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08" firstSheet="2" activeTab="2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25725"/>
</workbook>
</file>

<file path=xl/calcChain.xml><?xml version="1.0" encoding="utf-8"?>
<calcChain xmlns="http://schemas.openxmlformats.org/spreadsheetml/2006/main">
  <c r="B6" i="100"/>
  <c r="D4"/>
  <c r="B6" i="98"/>
  <c r="D4"/>
  <c r="B6" i="96"/>
  <c r="D4"/>
  <c r="B6" i="94"/>
  <c r="D4"/>
  <c r="B6" i="92"/>
  <c r="D4"/>
  <c r="B6" i="90"/>
  <c r="D4"/>
  <c r="B6" i="88"/>
  <c r="D4"/>
  <c r="B6" i="86"/>
  <c r="D4"/>
  <c r="B6" i="84"/>
  <c r="D4"/>
  <c r="B6" i="82"/>
  <c r="D4"/>
  <c r="B6" i="80"/>
  <c r="D4"/>
  <c r="B6" i="78"/>
  <c r="D4"/>
  <c r="B6" i="76"/>
  <c r="D4"/>
  <c r="B6" i="74"/>
  <c r="D4"/>
  <c r="B6" i="72"/>
  <c r="D4"/>
  <c r="B6" i="70"/>
  <c r="D4"/>
  <c r="B6" i="68"/>
  <c r="D4"/>
  <c r="B6" i="66"/>
  <c r="D4"/>
  <c r="B6" i="64"/>
  <c r="D4"/>
  <c r="B6" i="62"/>
  <c r="D4"/>
  <c r="B6" i="60"/>
  <c r="D4"/>
  <c r="B6" i="58"/>
  <c r="D4"/>
  <c r="B6" i="56"/>
  <c r="D4"/>
  <c r="B6" i="54"/>
  <c r="D4"/>
  <c r="B6" i="52"/>
  <c r="D4"/>
  <c r="B6" i="50"/>
  <c r="D4"/>
  <c r="B6" i="48"/>
  <c r="D4"/>
  <c r="B6" i="46"/>
  <c r="D4"/>
  <c r="B6" i="44"/>
  <c r="D4"/>
  <c r="B6" i="42"/>
  <c r="D4"/>
  <c r="B6" i="40"/>
  <c r="D4"/>
  <c r="B6" i="38"/>
  <c r="D4"/>
  <c r="B6" i="36"/>
  <c r="D4"/>
  <c r="B6" i="34"/>
  <c r="E4"/>
  <c r="D4"/>
  <c r="B6" i="32"/>
  <c r="D4"/>
  <c r="B6" i="30"/>
  <c r="D4"/>
  <c r="B6" i="28"/>
  <c r="D4"/>
  <c r="B6" i="26"/>
  <c r="D4"/>
  <c r="B6" i="24"/>
  <c r="D4"/>
  <c r="B6" i="22"/>
  <c r="D4"/>
  <c r="B6" i="20"/>
  <c r="D4"/>
  <c r="B6" i="18"/>
  <c r="D4"/>
  <c r="B6" i="16"/>
  <c r="D4"/>
  <c r="B6" i="14"/>
  <c r="D4"/>
  <c r="B6" i="12"/>
  <c r="D4"/>
  <c r="B6" i="10"/>
  <c r="D4"/>
  <c r="B6" i="8"/>
  <c r="D4"/>
  <c r="B6" i="6"/>
  <c r="D4"/>
  <c r="B6" i="4"/>
  <c r="D4"/>
</calcChain>
</file>

<file path=xl/sharedStrings.xml><?xml version="1.0" encoding="utf-8"?>
<sst xmlns="http://schemas.openxmlformats.org/spreadsheetml/2006/main" count="12668" uniqueCount="1293">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</sst>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0"/>
      <name val="Arial"/>
    </font>
    <font>
      <sz val="10"/>
      <color rgb="FFFFFFFF"/>
      <name val="Arial Unicode MS"/>
    </font>
    <font>
      <sz val="10"/>
      <color rgb="FF000000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7">
        <v>99910</v>
      </c>
      <c r="B72" s="6" t="s">
        <v>534</v>
      </c>
    </row>
    <row r="73" spans="1:2" ht="15">
      <c r="A73" s="7">
        <v>99909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IT51"/>
  <sheetViews>
    <sheetView workbookViewId="0"/>
  </sheetViews>
  <sheetFormatPr defaultColWidth="11.44140625" defaultRowHeight="13.2"/>
  <sheetData>
    <row r="1" spans="1:254">
      <c r="A1" t="s">
        <v>0</v>
      </c>
      <c r="B1" t="s">
        <v>104</v>
      </c>
    </row>
    <row r="2" spans="1:254">
      <c r="A2" t="s">
        <v>0</v>
      </c>
      <c r="B2" t="s">
        <v>115</v>
      </c>
    </row>
    <row r="3" spans="1:254">
      <c r="A3" t="s">
        <v>0</v>
      </c>
      <c r="B3" t="s">
        <v>137</v>
      </c>
    </row>
    <row r="4" spans="1:254">
      <c r="A4" t="s">
        <v>503</v>
      </c>
      <c r="B4" t="s">
        <v>504</v>
      </c>
      <c r="C4" t="s">
        <v>493</v>
      </c>
      <c r="D4" t="s">
        <v>498</v>
      </c>
      <c r="E4" t="s">
        <v>268</v>
      </c>
      <c r="F4" t="s">
        <v>267</v>
      </c>
      <c r="G4" t="s">
        <v>494</v>
      </c>
      <c r="H4" t="s">
        <v>496</v>
      </c>
      <c r="I4" t="s">
        <v>269</v>
      </c>
      <c r="J4" t="s">
        <v>374</v>
      </c>
      <c r="K4" t="s">
        <v>495</v>
      </c>
      <c r="L4" t="s">
        <v>364</v>
      </c>
      <c r="M4" t="s">
        <v>372</v>
      </c>
      <c r="N4" t="s">
        <v>370</v>
      </c>
      <c r="O4" t="s">
        <v>369</v>
      </c>
      <c r="P4" t="s">
        <v>463</v>
      </c>
      <c r="Q4" t="s">
        <v>256</v>
      </c>
      <c r="R4" t="s">
        <v>257</v>
      </c>
      <c r="S4" t="s">
        <v>321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327</v>
      </c>
      <c r="AA4" t="s">
        <v>253</v>
      </c>
      <c r="AB4" t="s">
        <v>322</v>
      </c>
      <c r="AC4" t="s">
        <v>261</v>
      </c>
      <c r="AD4" t="s">
        <v>252</v>
      </c>
      <c r="AE4" t="s">
        <v>324</v>
      </c>
      <c r="AF4" t="s">
        <v>262</v>
      </c>
      <c r="AG4" t="s">
        <v>497</v>
      </c>
      <c r="AH4" t="s">
        <v>328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458</v>
      </c>
      <c r="BD4" t="s">
        <v>312</v>
      </c>
      <c r="BE4" t="s">
        <v>375</v>
      </c>
      <c r="BF4" t="s">
        <v>376</v>
      </c>
      <c r="BG4" t="s">
        <v>338</v>
      </c>
      <c r="BH4" t="s">
        <v>340</v>
      </c>
      <c r="BI4" t="s">
        <v>342</v>
      </c>
      <c r="BJ4" t="s">
        <v>355</v>
      </c>
      <c r="BK4" t="s">
        <v>345</v>
      </c>
      <c r="BL4" t="s">
        <v>353</v>
      </c>
      <c r="BM4" t="s">
        <v>341</v>
      </c>
      <c r="BN4" t="s">
        <v>356</v>
      </c>
      <c r="BO4" t="s">
        <v>354</v>
      </c>
      <c r="BP4" t="s">
        <v>343</v>
      </c>
      <c r="BQ4" t="s">
        <v>344</v>
      </c>
      <c r="BR4" t="s">
        <v>349</v>
      </c>
      <c r="BS4" t="s">
        <v>347</v>
      </c>
      <c r="BT4" t="s">
        <v>346</v>
      </c>
      <c r="BU4" t="s">
        <v>352</v>
      </c>
      <c r="BV4" t="s">
        <v>311</v>
      </c>
      <c r="BW4" t="s">
        <v>351</v>
      </c>
      <c r="BX4" t="s">
        <v>313</v>
      </c>
      <c r="BY4" t="s">
        <v>314</v>
      </c>
      <c r="BZ4" t="s">
        <v>510</v>
      </c>
      <c r="CA4" t="s">
        <v>366</v>
      </c>
      <c r="CB4" t="s">
        <v>362</v>
      </c>
      <c r="CC4" t="s">
        <v>367</v>
      </c>
      <c r="CD4" t="s">
        <v>429</v>
      </c>
      <c r="CE4" t="s">
        <v>357</v>
      </c>
      <c r="CF4" t="s">
        <v>363</v>
      </c>
      <c r="CG4" t="s">
        <v>359</v>
      </c>
      <c r="CH4" t="s">
        <v>358</v>
      </c>
      <c r="CI4" t="s">
        <v>506</v>
      </c>
      <c r="CJ4" t="s">
        <v>507</v>
      </c>
      <c r="CK4" t="s">
        <v>500</v>
      </c>
      <c r="CL4" t="s">
        <v>505</v>
      </c>
      <c r="CM4" t="s">
        <v>502</v>
      </c>
      <c r="CN4" t="s">
        <v>512</v>
      </c>
      <c r="CO4" t="s">
        <v>511</v>
      </c>
      <c r="CP4" t="s">
        <v>296</v>
      </c>
      <c r="CQ4" t="s">
        <v>482</v>
      </c>
      <c r="CR4" t="s">
        <v>490</v>
      </c>
      <c r="CS4" t="s">
        <v>480</v>
      </c>
      <c r="CT4" t="s">
        <v>486</v>
      </c>
      <c r="CU4" t="s">
        <v>488</v>
      </c>
      <c r="CV4" t="s">
        <v>483</v>
      </c>
      <c r="CW4" t="s">
        <v>489</v>
      </c>
      <c r="CX4" t="s">
        <v>484</v>
      </c>
      <c r="CY4" t="s">
        <v>491</v>
      </c>
      <c r="CZ4" t="s">
        <v>485</v>
      </c>
      <c r="DA4" t="s">
        <v>492</v>
      </c>
      <c r="DB4" t="s">
        <v>368</v>
      </c>
      <c r="DC4" t="s">
        <v>447</v>
      </c>
      <c r="DD4" t="s">
        <v>265</v>
      </c>
      <c r="DE4" t="s">
        <v>487</v>
      </c>
      <c r="DF4" t="s">
        <v>478</v>
      </c>
      <c r="DG4" t="s">
        <v>350</v>
      </c>
      <c r="DH4" t="s">
        <v>378</v>
      </c>
      <c r="DI4" t="s">
        <v>377</v>
      </c>
      <c r="DJ4" t="s">
        <v>373</v>
      </c>
      <c r="DK4" t="s">
        <v>386</v>
      </c>
      <c r="DL4" t="s">
        <v>303</v>
      </c>
      <c r="DM4" t="s">
        <v>387</v>
      </c>
      <c r="DN4" t="s">
        <v>388</v>
      </c>
      <c r="DO4" t="s">
        <v>390</v>
      </c>
      <c r="DP4" t="s">
        <v>396</v>
      </c>
      <c r="DQ4" t="s">
        <v>397</v>
      </c>
      <c r="DR4" t="s">
        <v>389</v>
      </c>
      <c r="DS4" t="s">
        <v>395</v>
      </c>
      <c r="DT4" t="s">
        <v>392</v>
      </c>
      <c r="DU4" t="s">
        <v>394</v>
      </c>
      <c r="DV4" t="s">
        <v>415</v>
      </c>
      <c r="DW4" t="s">
        <v>418</v>
      </c>
      <c r="DX4" t="s">
        <v>421</v>
      </c>
      <c r="DY4" t="s">
        <v>408</v>
      </c>
      <c r="DZ4" t="s">
        <v>403</v>
      </c>
      <c r="EA4" t="s">
        <v>414</v>
      </c>
      <c r="EB4" t="s">
        <v>402</v>
      </c>
      <c r="EC4" t="s">
        <v>412</v>
      </c>
      <c r="ED4" t="s">
        <v>411</v>
      </c>
      <c r="EE4" t="s">
        <v>416</v>
      </c>
      <c r="EF4" t="s">
        <v>401</v>
      </c>
      <c r="EG4" t="s">
        <v>410</v>
      </c>
      <c r="EH4" t="s">
        <v>337</v>
      </c>
      <c r="EI4" t="s">
        <v>419</v>
      </c>
      <c r="EJ4" t="s">
        <v>404</v>
      </c>
      <c r="EK4" t="s">
        <v>420</v>
      </c>
      <c r="EL4" t="s">
        <v>409</v>
      </c>
      <c r="EM4" t="s">
        <v>339</v>
      </c>
      <c r="EN4" t="s">
        <v>323</v>
      </c>
      <c r="EO4" t="s">
        <v>398</v>
      </c>
      <c r="EP4" t="s">
        <v>407</v>
      </c>
      <c r="EQ4" t="s">
        <v>405</v>
      </c>
      <c r="ER4" t="s">
        <v>399</v>
      </c>
      <c r="ES4" t="s">
        <v>417</v>
      </c>
      <c r="ET4" t="s">
        <v>413</v>
      </c>
      <c r="EU4" t="s">
        <v>406</v>
      </c>
      <c r="EV4" t="s">
        <v>432</v>
      </c>
      <c r="EW4" t="s">
        <v>430</v>
      </c>
      <c r="EX4" t="s">
        <v>425</v>
      </c>
      <c r="EY4" t="s">
        <v>428</v>
      </c>
      <c r="EZ4" t="s">
        <v>426</v>
      </c>
      <c r="FA4" t="s">
        <v>433</v>
      </c>
      <c r="FB4" t="s">
        <v>424</v>
      </c>
      <c r="FC4" t="s">
        <v>427</v>
      </c>
      <c r="FD4" t="s">
        <v>422</v>
      </c>
      <c r="FE4" t="s">
        <v>431</v>
      </c>
      <c r="FF4" t="s">
        <v>470</v>
      </c>
      <c r="FG4" t="s">
        <v>325</v>
      </c>
      <c r="FH4" t="s">
        <v>455</v>
      </c>
      <c r="FI4" t="s">
        <v>468</v>
      </c>
      <c r="FJ4" t="s">
        <v>475</v>
      </c>
      <c r="FK4" t="s">
        <v>460</v>
      </c>
      <c r="FL4" t="s">
        <v>465</v>
      </c>
      <c r="FM4" t="s">
        <v>477</v>
      </c>
      <c r="FN4" t="s">
        <v>471</v>
      </c>
      <c r="FO4" t="s">
        <v>462</v>
      </c>
      <c r="FP4" t="s">
        <v>476</v>
      </c>
      <c r="FQ4" t="s">
        <v>295</v>
      </c>
      <c r="FR4" t="s">
        <v>457</v>
      </c>
      <c r="FS4" t="s">
        <v>473</v>
      </c>
      <c r="FT4" t="s">
        <v>472</v>
      </c>
      <c r="FU4" t="s">
        <v>508</v>
      </c>
      <c r="FV4" t="s">
        <v>263</v>
      </c>
      <c r="FW4" t="s">
        <v>464</v>
      </c>
      <c r="FX4" t="s">
        <v>456</v>
      </c>
      <c r="FY4" t="s">
        <v>459</v>
      </c>
      <c r="FZ4" t="s">
        <v>501</v>
      </c>
      <c r="GA4" t="s">
        <v>391</v>
      </c>
      <c r="GB4" t="s">
        <v>466</v>
      </c>
      <c r="GC4" t="s">
        <v>384</v>
      </c>
      <c r="GD4" t="s">
        <v>326</v>
      </c>
      <c r="GE4" t="s">
        <v>467</v>
      </c>
      <c r="GF4" t="s">
        <v>393</v>
      </c>
      <c r="GG4" t="s">
        <v>434</v>
      </c>
      <c r="GH4" t="s">
        <v>371</v>
      </c>
      <c r="GI4" t="s">
        <v>454</v>
      </c>
      <c r="GJ4" t="s">
        <v>440</v>
      </c>
      <c r="GK4" t="s">
        <v>441</v>
      </c>
      <c r="GL4" t="s">
        <v>336</v>
      </c>
      <c r="GM4" t="s">
        <v>442</v>
      </c>
      <c r="GN4" t="s">
        <v>448</v>
      </c>
      <c r="GO4" t="s">
        <v>334</v>
      </c>
      <c r="GP4" t="s">
        <v>443</v>
      </c>
      <c r="GQ4" t="s">
        <v>445</v>
      </c>
      <c r="GR4" t="s">
        <v>333</v>
      </c>
      <c r="GS4" t="s">
        <v>437</v>
      </c>
      <c r="GT4" t="s">
        <v>439</v>
      </c>
      <c r="GU4" t="s">
        <v>332</v>
      </c>
      <c r="GV4" t="s">
        <v>436</v>
      </c>
      <c r="GW4" t="s">
        <v>435</v>
      </c>
      <c r="GX4" t="s">
        <v>446</v>
      </c>
      <c r="GY4" t="s">
        <v>438</v>
      </c>
      <c r="GZ4" t="s">
        <v>479</v>
      </c>
      <c r="HA4" t="s">
        <v>294</v>
      </c>
      <c r="HB4" t="s">
        <v>309</v>
      </c>
      <c r="HC4" t="s">
        <v>335</v>
      </c>
      <c r="HD4" t="s">
        <v>449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385</v>
      </c>
      <c r="HN4" t="s">
        <v>444</v>
      </c>
      <c r="HO4" t="s">
        <v>379</v>
      </c>
      <c r="HP4" t="s">
        <v>307</v>
      </c>
      <c r="HQ4" t="s">
        <v>381</v>
      </c>
      <c r="HR4" t="s">
        <v>383</v>
      </c>
      <c r="HS4" t="s">
        <v>423</v>
      </c>
      <c r="HT4" t="s">
        <v>382</v>
      </c>
      <c r="HU4" t="s">
        <v>297</v>
      </c>
      <c r="HV4" t="s">
        <v>291</v>
      </c>
      <c r="HW4" t="s">
        <v>380</v>
      </c>
      <c r="HX4" t="s">
        <v>308</v>
      </c>
      <c r="HY4" t="s">
        <v>360</v>
      </c>
      <c r="HZ4" t="s">
        <v>306</v>
      </c>
      <c r="IA4" t="s">
        <v>450</v>
      </c>
      <c r="IB4" t="s">
        <v>453</v>
      </c>
      <c r="IC4" t="s">
        <v>451</v>
      </c>
      <c r="ID4" t="s">
        <v>452</v>
      </c>
      <c r="IE4" t="s">
        <v>315</v>
      </c>
      <c r="IF4" t="s">
        <v>290</v>
      </c>
      <c r="IG4" t="s">
        <v>474</v>
      </c>
      <c r="IH4" t="s">
        <v>293</v>
      </c>
      <c r="II4" t="s">
        <v>461</v>
      </c>
      <c r="IJ4" t="s">
        <v>481</v>
      </c>
      <c r="IK4" t="s">
        <v>509</v>
      </c>
      <c r="IL4" t="s">
        <v>25</v>
      </c>
      <c r="IM4" t="s">
        <v>23</v>
      </c>
      <c r="IN4" t="s">
        <v>574</v>
      </c>
      <c r="IO4" t="s">
        <v>978</v>
      </c>
      <c r="IP4" t="s">
        <v>937</v>
      </c>
      <c r="IQ4" t="s">
        <v>548</v>
      </c>
      <c r="IR4" t="s">
        <v>552</v>
      </c>
      <c r="IS4" t="s">
        <v>554</v>
      </c>
      <c r="IT4" t="s">
        <v>692</v>
      </c>
    </row>
    <row r="5" spans="1:254">
      <c r="A5" t="s">
        <v>0</v>
      </c>
      <c r="B5" t="s">
        <v>175</v>
      </c>
    </row>
    <row r="6" spans="1:254">
      <c r="A6" t="s">
        <v>0</v>
      </c>
      <c r="B6" t="s">
        <v>105</v>
      </c>
    </row>
    <row r="7" spans="1:254">
      <c r="A7" t="s">
        <v>0</v>
      </c>
      <c r="B7" t="s">
        <v>107</v>
      </c>
    </row>
    <row r="8" spans="1:254">
      <c r="A8" t="s">
        <v>0</v>
      </c>
      <c r="B8" t="s">
        <v>109</v>
      </c>
    </row>
    <row r="9" spans="1:254">
      <c r="A9" t="s">
        <v>0</v>
      </c>
      <c r="B9" t="s">
        <v>111</v>
      </c>
    </row>
    <row r="10" spans="1:254">
      <c r="A10" t="s">
        <v>0</v>
      </c>
      <c r="B10" t="s">
        <v>113</v>
      </c>
    </row>
    <row r="11" spans="1:254">
      <c r="A11" t="s">
        <v>0</v>
      </c>
      <c r="B11" t="s">
        <v>116</v>
      </c>
    </row>
    <row r="12" spans="1:254">
      <c r="A12" t="s">
        <v>0</v>
      </c>
      <c r="B12" t="s">
        <v>118</v>
      </c>
    </row>
    <row r="13" spans="1:254">
      <c r="A13" t="s">
        <v>0</v>
      </c>
      <c r="B13" t="s">
        <v>120</v>
      </c>
    </row>
    <row r="14" spans="1:254">
      <c r="A14" t="s">
        <v>0</v>
      </c>
      <c r="B14" t="s">
        <v>122</v>
      </c>
    </row>
    <row r="15" spans="1:254">
      <c r="A15" t="s">
        <v>0</v>
      </c>
      <c r="B15" t="s">
        <v>124</v>
      </c>
    </row>
    <row r="16" spans="1:254">
      <c r="A16" t="s">
        <v>0</v>
      </c>
      <c r="B16" t="s">
        <v>126</v>
      </c>
    </row>
    <row r="17" spans="1:2">
      <c r="A17" t="s">
        <v>0</v>
      </c>
      <c r="B17" t="s">
        <v>128</v>
      </c>
    </row>
    <row r="18" spans="1:2">
      <c r="A18" t="s">
        <v>0</v>
      </c>
      <c r="B18" t="s">
        <v>130</v>
      </c>
    </row>
    <row r="19" spans="1:2">
      <c r="A19" t="s">
        <v>0</v>
      </c>
      <c r="B19" t="s">
        <v>132</v>
      </c>
    </row>
    <row r="20" spans="1:2">
      <c r="A20" t="s">
        <v>0</v>
      </c>
      <c r="B20" t="s">
        <v>134</v>
      </c>
    </row>
    <row r="21" spans="1:2">
      <c r="A21" t="s">
        <v>0</v>
      </c>
      <c r="B21" t="s">
        <v>138</v>
      </c>
    </row>
    <row r="22" spans="1:2">
      <c r="A22" t="s">
        <v>0</v>
      </c>
      <c r="B22" t="s">
        <v>140</v>
      </c>
    </row>
    <row r="23" spans="1:2">
      <c r="A23" t="s">
        <v>0</v>
      </c>
      <c r="B23" t="s">
        <v>142</v>
      </c>
    </row>
    <row r="24" spans="1:2">
      <c r="A24" t="s">
        <v>0</v>
      </c>
      <c r="B24" t="s">
        <v>144</v>
      </c>
    </row>
    <row r="25" spans="1:2">
      <c r="A25" t="s">
        <v>0</v>
      </c>
      <c r="B25" t="s">
        <v>146</v>
      </c>
    </row>
    <row r="26" spans="1:2">
      <c r="A26" t="s">
        <v>0</v>
      </c>
      <c r="B26" t="s">
        <v>148</v>
      </c>
    </row>
    <row r="27" spans="1:2">
      <c r="A27" t="s">
        <v>0</v>
      </c>
      <c r="B27" t="s">
        <v>150</v>
      </c>
    </row>
    <row r="28" spans="1:2">
      <c r="A28" t="s">
        <v>0</v>
      </c>
      <c r="B28" t="s">
        <v>152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167</v>
      </c>
    </row>
    <row r="36" spans="1:2">
      <c r="A36" t="s">
        <v>0</v>
      </c>
      <c r="B36" t="s">
        <v>169</v>
      </c>
    </row>
    <row r="37" spans="1:2">
      <c r="A37" t="s">
        <v>0</v>
      </c>
      <c r="B37" t="s">
        <v>171</v>
      </c>
    </row>
    <row r="38" spans="1:2">
      <c r="A38" t="s">
        <v>0</v>
      </c>
      <c r="B38" t="s">
        <v>173</v>
      </c>
    </row>
    <row r="39" spans="1:2">
      <c r="A39" t="s">
        <v>0</v>
      </c>
      <c r="B39" t="s">
        <v>176</v>
      </c>
    </row>
    <row r="40" spans="1:2">
      <c r="A40" t="s">
        <v>0</v>
      </c>
      <c r="B40" t="s">
        <v>178</v>
      </c>
    </row>
    <row r="41" spans="1:2">
      <c r="A41" t="s">
        <v>0</v>
      </c>
      <c r="B41" t="s">
        <v>180</v>
      </c>
    </row>
    <row r="42" spans="1:2">
      <c r="A42" t="s">
        <v>0</v>
      </c>
      <c r="B42" t="s">
        <v>182</v>
      </c>
    </row>
    <row r="43" spans="1:2">
      <c r="A43" t="s">
        <v>0</v>
      </c>
      <c r="B43" t="s">
        <v>184</v>
      </c>
    </row>
    <row r="44" spans="1:2">
      <c r="A44" t="s">
        <v>0</v>
      </c>
      <c r="B44" t="s">
        <v>186</v>
      </c>
    </row>
    <row r="45" spans="1:2">
      <c r="A45" t="s">
        <v>0</v>
      </c>
      <c r="B45" t="s">
        <v>188</v>
      </c>
    </row>
    <row r="46" spans="1:2">
      <c r="A46" t="s">
        <v>0</v>
      </c>
      <c r="B46" t="s">
        <v>190</v>
      </c>
    </row>
    <row r="47" spans="1:2">
      <c r="A47" t="s">
        <v>0</v>
      </c>
      <c r="B47" t="s">
        <v>192</v>
      </c>
    </row>
    <row r="48" spans="1:2">
      <c r="A48" t="s">
        <v>0</v>
      </c>
      <c r="B48" t="s">
        <v>194</v>
      </c>
    </row>
    <row r="49" spans="1:2">
      <c r="A49" t="s">
        <v>0</v>
      </c>
      <c r="B49" t="s">
        <v>197</v>
      </c>
    </row>
    <row r="50" spans="1:2">
      <c r="A50" t="s">
        <v>0</v>
      </c>
      <c r="B50" t="s">
        <v>199</v>
      </c>
    </row>
    <row r="51" spans="1: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88671875" customWidth="1"/>
    <col min="3" max="3" width="46.44140625" customWidth="1"/>
    <col min="4" max="4" width="8.33203125" customWidth="1"/>
    <col min="5" max="9" width="16.33203125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IF(C4&lt;&gt;"",VLOOKUP(C4,'@Entities5'!A2:B81,2,0),"")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6" t="s">
        <v>108</v>
      </c>
      <c r="C10" s="43"/>
      <c r="D10" s="43"/>
      <c r="E10" s="43"/>
      <c r="F10" s="43"/>
      <c r="G10" s="43"/>
      <c r="H10" s="57"/>
      <c r="I10" s="4"/>
      <c r="J10" s="4"/>
    </row>
    <row r="11" spans="1:10" ht="14.1" customHeight="1">
      <c r="A11" s="4"/>
      <c r="B11" s="1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982</v>
      </c>
      <c r="H12" s="29" t="s">
        <v>983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884</v>
      </c>
      <c r="J13" s="4"/>
    </row>
    <row r="14" spans="1:10" ht="12.9" customHeight="1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>
      <c r="A15" s="4"/>
      <c r="B15" s="51" t="s">
        <v>1221</v>
      </c>
      <c r="C15" s="16" t="s">
        <v>875</v>
      </c>
      <c r="D15" s="31" t="s">
        <v>26</v>
      </c>
      <c r="E15" s="33">
        <v>733000</v>
      </c>
      <c r="F15" s="33">
        <v>928000</v>
      </c>
      <c r="G15" s="33">
        <v>2414000</v>
      </c>
      <c r="H15" s="33">
        <v>2458000</v>
      </c>
      <c r="I15" s="33">
        <v>2560000</v>
      </c>
      <c r="J15" s="31" t="s">
        <v>26</v>
      </c>
    </row>
    <row r="16" spans="1:10" ht="14.1" customHeight="1">
      <c r="A16" s="4"/>
      <c r="B16" s="52"/>
      <c r="C16" s="16" t="s">
        <v>693</v>
      </c>
      <c r="D16" s="31" t="s">
        <v>56</v>
      </c>
      <c r="E16" s="33">
        <v>3000</v>
      </c>
      <c r="F16" s="33">
        <v>22000</v>
      </c>
      <c r="G16" s="33">
        <v>14000</v>
      </c>
      <c r="H16" s="33">
        <v>40000</v>
      </c>
      <c r="I16" s="33">
        <v>35000</v>
      </c>
      <c r="J16" s="31" t="s">
        <v>56</v>
      </c>
    </row>
    <row r="17" spans="1:10" ht="14.1" customHeight="1">
      <c r="A17" s="4"/>
      <c r="B17" s="53"/>
      <c r="C17" s="16" t="s">
        <v>694</v>
      </c>
      <c r="D17" s="31" t="s">
        <v>75</v>
      </c>
      <c r="E17" s="33">
        <v>736000</v>
      </c>
      <c r="F17" s="33">
        <v>950000</v>
      </c>
      <c r="G17" s="33">
        <v>2428000</v>
      </c>
      <c r="H17" s="33">
        <v>2498000</v>
      </c>
      <c r="I17" s="33">
        <v>2595000</v>
      </c>
      <c r="J17" s="31" t="s">
        <v>75</v>
      </c>
    </row>
    <row r="18" spans="1:10" ht="14.1" customHeight="1">
      <c r="A18" s="4"/>
      <c r="B18" s="51" t="s">
        <v>1208</v>
      </c>
      <c r="C18" s="16" t="s">
        <v>748</v>
      </c>
      <c r="D18" s="31" t="s">
        <v>89</v>
      </c>
      <c r="E18" s="33">
        <v>128000</v>
      </c>
      <c r="F18" s="33">
        <v>24000</v>
      </c>
      <c r="G18" s="33">
        <v>581000</v>
      </c>
      <c r="H18" s="33">
        <v>-577000</v>
      </c>
      <c r="I18" s="33">
        <v>-920000</v>
      </c>
      <c r="J18" s="31" t="s">
        <v>89</v>
      </c>
    </row>
    <row r="19" spans="1:10" ht="14.1" customHeight="1">
      <c r="A19" s="4"/>
      <c r="B19" s="52"/>
      <c r="C19" s="16" t="s">
        <v>755</v>
      </c>
      <c r="D19" s="31" t="s">
        <v>97</v>
      </c>
      <c r="E19" s="33">
        <v>0</v>
      </c>
      <c r="F19" s="33">
        <v>3000</v>
      </c>
      <c r="G19" s="33">
        <v>0</v>
      </c>
      <c r="H19" s="33">
        <v>-1000</v>
      </c>
      <c r="I19" s="33">
        <v>-2000</v>
      </c>
      <c r="J19" s="31" t="s">
        <v>97</v>
      </c>
    </row>
    <row r="20" spans="1:10" ht="14.1" customHeight="1">
      <c r="A20" s="4"/>
      <c r="B20" s="52"/>
      <c r="C20" s="16" t="s">
        <v>759</v>
      </c>
      <c r="D20" s="31" t="s">
        <v>102</v>
      </c>
      <c r="E20" s="33">
        <v>-183000</v>
      </c>
      <c r="F20" s="33">
        <v>-59000</v>
      </c>
      <c r="G20" s="33">
        <v>-267000</v>
      </c>
      <c r="H20" s="33">
        <v>194000</v>
      </c>
      <c r="I20" s="33">
        <v>379000</v>
      </c>
      <c r="J20" s="31" t="s">
        <v>102</v>
      </c>
    </row>
    <row r="21" spans="1:10" ht="14.1" customHeight="1">
      <c r="A21" s="4"/>
      <c r="B21" s="52"/>
      <c r="C21" s="16" t="s">
        <v>1224</v>
      </c>
      <c r="D21" s="31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1" t="s">
        <v>204</v>
      </c>
    </row>
    <row r="22" spans="1:10" ht="14.1" customHeight="1">
      <c r="A22" s="4"/>
      <c r="B22" s="53"/>
      <c r="C22" s="16" t="s">
        <v>1208</v>
      </c>
      <c r="D22" s="31" t="s">
        <v>205</v>
      </c>
      <c r="E22" s="33">
        <v>-55000</v>
      </c>
      <c r="F22" s="33">
        <v>-32000</v>
      </c>
      <c r="G22" s="33">
        <v>314000</v>
      </c>
      <c r="H22" s="33">
        <v>-384000</v>
      </c>
      <c r="I22" s="33">
        <v>-543000</v>
      </c>
      <c r="J22" s="31" t="s">
        <v>205</v>
      </c>
    </row>
    <row r="23" spans="1:10" ht="14.1" customHeight="1">
      <c r="A23" s="4"/>
      <c r="B23" s="53" t="s">
        <v>739</v>
      </c>
      <c r="C23" s="53"/>
      <c r="D23" s="31" t="s">
        <v>233</v>
      </c>
      <c r="E23" s="33">
        <v>-32000</v>
      </c>
      <c r="F23" s="33">
        <v>-39000</v>
      </c>
      <c r="G23" s="33">
        <v>78000</v>
      </c>
      <c r="H23" s="33">
        <v>-147000</v>
      </c>
      <c r="I23" s="33">
        <v>-135000</v>
      </c>
      <c r="J23" s="31" t="s">
        <v>233</v>
      </c>
    </row>
    <row r="24" spans="1:10" ht="14.1" customHeight="1">
      <c r="A24" s="4"/>
      <c r="B24" s="51" t="s">
        <v>1207</v>
      </c>
      <c r="C24" s="16" t="s">
        <v>875</v>
      </c>
      <c r="D24" s="31" t="s">
        <v>27</v>
      </c>
      <c r="E24" s="33">
        <v>-23000</v>
      </c>
      <c r="F24" s="33">
        <v>7000</v>
      </c>
      <c r="G24" s="33">
        <v>236000</v>
      </c>
      <c r="H24" s="33">
        <v>-237000</v>
      </c>
      <c r="I24" s="33">
        <v>-408000</v>
      </c>
      <c r="J24" s="31" t="s">
        <v>27</v>
      </c>
    </row>
    <row r="25" spans="1:10" ht="14.1" customHeight="1">
      <c r="A25" s="4"/>
      <c r="B25" s="52"/>
      <c r="C25" s="16" t="s">
        <v>693</v>
      </c>
      <c r="D25" s="31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1" t="s">
        <v>34</v>
      </c>
    </row>
    <row r="26" spans="1:10" ht="14.1" customHeight="1">
      <c r="A26" s="4"/>
      <c r="B26" s="53"/>
      <c r="C26" s="16" t="s">
        <v>695</v>
      </c>
      <c r="D26" s="31" t="s">
        <v>38</v>
      </c>
      <c r="E26" s="33">
        <v>-23000</v>
      </c>
      <c r="F26" s="33">
        <v>7000</v>
      </c>
      <c r="G26" s="33">
        <v>236000</v>
      </c>
      <c r="H26" s="33">
        <v>-237000</v>
      </c>
      <c r="I26" s="33">
        <v>-408000</v>
      </c>
      <c r="J26" s="31" t="s">
        <v>38</v>
      </c>
    </row>
    <row r="27" spans="1:10" ht="14.1" customHeight="1">
      <c r="A27" s="4"/>
      <c r="B27" s="51" t="s">
        <v>730</v>
      </c>
      <c r="C27" s="16" t="s">
        <v>733</v>
      </c>
      <c r="D27" s="31" t="s">
        <v>45</v>
      </c>
      <c r="E27" s="33">
        <v>710000</v>
      </c>
      <c r="F27" s="33">
        <v>935000</v>
      </c>
      <c r="G27" s="33">
        <v>2650000</v>
      </c>
      <c r="H27" s="33">
        <v>2221000</v>
      </c>
      <c r="I27" s="33">
        <v>2152000</v>
      </c>
      <c r="J27" s="31" t="s">
        <v>45</v>
      </c>
    </row>
    <row r="28" spans="1:10" ht="14.1" customHeight="1">
      <c r="A28" s="4"/>
      <c r="B28" s="52"/>
      <c r="C28" s="16" t="s">
        <v>731</v>
      </c>
      <c r="D28" s="31" t="s">
        <v>48</v>
      </c>
      <c r="E28" s="33">
        <v>3000</v>
      </c>
      <c r="F28" s="33">
        <v>22000</v>
      </c>
      <c r="G28" s="33">
        <v>14000</v>
      </c>
      <c r="H28" s="33">
        <v>40000</v>
      </c>
      <c r="I28" s="33">
        <v>35000</v>
      </c>
      <c r="J28" s="31" t="s">
        <v>48</v>
      </c>
    </row>
    <row r="29" spans="1:10" ht="14.1" customHeight="1">
      <c r="A29" s="4"/>
      <c r="B29" s="51"/>
      <c r="C29" s="11" t="s">
        <v>732</v>
      </c>
      <c r="D29" s="18" t="s">
        <v>50</v>
      </c>
      <c r="E29" s="34">
        <v>713000</v>
      </c>
      <c r="F29" s="34">
        <v>957000</v>
      </c>
      <c r="G29" s="34">
        <v>2664000</v>
      </c>
      <c r="H29" s="34">
        <v>2261000</v>
      </c>
      <c r="I29" s="34">
        <v>2187000</v>
      </c>
      <c r="J29" s="18" t="s">
        <v>50</v>
      </c>
    </row>
  </sheetData>
  <mergeCells count="9">
    <mergeCell ref="B24:B26"/>
    <mergeCell ref="B27:B29"/>
    <mergeCell ref="A1:C1"/>
    <mergeCell ref="A2:C2"/>
    <mergeCell ref="D4:E4"/>
    <mergeCell ref="B10:H10"/>
    <mergeCell ref="B15:B17"/>
    <mergeCell ref="B18:B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" customWidth="1"/>
    <col min="3" max="3" width="21.5546875" customWidth="1"/>
    <col min="4" max="4" width="27.5546875" customWidth="1"/>
    <col min="5" max="5" width="8.33203125" customWidth="1"/>
    <col min="6" max="8" width="19" customWidth="1"/>
    <col min="9" max="9" width="8.33203125" customWidth="1"/>
  </cols>
  <sheetData>
    <row r="1" spans="1:9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</row>
    <row r="2" spans="1:9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</row>
    <row r="3" spans="1:9" ht="12.9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579</v>
      </c>
      <c r="C4" s="23" t="s">
        <v>39</v>
      </c>
      <c r="D4" s="45" t="str">
        <f>IF(C4&lt;&gt;"",VLOOKUP(C4,'@Entities6'!A2:B81,2,0),"")</f>
        <v>בנק הפועלים בע"מ</v>
      </c>
      <c r="E4" s="46"/>
      <c r="F4" s="4"/>
      <c r="G4" s="4"/>
      <c r="H4" s="4"/>
      <c r="I4" s="4"/>
    </row>
    <row r="5" spans="1:9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973</v>
      </c>
      <c r="C8" s="21" t="s">
        <v>109</v>
      </c>
      <c r="D8" s="4"/>
      <c r="E8" s="4"/>
      <c r="F8" s="4"/>
      <c r="G8" s="4"/>
      <c r="H8" s="4"/>
      <c r="I8" s="4"/>
    </row>
    <row r="9" spans="1:9" ht="12.9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>
      <c r="A10" s="4"/>
      <c r="B10" s="56" t="s">
        <v>110</v>
      </c>
      <c r="C10" s="43"/>
      <c r="D10" s="43"/>
      <c r="E10" s="43"/>
      <c r="F10" s="43"/>
      <c r="G10" s="43"/>
      <c r="H10" s="57"/>
      <c r="I10" s="4"/>
    </row>
    <row r="11" spans="1:9" ht="14.1" customHeight="1">
      <c r="A11" s="4"/>
      <c r="B11" s="1" t="s">
        <v>109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1273</v>
      </c>
      <c r="I12" s="4"/>
    </row>
    <row r="13" spans="1:9" ht="14.1" customHeight="1">
      <c r="A13" s="4"/>
      <c r="B13" s="4"/>
      <c r="C13" s="4"/>
      <c r="D13" s="4"/>
      <c r="E13" s="4"/>
      <c r="F13" s="29" t="s">
        <v>881</v>
      </c>
      <c r="G13" s="29" t="s">
        <v>881</v>
      </c>
      <c r="H13" s="29" t="s">
        <v>881</v>
      </c>
      <c r="I13" s="4"/>
    </row>
    <row r="14" spans="1:9" ht="14.1" customHeight="1">
      <c r="A14" s="4"/>
      <c r="B14" s="4"/>
      <c r="C14" s="4"/>
      <c r="D14" s="4"/>
      <c r="E14" s="4"/>
      <c r="F14" s="29" t="s">
        <v>577</v>
      </c>
      <c r="G14" s="29" t="s">
        <v>577</v>
      </c>
      <c r="H14" s="29" t="s">
        <v>884</v>
      </c>
      <c r="I14" s="4"/>
    </row>
    <row r="15" spans="1:9" ht="12.9" customHeight="1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4.1" customHeight="1">
      <c r="A16" s="4"/>
      <c r="B16" s="51" t="s">
        <v>1007</v>
      </c>
      <c r="C16" s="53" t="s">
        <v>936</v>
      </c>
      <c r="D16" s="53"/>
      <c r="E16" s="31" t="s">
        <v>26</v>
      </c>
      <c r="F16" s="33">
        <v>72517000</v>
      </c>
      <c r="G16" s="33">
        <v>77622000</v>
      </c>
      <c r="H16" s="33">
        <v>84459000</v>
      </c>
      <c r="I16" s="31" t="s">
        <v>26</v>
      </c>
    </row>
    <row r="17" spans="1:9" ht="14.1" customHeight="1">
      <c r="A17" s="4"/>
      <c r="B17" s="52"/>
      <c r="C17" s="53" t="s">
        <v>1003</v>
      </c>
      <c r="D17" s="53"/>
      <c r="E17" s="31" t="s">
        <v>56</v>
      </c>
      <c r="F17" s="33">
        <v>65592000</v>
      </c>
      <c r="G17" s="33">
        <v>57943000</v>
      </c>
      <c r="H17" s="33">
        <v>56116000</v>
      </c>
      <c r="I17" s="31" t="s">
        <v>56</v>
      </c>
    </row>
    <row r="18" spans="1:9" ht="14.1" customHeight="1">
      <c r="A18" s="4"/>
      <c r="B18" s="52"/>
      <c r="C18" s="16"/>
      <c r="D18" s="16" t="s">
        <v>929</v>
      </c>
      <c r="E18" s="31" t="s">
        <v>75</v>
      </c>
      <c r="F18" s="33">
        <v>3256000</v>
      </c>
      <c r="G18" s="33">
        <v>3772000</v>
      </c>
      <c r="H18" s="33">
        <v>3810000</v>
      </c>
      <c r="I18" s="31" t="s">
        <v>75</v>
      </c>
    </row>
    <row r="19" spans="1:9" ht="14.1" customHeight="1">
      <c r="A19" s="4"/>
      <c r="B19" s="52"/>
      <c r="C19" s="16"/>
      <c r="D19" s="16" t="s">
        <v>897</v>
      </c>
      <c r="E19" s="31" t="s">
        <v>89</v>
      </c>
      <c r="F19" s="33">
        <v>63606000</v>
      </c>
      <c r="G19" s="33">
        <v>56478000</v>
      </c>
      <c r="H19" s="33">
        <v>54708000</v>
      </c>
      <c r="I19" s="31" t="s">
        <v>89</v>
      </c>
    </row>
    <row r="20" spans="1:9" ht="14.1" customHeight="1">
      <c r="A20" s="4"/>
      <c r="B20" s="52"/>
      <c r="C20" s="53" t="s">
        <v>1005</v>
      </c>
      <c r="D20" s="53"/>
      <c r="E20" s="31" t="s">
        <v>97</v>
      </c>
      <c r="F20" s="33">
        <v>529000</v>
      </c>
      <c r="G20" s="33">
        <v>887000</v>
      </c>
      <c r="H20" s="33">
        <v>708000</v>
      </c>
      <c r="I20" s="31" t="s">
        <v>97</v>
      </c>
    </row>
    <row r="21" spans="1:9" ht="14.1" customHeight="1">
      <c r="A21" s="4"/>
      <c r="B21" s="52"/>
      <c r="C21" s="53" t="s">
        <v>557</v>
      </c>
      <c r="D21" s="53"/>
      <c r="E21" s="31" t="s">
        <v>102</v>
      </c>
      <c r="F21" s="33">
        <v>294980000</v>
      </c>
      <c r="G21" s="33">
        <v>279536000</v>
      </c>
      <c r="H21" s="33">
        <v>286265000</v>
      </c>
      <c r="I21" s="31" t="s">
        <v>102</v>
      </c>
    </row>
    <row r="22" spans="1:9" ht="14.1" customHeight="1">
      <c r="A22" s="4"/>
      <c r="B22" s="52"/>
      <c r="C22" s="53" t="s">
        <v>723</v>
      </c>
      <c r="D22" s="53"/>
      <c r="E22" s="31" t="s">
        <v>204</v>
      </c>
      <c r="F22" s="33">
        <v>3973000</v>
      </c>
      <c r="G22" s="33">
        <v>3730000</v>
      </c>
      <c r="H22" s="33">
        <v>3758000</v>
      </c>
      <c r="I22" s="31" t="s">
        <v>204</v>
      </c>
    </row>
    <row r="23" spans="1:9" ht="14.1" customHeight="1">
      <c r="A23" s="4"/>
      <c r="B23" s="52"/>
      <c r="C23" s="53" t="s">
        <v>558</v>
      </c>
      <c r="D23" s="53"/>
      <c r="E23" s="31" t="s">
        <v>205</v>
      </c>
      <c r="F23" s="33">
        <v>291007000</v>
      </c>
      <c r="G23" s="33">
        <v>275806000</v>
      </c>
      <c r="H23" s="33">
        <v>282507000</v>
      </c>
      <c r="I23" s="31" t="s">
        <v>205</v>
      </c>
    </row>
    <row r="24" spans="1:9" ht="14.1" customHeight="1">
      <c r="A24" s="4"/>
      <c r="B24" s="52"/>
      <c r="C24" s="53" t="s">
        <v>556</v>
      </c>
      <c r="D24" s="53"/>
      <c r="E24" s="31" t="s">
        <v>233</v>
      </c>
      <c r="F24" s="33">
        <v>2062000</v>
      </c>
      <c r="G24" s="33">
        <v>2309000</v>
      </c>
      <c r="H24" s="33">
        <v>2428000</v>
      </c>
      <c r="I24" s="31" t="s">
        <v>233</v>
      </c>
    </row>
    <row r="25" spans="1:9" ht="14.1" customHeight="1">
      <c r="A25" s="4"/>
      <c r="B25" s="52"/>
      <c r="C25" s="53" t="s">
        <v>746</v>
      </c>
      <c r="D25" s="53"/>
      <c r="E25" s="31" t="s">
        <v>27</v>
      </c>
      <c r="F25" s="33">
        <v>936000</v>
      </c>
      <c r="G25" s="33">
        <v>14773000</v>
      </c>
      <c r="H25" s="33">
        <v>15213000</v>
      </c>
      <c r="I25" s="31" t="s">
        <v>27</v>
      </c>
    </row>
    <row r="26" spans="1:9" ht="14.1" customHeight="1">
      <c r="A26" s="4"/>
      <c r="B26" s="52"/>
      <c r="C26" s="53" t="s">
        <v>578</v>
      </c>
      <c r="D26" s="53"/>
      <c r="E26" s="31" t="s">
        <v>34</v>
      </c>
      <c r="F26" s="33">
        <v>3051000</v>
      </c>
      <c r="G26" s="33">
        <v>2994000</v>
      </c>
      <c r="H26" s="33">
        <v>3111000</v>
      </c>
      <c r="I26" s="31" t="s">
        <v>34</v>
      </c>
    </row>
    <row r="27" spans="1:9" ht="14.1" customHeight="1">
      <c r="A27" s="4"/>
      <c r="B27" s="52"/>
      <c r="C27" s="53" t="s">
        <v>1011</v>
      </c>
      <c r="D27" s="53"/>
      <c r="E27" s="31" t="s">
        <v>38</v>
      </c>
      <c r="F27" s="33">
        <v>0</v>
      </c>
      <c r="G27" s="33">
        <v>0</v>
      </c>
      <c r="H27" s="33">
        <v>0</v>
      </c>
      <c r="I27" s="31" t="s">
        <v>38</v>
      </c>
    </row>
    <row r="28" spans="1:9" ht="14.1" customHeight="1">
      <c r="A28" s="4"/>
      <c r="B28" s="52"/>
      <c r="C28" s="53" t="s">
        <v>1010</v>
      </c>
      <c r="D28" s="53"/>
      <c r="E28" s="31" t="s">
        <v>45</v>
      </c>
      <c r="F28" s="33">
        <v>12692000</v>
      </c>
      <c r="G28" s="33">
        <v>9928000</v>
      </c>
      <c r="H28" s="33">
        <v>10534000</v>
      </c>
      <c r="I28" s="31" t="s">
        <v>45</v>
      </c>
    </row>
    <row r="29" spans="1:9" ht="14.1" customHeight="1">
      <c r="A29" s="4"/>
      <c r="B29" s="52"/>
      <c r="C29" s="53" t="s">
        <v>1008</v>
      </c>
      <c r="D29" s="53"/>
      <c r="E29" s="31" t="s">
        <v>48</v>
      </c>
      <c r="F29" s="33">
        <v>4961000</v>
      </c>
      <c r="G29" s="33">
        <v>5659000</v>
      </c>
      <c r="H29" s="33">
        <v>5850000</v>
      </c>
      <c r="I29" s="31" t="s">
        <v>48</v>
      </c>
    </row>
    <row r="30" spans="1:9" ht="14.1" customHeight="1">
      <c r="A30" s="4"/>
      <c r="B30" s="53"/>
      <c r="C30" s="53" t="s">
        <v>1132</v>
      </c>
      <c r="D30" s="53"/>
      <c r="E30" s="31" t="s">
        <v>50</v>
      </c>
      <c r="F30" s="33">
        <v>453347000</v>
      </c>
      <c r="G30" s="33">
        <v>447921000</v>
      </c>
      <c r="H30" s="33">
        <v>460926000</v>
      </c>
      <c r="I30" s="31" t="s">
        <v>50</v>
      </c>
    </row>
    <row r="31" spans="1:9" ht="14.1" customHeight="1">
      <c r="A31" s="4"/>
      <c r="B31" s="51" t="s">
        <v>765</v>
      </c>
      <c r="C31" s="53" t="s">
        <v>1179</v>
      </c>
      <c r="D31" s="53"/>
      <c r="E31" s="31" t="s">
        <v>51</v>
      </c>
      <c r="F31" s="33">
        <v>348027000</v>
      </c>
      <c r="G31" s="33">
        <v>341775000</v>
      </c>
      <c r="H31" s="33">
        <v>352260000</v>
      </c>
      <c r="I31" s="31" t="s">
        <v>51</v>
      </c>
    </row>
    <row r="32" spans="1:9" ht="14.1" customHeight="1">
      <c r="A32" s="4"/>
      <c r="B32" s="52"/>
      <c r="C32" s="53" t="s">
        <v>1180</v>
      </c>
      <c r="D32" s="53"/>
      <c r="E32" s="31" t="s">
        <v>52</v>
      </c>
      <c r="F32" s="33">
        <v>3178000</v>
      </c>
      <c r="G32" s="33">
        <v>4357000</v>
      </c>
      <c r="H32" s="33">
        <v>4528000</v>
      </c>
      <c r="I32" s="31" t="s">
        <v>52</v>
      </c>
    </row>
    <row r="33" spans="1:9" ht="14.1" customHeight="1">
      <c r="A33" s="4"/>
      <c r="B33" s="52"/>
      <c r="C33" s="53" t="s">
        <v>1178</v>
      </c>
      <c r="D33" s="53"/>
      <c r="E33" s="31" t="s">
        <v>54</v>
      </c>
      <c r="F33" s="33">
        <v>485000</v>
      </c>
      <c r="G33" s="33">
        <v>292000</v>
      </c>
      <c r="H33" s="33">
        <v>208000</v>
      </c>
      <c r="I33" s="31" t="s">
        <v>54</v>
      </c>
    </row>
    <row r="34" spans="1:9" ht="14.1" customHeight="1">
      <c r="A34" s="4"/>
      <c r="B34" s="52"/>
      <c r="C34" s="53" t="s">
        <v>1004</v>
      </c>
      <c r="D34" s="53"/>
      <c r="E34" s="31" t="s">
        <v>55</v>
      </c>
      <c r="F34" s="33">
        <v>10000</v>
      </c>
      <c r="G34" s="33">
        <v>11000</v>
      </c>
      <c r="H34" s="33">
        <v>0</v>
      </c>
      <c r="I34" s="31" t="s">
        <v>55</v>
      </c>
    </row>
    <row r="35" spans="1:9" ht="14.1" customHeight="1">
      <c r="A35" s="4"/>
      <c r="B35" s="52"/>
      <c r="C35" s="53" t="s">
        <v>524</v>
      </c>
      <c r="D35" s="53"/>
      <c r="E35" s="31" t="s">
        <v>57</v>
      </c>
      <c r="F35" s="33">
        <v>28337000</v>
      </c>
      <c r="G35" s="33">
        <v>28647000</v>
      </c>
      <c r="H35" s="33">
        <v>30024000</v>
      </c>
      <c r="I35" s="31" t="s">
        <v>57</v>
      </c>
    </row>
    <row r="36" spans="1:9" ht="14.1" customHeight="1">
      <c r="A36" s="4"/>
      <c r="B36" s="52"/>
      <c r="C36" s="53" t="s">
        <v>763</v>
      </c>
      <c r="D36" s="53"/>
      <c r="E36" s="31" t="s">
        <v>61</v>
      </c>
      <c r="F36" s="33">
        <v>13728000</v>
      </c>
      <c r="G36" s="33">
        <v>9164000</v>
      </c>
      <c r="H36" s="33">
        <v>9676000</v>
      </c>
      <c r="I36" s="31" t="s">
        <v>61</v>
      </c>
    </row>
    <row r="37" spans="1:9" ht="14.1" customHeight="1">
      <c r="A37" s="4"/>
      <c r="B37" s="52"/>
      <c r="C37" s="53" t="s">
        <v>761</v>
      </c>
      <c r="D37" s="53"/>
      <c r="E37" s="31" t="s">
        <v>62</v>
      </c>
      <c r="F37" s="33">
        <v>20321000</v>
      </c>
      <c r="G37" s="33">
        <v>25957000</v>
      </c>
      <c r="H37" s="33">
        <v>26574000</v>
      </c>
      <c r="I37" s="31" t="s">
        <v>62</v>
      </c>
    </row>
    <row r="38" spans="1:9" ht="14.1" customHeight="1">
      <c r="A38" s="4"/>
      <c r="B38" s="52"/>
      <c r="C38" s="53" t="s">
        <v>900</v>
      </c>
      <c r="D38" s="54"/>
      <c r="E38" s="31" t="s">
        <v>64</v>
      </c>
      <c r="F38" s="33">
        <v>523000</v>
      </c>
      <c r="G38" s="33">
        <v>609000</v>
      </c>
      <c r="H38" s="33">
        <v>568000</v>
      </c>
      <c r="I38" s="31" t="s">
        <v>64</v>
      </c>
    </row>
    <row r="39" spans="1:9" ht="14.1" customHeight="1">
      <c r="A39" s="4"/>
      <c r="B39" s="52"/>
      <c r="C39" s="53" t="s">
        <v>1125</v>
      </c>
      <c r="D39" s="53"/>
      <c r="E39" s="31" t="s">
        <v>66</v>
      </c>
      <c r="F39" s="33">
        <v>414086000</v>
      </c>
      <c r="G39" s="33">
        <v>410203000</v>
      </c>
      <c r="H39" s="33">
        <v>423270000</v>
      </c>
      <c r="I39" s="31" t="s">
        <v>66</v>
      </c>
    </row>
    <row r="40" spans="1:9" ht="14.1" customHeight="1">
      <c r="A40" s="4"/>
      <c r="B40" s="52"/>
      <c r="C40" s="53" t="s">
        <v>777</v>
      </c>
      <c r="D40" s="53"/>
      <c r="E40" s="31" t="s">
        <v>67</v>
      </c>
      <c r="F40" s="33">
        <v>43000</v>
      </c>
      <c r="G40" s="33">
        <v>105000</v>
      </c>
      <c r="H40" s="33">
        <v>112000</v>
      </c>
      <c r="I40" s="31" t="s">
        <v>67</v>
      </c>
    </row>
    <row r="41" spans="1:9" ht="14.1" customHeight="1">
      <c r="A41" s="4"/>
      <c r="B41" s="52"/>
      <c r="C41" s="53" t="s">
        <v>658</v>
      </c>
      <c r="D41" s="53"/>
      <c r="E41" s="31" t="s">
        <v>68</v>
      </c>
      <c r="F41" s="33">
        <v>39218000</v>
      </c>
      <c r="G41" s="33">
        <v>37613000</v>
      </c>
      <c r="H41" s="33">
        <v>37544000</v>
      </c>
      <c r="I41" s="31" t="s">
        <v>68</v>
      </c>
    </row>
    <row r="42" spans="1:9" ht="14.1" customHeight="1">
      <c r="A42" s="4"/>
      <c r="B42" s="53"/>
      <c r="C42" s="53" t="s">
        <v>1123</v>
      </c>
      <c r="D42" s="53"/>
      <c r="E42" s="31" t="s">
        <v>71</v>
      </c>
      <c r="F42" s="33">
        <v>39261000</v>
      </c>
      <c r="G42" s="33">
        <v>37718000</v>
      </c>
      <c r="H42" s="33">
        <v>37656000</v>
      </c>
      <c r="I42" s="31" t="s">
        <v>71</v>
      </c>
    </row>
    <row r="43" spans="1:9" ht="14.1" customHeight="1">
      <c r="A43" s="4"/>
      <c r="B43" s="51" t="s">
        <v>1127</v>
      </c>
      <c r="C43" s="58"/>
      <c r="D43" s="51"/>
      <c r="E43" s="18" t="s">
        <v>73</v>
      </c>
      <c r="F43" s="34">
        <v>453347000</v>
      </c>
      <c r="G43" s="34">
        <v>447921000</v>
      </c>
      <c r="H43" s="34">
        <v>460926000</v>
      </c>
      <c r="I43" s="18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7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36.88671875" customWidth="1"/>
    <col min="3" max="3" width="8.33203125" customWidth="1"/>
    <col min="4" max="25" width="19" customWidth="1"/>
    <col min="26" max="26" width="8.33203125" customWidth="1"/>
  </cols>
  <sheetData>
    <row r="1" spans="1:26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579</v>
      </c>
      <c r="C4" s="23" t="s">
        <v>39</v>
      </c>
      <c r="D4" s="45" t="str">
        <f>IF(C4&lt;&gt;"",VLOOKUP(C4,'@Entities7'!A2:B81,2,0),"")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">
        <v>111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" customHeight="1">
      <c r="A10" s="4"/>
      <c r="B10" s="59" t="s">
        <v>112</v>
      </c>
      <c r="C10" s="43"/>
      <c r="D10" s="43"/>
      <c r="E10" s="43"/>
      <c r="F10" s="43"/>
      <c r="G10" s="43"/>
      <c r="H10" s="43"/>
      <c r="I10" s="43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9" t="s">
        <v>1282</v>
      </c>
      <c r="E12" s="50"/>
      <c r="F12" s="50"/>
      <c r="G12" s="50"/>
      <c r="H12" s="50"/>
      <c r="I12" s="50"/>
      <c r="J12" s="50"/>
      <c r="K12" s="50"/>
      <c r="L12" s="50"/>
      <c r="M12" s="50"/>
      <c r="N12" s="49"/>
      <c r="O12" s="49" t="s">
        <v>1204</v>
      </c>
      <c r="P12" s="50"/>
      <c r="Q12" s="50"/>
      <c r="R12" s="50"/>
      <c r="S12" s="50"/>
      <c r="T12" s="50"/>
      <c r="U12" s="50"/>
      <c r="V12" s="50"/>
      <c r="W12" s="50"/>
      <c r="X12" s="50"/>
      <c r="Y12" s="49"/>
      <c r="Z12" s="4"/>
    </row>
    <row r="13" spans="1:26" ht="14.1" customHeight="1">
      <c r="A13" s="4"/>
      <c r="B13" s="4"/>
      <c r="C13" s="4"/>
      <c r="D13" s="49" t="s">
        <v>655</v>
      </c>
      <c r="E13" s="49" t="s">
        <v>1281</v>
      </c>
      <c r="F13" s="49" t="s">
        <v>1201</v>
      </c>
      <c r="G13" s="50"/>
      <c r="H13" s="49"/>
      <c r="I13" s="49" t="s">
        <v>1026</v>
      </c>
      <c r="J13" s="49" t="s">
        <v>1214</v>
      </c>
      <c r="K13" s="49" t="s">
        <v>12</v>
      </c>
      <c r="L13" s="49" t="s">
        <v>1147</v>
      </c>
      <c r="M13" s="49" t="s">
        <v>777</v>
      </c>
      <c r="N13" s="49" t="s">
        <v>1028</v>
      </c>
      <c r="O13" s="49" t="s">
        <v>655</v>
      </c>
      <c r="P13" s="49" t="s">
        <v>1281</v>
      </c>
      <c r="Q13" s="49" t="s">
        <v>1201</v>
      </c>
      <c r="R13" s="50"/>
      <c r="S13" s="49"/>
      <c r="T13" s="49" t="s">
        <v>1026</v>
      </c>
      <c r="U13" s="49" t="s">
        <v>1214</v>
      </c>
      <c r="V13" s="49" t="s">
        <v>12</v>
      </c>
      <c r="W13" s="49" t="s">
        <v>1147</v>
      </c>
      <c r="X13" s="49" t="s">
        <v>777</v>
      </c>
      <c r="Y13" s="49" t="s">
        <v>1028</v>
      </c>
      <c r="Z13" s="4"/>
    </row>
    <row r="14" spans="1:26" ht="27.9" customHeight="1">
      <c r="A14" s="4"/>
      <c r="B14" s="4"/>
      <c r="C14" s="4"/>
      <c r="D14" s="49"/>
      <c r="E14" s="49"/>
      <c r="F14" s="29" t="s">
        <v>981</v>
      </c>
      <c r="G14" s="29" t="s">
        <v>889</v>
      </c>
      <c r="H14" s="29" t="s">
        <v>541</v>
      </c>
      <c r="I14" s="49"/>
      <c r="J14" s="49"/>
      <c r="K14" s="49"/>
      <c r="L14" s="49"/>
      <c r="M14" s="49"/>
      <c r="N14" s="49"/>
      <c r="O14" s="49"/>
      <c r="P14" s="49"/>
      <c r="Q14" s="29" t="s">
        <v>981</v>
      </c>
      <c r="R14" s="29" t="s">
        <v>889</v>
      </c>
      <c r="S14" s="29" t="s">
        <v>541</v>
      </c>
      <c r="T14" s="49"/>
      <c r="U14" s="49"/>
      <c r="V14" s="49"/>
      <c r="W14" s="49"/>
      <c r="X14" s="49"/>
      <c r="Y14" s="49"/>
      <c r="Z14" s="4"/>
    </row>
    <row r="15" spans="1:26" ht="12.9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4.1" customHeight="1">
      <c r="A16" s="4"/>
      <c r="B16" s="16" t="s">
        <v>828</v>
      </c>
      <c r="C16" s="26" t="s">
        <v>26</v>
      </c>
      <c r="D16" s="33">
        <v>8167000</v>
      </c>
      <c r="E16" s="33"/>
      <c r="F16" s="33"/>
      <c r="G16" s="33">
        <v>14000</v>
      </c>
      <c r="H16" s="33"/>
      <c r="I16" s="33">
        <v>8181000</v>
      </c>
      <c r="J16" s="33">
        <v>-917000</v>
      </c>
      <c r="K16" s="33">
        <v>32239000</v>
      </c>
      <c r="L16" s="33"/>
      <c r="M16" s="33">
        <v>46000</v>
      </c>
      <c r="N16" s="33">
        <v>39549000</v>
      </c>
      <c r="O16" s="33">
        <v>8135000</v>
      </c>
      <c r="P16" s="33"/>
      <c r="Q16" s="33"/>
      <c r="R16" s="33">
        <v>31000</v>
      </c>
      <c r="S16" s="33"/>
      <c r="T16" s="33">
        <v>8166000</v>
      </c>
      <c r="U16" s="33">
        <v>-1030000</v>
      </c>
      <c r="V16" s="33">
        <v>29518000</v>
      </c>
      <c r="W16" s="33"/>
      <c r="X16" s="33">
        <v>126000</v>
      </c>
      <c r="Y16" s="33">
        <v>36780000</v>
      </c>
      <c r="Z16" s="26" t="s">
        <v>26</v>
      </c>
    </row>
    <row r="17" spans="1:26" ht="14.1" customHeight="1">
      <c r="A17" s="4"/>
      <c r="B17" s="16" t="s">
        <v>1222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>
        <v>736000</v>
      </c>
      <c r="L17" s="35"/>
      <c r="M17" s="33">
        <v>-3000</v>
      </c>
      <c r="N17" s="33">
        <v>733000</v>
      </c>
      <c r="O17" s="35"/>
      <c r="P17" s="35"/>
      <c r="Q17" s="35"/>
      <c r="R17" s="35"/>
      <c r="S17" s="35"/>
      <c r="T17" s="35"/>
      <c r="U17" s="35"/>
      <c r="V17" s="33">
        <v>950000</v>
      </c>
      <c r="W17" s="35"/>
      <c r="X17" s="33">
        <v>-21000</v>
      </c>
      <c r="Y17" s="33">
        <v>929000</v>
      </c>
      <c r="Z17" s="26" t="s">
        <v>56</v>
      </c>
    </row>
    <row r="18" spans="1:26" ht="14.1" customHeight="1">
      <c r="A18" s="4"/>
      <c r="B18" s="16" t="s">
        <v>644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>
        <v>-1000000</v>
      </c>
      <c r="L18" s="35"/>
      <c r="M18" s="33"/>
      <c r="N18" s="33">
        <v>-1000000</v>
      </c>
      <c r="O18" s="35"/>
      <c r="P18" s="35"/>
      <c r="Q18" s="35"/>
      <c r="R18" s="35"/>
      <c r="S18" s="35"/>
      <c r="T18" s="35"/>
      <c r="U18" s="35"/>
      <c r="V18" s="33">
        <v>0</v>
      </c>
      <c r="W18" s="35"/>
      <c r="X18" s="33"/>
      <c r="Y18" s="33">
        <v>0</v>
      </c>
      <c r="Z18" s="26" t="s">
        <v>75</v>
      </c>
    </row>
    <row r="19" spans="1:26" ht="14.1" customHeight="1">
      <c r="A19" s="4"/>
      <c r="B19" s="16" t="s">
        <v>675</v>
      </c>
      <c r="C19" s="26" t="s">
        <v>89</v>
      </c>
      <c r="D19" s="35"/>
      <c r="E19" s="35"/>
      <c r="F19" s="35"/>
      <c r="G19" s="35"/>
      <c r="H19" s="33"/>
      <c r="I19" s="33"/>
      <c r="J19" s="35"/>
      <c r="K19" s="33"/>
      <c r="L19" s="35"/>
      <c r="M19" s="33"/>
      <c r="N19" s="33"/>
      <c r="O19" s="35"/>
      <c r="P19" s="35"/>
      <c r="Q19" s="35"/>
      <c r="R19" s="35"/>
      <c r="S19" s="33"/>
      <c r="T19" s="33"/>
      <c r="U19" s="35"/>
      <c r="V19" s="33"/>
      <c r="W19" s="35"/>
      <c r="X19" s="33"/>
      <c r="Y19" s="33"/>
      <c r="Z19" s="26" t="s">
        <v>89</v>
      </c>
    </row>
    <row r="20" spans="1:26" ht="14.1" customHeight="1">
      <c r="A20" s="4"/>
      <c r="B20" s="16" t="s">
        <v>751</v>
      </c>
      <c r="C20" s="26" t="s">
        <v>97</v>
      </c>
      <c r="D20" s="33">
        <v>0</v>
      </c>
      <c r="E20" s="33"/>
      <c r="F20" s="33"/>
      <c r="G20" s="33">
        <v>0</v>
      </c>
      <c r="H20" s="35"/>
      <c r="I20" s="33">
        <v>0</v>
      </c>
      <c r="J20" s="35"/>
      <c r="K20" s="35"/>
      <c r="L20" s="33"/>
      <c r="M20" s="33"/>
      <c r="N20" s="33">
        <v>0</v>
      </c>
      <c r="O20" s="33">
        <v>-1000</v>
      </c>
      <c r="P20" s="33"/>
      <c r="Q20" s="33"/>
      <c r="R20" s="33">
        <v>0</v>
      </c>
      <c r="S20" s="35"/>
      <c r="T20" s="33">
        <v>-1000</v>
      </c>
      <c r="U20" s="35"/>
      <c r="V20" s="35"/>
      <c r="W20" s="33"/>
      <c r="X20" s="33"/>
      <c r="Y20" s="33">
        <v>-1000</v>
      </c>
      <c r="Z20" s="26" t="s">
        <v>97</v>
      </c>
    </row>
    <row r="21" spans="1:26" ht="14.1" customHeight="1">
      <c r="A21" s="4"/>
      <c r="B21" s="16" t="s">
        <v>793</v>
      </c>
      <c r="C21" s="26" t="s">
        <v>102</v>
      </c>
      <c r="D21" s="33"/>
      <c r="E21" s="33"/>
      <c r="F21" s="33"/>
      <c r="G21" s="35"/>
      <c r="H21" s="35"/>
      <c r="I21" s="33"/>
      <c r="J21" s="35"/>
      <c r="K21" s="33"/>
      <c r="L21" s="35"/>
      <c r="M21" s="33"/>
      <c r="N21" s="33"/>
      <c r="O21" s="33"/>
      <c r="P21" s="33"/>
      <c r="Q21" s="33"/>
      <c r="R21" s="35"/>
      <c r="S21" s="35"/>
      <c r="T21" s="33"/>
      <c r="U21" s="35"/>
      <c r="V21" s="33"/>
      <c r="W21" s="35"/>
      <c r="X21" s="33"/>
      <c r="Y21" s="33"/>
      <c r="Z21" s="26" t="s">
        <v>102</v>
      </c>
    </row>
    <row r="22" spans="1:26" ht="14.1" customHeight="1">
      <c r="A22" s="4"/>
      <c r="B22" s="16" t="s">
        <v>696</v>
      </c>
      <c r="C22" s="26" t="s">
        <v>204</v>
      </c>
      <c r="D22" s="33"/>
      <c r="E22" s="35"/>
      <c r="F22" s="35"/>
      <c r="G22" s="35"/>
      <c r="H22" s="35"/>
      <c r="I22" s="33"/>
      <c r="J22" s="35"/>
      <c r="K22" s="35"/>
      <c r="L22" s="33"/>
      <c r="M22" s="33"/>
      <c r="N22" s="33"/>
      <c r="O22" s="33"/>
      <c r="P22" s="35"/>
      <c r="Q22" s="35"/>
      <c r="R22" s="35"/>
      <c r="S22" s="35"/>
      <c r="T22" s="33"/>
      <c r="U22" s="35"/>
      <c r="V22" s="35"/>
      <c r="W22" s="33"/>
      <c r="X22" s="33"/>
      <c r="Y22" s="33"/>
      <c r="Z22" s="26" t="s">
        <v>204</v>
      </c>
    </row>
    <row r="23" spans="1:26" ht="14.1" customHeight="1">
      <c r="A23" s="4"/>
      <c r="B23" s="16" t="s">
        <v>673</v>
      </c>
      <c r="C23" s="26" t="s">
        <v>205</v>
      </c>
      <c r="D23" s="35"/>
      <c r="E23" s="35"/>
      <c r="F23" s="35"/>
      <c r="G23" s="33">
        <v>2000</v>
      </c>
      <c r="H23" s="35"/>
      <c r="I23" s="33">
        <v>2000</v>
      </c>
      <c r="J23" s="35"/>
      <c r="K23" s="35"/>
      <c r="L23" s="35"/>
      <c r="M23" s="33"/>
      <c r="N23" s="33">
        <v>2000</v>
      </c>
      <c r="O23" s="35"/>
      <c r="P23" s="35"/>
      <c r="Q23" s="35"/>
      <c r="R23" s="33">
        <v>3000</v>
      </c>
      <c r="S23" s="35"/>
      <c r="T23" s="33">
        <v>3000</v>
      </c>
      <c r="U23" s="35"/>
      <c r="V23" s="35"/>
      <c r="W23" s="35"/>
      <c r="X23" s="33"/>
      <c r="Y23" s="33">
        <v>3000</v>
      </c>
      <c r="Z23" s="26" t="s">
        <v>205</v>
      </c>
    </row>
    <row r="24" spans="1:26" ht="14.1" customHeight="1">
      <c r="A24" s="4"/>
      <c r="B24" s="16" t="s">
        <v>676</v>
      </c>
      <c r="C24" s="26" t="s">
        <v>233</v>
      </c>
      <c r="D24" s="35"/>
      <c r="E24" s="35"/>
      <c r="F24" s="35"/>
      <c r="G24" s="35"/>
      <c r="H24" s="33"/>
      <c r="I24" s="33"/>
      <c r="J24" s="35"/>
      <c r="K24" s="35"/>
      <c r="L24" s="35"/>
      <c r="M24" s="33"/>
      <c r="N24" s="33"/>
      <c r="O24" s="35"/>
      <c r="P24" s="35"/>
      <c r="Q24" s="35"/>
      <c r="R24" s="35"/>
      <c r="S24" s="33"/>
      <c r="T24" s="33"/>
      <c r="U24" s="35"/>
      <c r="V24" s="35"/>
      <c r="W24" s="35"/>
      <c r="X24" s="33"/>
      <c r="Y24" s="33"/>
      <c r="Z24" s="26" t="s">
        <v>233</v>
      </c>
    </row>
    <row r="25" spans="1:26" ht="14.1" customHeight="1">
      <c r="A25" s="4"/>
      <c r="B25" s="16" t="s">
        <v>1209</v>
      </c>
      <c r="C25" s="26" t="s">
        <v>27</v>
      </c>
      <c r="D25" s="35"/>
      <c r="E25" s="35"/>
      <c r="F25" s="35"/>
      <c r="G25" s="35"/>
      <c r="H25" s="35"/>
      <c r="I25" s="35"/>
      <c r="J25" s="33">
        <v>-23000</v>
      </c>
      <c r="K25" s="35"/>
      <c r="L25" s="35"/>
      <c r="M25" s="33">
        <v>0</v>
      </c>
      <c r="N25" s="33">
        <v>-23000</v>
      </c>
      <c r="O25" s="35"/>
      <c r="P25" s="35"/>
      <c r="Q25" s="35"/>
      <c r="R25" s="35"/>
      <c r="S25" s="35"/>
      <c r="T25" s="35"/>
      <c r="U25" s="33">
        <v>7000</v>
      </c>
      <c r="V25" s="35"/>
      <c r="W25" s="35"/>
      <c r="X25" s="33">
        <v>0</v>
      </c>
      <c r="Y25" s="33">
        <v>7000</v>
      </c>
      <c r="Z25" s="26" t="s">
        <v>27</v>
      </c>
    </row>
    <row r="26" spans="1:26" ht="14.1" customHeight="1">
      <c r="A26" s="4"/>
      <c r="B26" s="16" t="s">
        <v>747</v>
      </c>
      <c r="C26" s="26" t="s">
        <v>34</v>
      </c>
      <c r="D26" s="33"/>
      <c r="E26" s="33"/>
      <c r="F26" s="33"/>
      <c r="G26" s="33"/>
      <c r="H26" s="33"/>
      <c r="I26" s="33"/>
      <c r="J26" s="33"/>
      <c r="K26" s="33"/>
      <c r="L26" s="33"/>
      <c r="M26" s="33">
        <v>0</v>
      </c>
      <c r="N26" s="33"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>
        <v>0</v>
      </c>
      <c r="Y26" s="33">
        <v>0</v>
      </c>
      <c r="Z26" s="26" t="s">
        <v>34</v>
      </c>
    </row>
    <row r="27" spans="1:26" ht="14.1" customHeight="1">
      <c r="A27" s="4"/>
      <c r="B27" s="11" t="s">
        <v>827</v>
      </c>
      <c r="C27" s="27" t="s">
        <v>38</v>
      </c>
      <c r="D27" s="34">
        <v>8167000</v>
      </c>
      <c r="E27" s="34"/>
      <c r="F27" s="34"/>
      <c r="G27" s="34">
        <v>16000</v>
      </c>
      <c r="H27" s="34"/>
      <c r="I27" s="34">
        <v>8183000</v>
      </c>
      <c r="J27" s="34">
        <v>-940000</v>
      </c>
      <c r="K27" s="34">
        <v>31975000</v>
      </c>
      <c r="L27" s="34"/>
      <c r="M27" s="34">
        <v>43000</v>
      </c>
      <c r="N27" s="34">
        <v>39261000</v>
      </c>
      <c r="O27" s="34">
        <v>8134000</v>
      </c>
      <c r="P27" s="34"/>
      <c r="Q27" s="34"/>
      <c r="R27" s="34">
        <v>34000</v>
      </c>
      <c r="S27" s="34"/>
      <c r="T27" s="34">
        <v>8168000</v>
      </c>
      <c r="U27" s="34">
        <v>-1023000</v>
      </c>
      <c r="V27" s="34">
        <v>30468000</v>
      </c>
      <c r="W27" s="34"/>
      <c r="X27" s="34">
        <v>105000</v>
      </c>
      <c r="Y27" s="34">
        <v>37718000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36.5546875" customWidth="1"/>
    <col min="3" max="3" width="10.88671875" customWidth="1"/>
    <col min="4" max="36" width="16.33203125" customWidth="1"/>
    <col min="37" max="37" width="8.33203125" customWidth="1"/>
  </cols>
  <sheetData>
    <row r="1" spans="1:37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579</v>
      </c>
      <c r="C4" s="23" t="s">
        <v>39</v>
      </c>
      <c r="D4" s="45" t="str">
        <f>IF(C4&lt;&gt;"",VLOOKUP(C4,'@Entities8'!A2:B81,2,0),"")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973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59" t="s">
        <v>114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1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49" t="s">
        <v>982</v>
      </c>
      <c r="E12" s="50"/>
      <c r="F12" s="50"/>
      <c r="G12" s="50"/>
      <c r="H12" s="50"/>
      <c r="I12" s="50"/>
      <c r="J12" s="50"/>
      <c r="K12" s="50"/>
      <c r="L12" s="50"/>
      <c r="M12" s="50"/>
      <c r="N12" s="49"/>
      <c r="O12" s="49" t="s">
        <v>983</v>
      </c>
      <c r="P12" s="50"/>
      <c r="Q12" s="50"/>
      <c r="R12" s="50"/>
      <c r="S12" s="50"/>
      <c r="T12" s="50"/>
      <c r="U12" s="50"/>
      <c r="V12" s="50"/>
      <c r="W12" s="50"/>
      <c r="X12" s="50"/>
      <c r="Y12" s="49"/>
      <c r="Z12" s="49" t="s">
        <v>1273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49"/>
      <c r="AK12" s="4"/>
    </row>
    <row r="13" spans="1:37" ht="14.1" customHeight="1">
      <c r="A13" s="4"/>
      <c r="B13" s="4"/>
      <c r="C13" s="4"/>
      <c r="D13" s="49" t="s">
        <v>655</v>
      </c>
      <c r="E13" s="49" t="s">
        <v>1280</v>
      </c>
      <c r="F13" s="49" t="s">
        <v>1203</v>
      </c>
      <c r="G13" s="50"/>
      <c r="H13" s="49"/>
      <c r="I13" s="49" t="s">
        <v>1026</v>
      </c>
      <c r="J13" s="49" t="s">
        <v>1214</v>
      </c>
      <c r="K13" s="49" t="s">
        <v>12</v>
      </c>
      <c r="L13" s="49" t="s">
        <v>1147</v>
      </c>
      <c r="M13" s="49" t="s">
        <v>777</v>
      </c>
      <c r="N13" s="49" t="s">
        <v>1028</v>
      </c>
      <c r="O13" s="49" t="s">
        <v>655</v>
      </c>
      <c r="P13" s="49" t="s">
        <v>1280</v>
      </c>
      <c r="Q13" s="49" t="s">
        <v>1203</v>
      </c>
      <c r="R13" s="50"/>
      <c r="S13" s="49"/>
      <c r="T13" s="49" t="s">
        <v>1026</v>
      </c>
      <c r="U13" s="49" t="s">
        <v>1214</v>
      </c>
      <c r="V13" s="49" t="s">
        <v>12</v>
      </c>
      <c r="W13" s="49" t="s">
        <v>1147</v>
      </c>
      <c r="X13" s="49" t="s">
        <v>777</v>
      </c>
      <c r="Y13" s="49" t="s">
        <v>1028</v>
      </c>
      <c r="Z13" s="49" t="s">
        <v>655</v>
      </c>
      <c r="AA13" s="49" t="s">
        <v>1280</v>
      </c>
      <c r="AB13" s="49" t="s">
        <v>1203</v>
      </c>
      <c r="AC13" s="50"/>
      <c r="AD13" s="49"/>
      <c r="AE13" s="49" t="s">
        <v>1026</v>
      </c>
      <c r="AF13" s="49" t="s">
        <v>1214</v>
      </c>
      <c r="AG13" s="49" t="s">
        <v>12</v>
      </c>
      <c r="AH13" s="49" t="s">
        <v>1147</v>
      </c>
      <c r="AI13" s="49" t="s">
        <v>777</v>
      </c>
      <c r="AJ13" s="49" t="s">
        <v>1028</v>
      </c>
      <c r="AK13" s="4"/>
    </row>
    <row r="14" spans="1:37" ht="27.9" customHeight="1">
      <c r="A14" s="4"/>
      <c r="B14" s="4"/>
      <c r="C14" s="4"/>
      <c r="D14" s="49"/>
      <c r="E14" s="49"/>
      <c r="F14" s="29" t="s">
        <v>981</v>
      </c>
      <c r="G14" s="29" t="s">
        <v>889</v>
      </c>
      <c r="H14" s="29" t="s">
        <v>541</v>
      </c>
      <c r="I14" s="49"/>
      <c r="J14" s="49"/>
      <c r="K14" s="49"/>
      <c r="L14" s="49"/>
      <c r="M14" s="49"/>
      <c r="N14" s="49"/>
      <c r="O14" s="49"/>
      <c r="P14" s="49"/>
      <c r="Q14" s="29" t="s">
        <v>981</v>
      </c>
      <c r="R14" s="29" t="s">
        <v>889</v>
      </c>
      <c r="S14" s="29" t="s">
        <v>541</v>
      </c>
      <c r="T14" s="49"/>
      <c r="U14" s="49"/>
      <c r="V14" s="49"/>
      <c r="W14" s="49"/>
      <c r="X14" s="49"/>
      <c r="Y14" s="49"/>
      <c r="Z14" s="49"/>
      <c r="AA14" s="49"/>
      <c r="AB14" s="29" t="s">
        <v>981</v>
      </c>
      <c r="AC14" s="29" t="s">
        <v>889</v>
      </c>
      <c r="AD14" s="29" t="s">
        <v>541</v>
      </c>
      <c r="AE14" s="49"/>
      <c r="AF14" s="49"/>
      <c r="AG14" s="49"/>
      <c r="AH14" s="49"/>
      <c r="AI14" s="49"/>
      <c r="AJ14" s="49"/>
      <c r="AK14" s="4"/>
    </row>
    <row r="15" spans="1:37" ht="12.9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205</v>
      </c>
      <c r="L15" s="31" t="s">
        <v>233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204</v>
      </c>
      <c r="V15" s="31" t="s">
        <v>205</v>
      </c>
      <c r="W15" s="31" t="s">
        <v>233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204</v>
      </c>
      <c r="AG15" s="31" t="s">
        <v>205</v>
      </c>
      <c r="AH15" s="31" t="s">
        <v>233</v>
      </c>
      <c r="AI15" s="31" t="s">
        <v>27</v>
      </c>
      <c r="AJ15" s="31" t="s">
        <v>34</v>
      </c>
      <c r="AK15" s="4"/>
    </row>
    <row r="16" spans="1:37" ht="14.1" customHeight="1">
      <c r="A16" s="4"/>
      <c r="B16" s="16" t="s">
        <v>828</v>
      </c>
      <c r="C16" s="31" t="s">
        <v>26</v>
      </c>
      <c r="D16" s="33">
        <v>8135000</v>
      </c>
      <c r="E16" s="33"/>
      <c r="F16" s="33"/>
      <c r="G16" s="33">
        <v>38000</v>
      </c>
      <c r="H16" s="33"/>
      <c r="I16" s="33">
        <v>8173000</v>
      </c>
      <c r="J16" s="33">
        <v>-1194000</v>
      </c>
      <c r="K16" s="33">
        <v>30565000</v>
      </c>
      <c r="L16" s="33"/>
      <c r="M16" s="33">
        <v>112000</v>
      </c>
      <c r="N16" s="33">
        <v>37656000</v>
      </c>
      <c r="O16" s="33">
        <v>8124000</v>
      </c>
      <c r="P16" s="33"/>
      <c r="Q16" s="33"/>
      <c r="R16" s="33">
        <v>59000</v>
      </c>
      <c r="S16" s="33"/>
      <c r="T16" s="33">
        <v>8183000</v>
      </c>
      <c r="U16" s="33">
        <v>-786000</v>
      </c>
      <c r="V16" s="33">
        <v>28466000</v>
      </c>
      <c r="W16" s="33"/>
      <c r="X16" s="33">
        <v>141000</v>
      </c>
      <c r="Y16" s="33">
        <v>36004000</v>
      </c>
      <c r="Z16" s="33">
        <v>8124000</v>
      </c>
      <c r="AA16" s="33"/>
      <c r="AB16" s="33"/>
      <c r="AC16" s="33">
        <v>59000</v>
      </c>
      <c r="AD16" s="33"/>
      <c r="AE16" s="33">
        <v>8183000</v>
      </c>
      <c r="AF16" s="33">
        <v>-786000</v>
      </c>
      <c r="AG16" s="33">
        <v>28466000</v>
      </c>
      <c r="AH16" s="33"/>
      <c r="AI16" s="33">
        <v>141000</v>
      </c>
      <c r="AJ16" s="33">
        <v>36004000</v>
      </c>
      <c r="AK16" s="31" t="s">
        <v>26</v>
      </c>
    </row>
    <row r="17" spans="1:37" ht="14.1" customHeight="1">
      <c r="A17" s="4"/>
      <c r="B17" s="16" t="s">
        <v>1222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2428000</v>
      </c>
      <c r="L17" s="35"/>
      <c r="M17" s="33">
        <v>-14000</v>
      </c>
      <c r="N17" s="33">
        <v>2414000</v>
      </c>
      <c r="O17" s="35"/>
      <c r="P17" s="35"/>
      <c r="Q17" s="35"/>
      <c r="R17" s="35"/>
      <c r="S17" s="35"/>
      <c r="T17" s="35"/>
      <c r="U17" s="35"/>
      <c r="V17" s="33">
        <v>2498000</v>
      </c>
      <c r="W17" s="35"/>
      <c r="X17" s="33">
        <v>-36000</v>
      </c>
      <c r="Y17" s="33">
        <v>2462000</v>
      </c>
      <c r="Z17" s="35"/>
      <c r="AA17" s="35"/>
      <c r="AB17" s="35"/>
      <c r="AC17" s="35"/>
      <c r="AD17" s="35"/>
      <c r="AE17" s="35"/>
      <c r="AF17" s="35"/>
      <c r="AG17" s="33">
        <v>2595000</v>
      </c>
      <c r="AH17" s="35"/>
      <c r="AI17" s="33">
        <v>-29000</v>
      </c>
      <c r="AJ17" s="33">
        <v>2566000</v>
      </c>
      <c r="AK17" s="31" t="s">
        <v>56</v>
      </c>
    </row>
    <row r="18" spans="1:37" ht="14.1" customHeight="1">
      <c r="A18" s="4"/>
      <c r="B18" s="16" t="s">
        <v>644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>
        <v>-1000000</v>
      </c>
      <c r="L18" s="35"/>
      <c r="M18" s="33"/>
      <c r="N18" s="33">
        <v>-1000000</v>
      </c>
      <c r="O18" s="35"/>
      <c r="P18" s="35"/>
      <c r="Q18" s="35"/>
      <c r="R18" s="35"/>
      <c r="S18" s="35"/>
      <c r="T18" s="35"/>
      <c r="U18" s="35"/>
      <c r="V18" s="33">
        <v>-496000</v>
      </c>
      <c r="W18" s="35"/>
      <c r="X18" s="33"/>
      <c r="Y18" s="33">
        <v>-496000</v>
      </c>
      <c r="Z18" s="35"/>
      <c r="AA18" s="35"/>
      <c r="AB18" s="35"/>
      <c r="AC18" s="35"/>
      <c r="AD18" s="35"/>
      <c r="AE18" s="35"/>
      <c r="AF18" s="35"/>
      <c r="AG18" s="33">
        <v>-496000</v>
      </c>
      <c r="AH18" s="35"/>
      <c r="AI18" s="33"/>
      <c r="AJ18" s="33">
        <v>-496000</v>
      </c>
      <c r="AK18" s="31" t="s">
        <v>75</v>
      </c>
    </row>
    <row r="19" spans="1:37" ht="14.1" customHeight="1">
      <c r="A19" s="4"/>
      <c r="B19" s="16" t="s">
        <v>675</v>
      </c>
      <c r="C19" s="31" t="s">
        <v>89</v>
      </c>
      <c r="D19" s="35"/>
      <c r="E19" s="35"/>
      <c r="F19" s="35"/>
      <c r="G19" s="35"/>
      <c r="H19" s="33"/>
      <c r="I19" s="33"/>
      <c r="J19" s="35"/>
      <c r="K19" s="33"/>
      <c r="L19" s="35"/>
      <c r="M19" s="33"/>
      <c r="N19" s="33"/>
      <c r="O19" s="35"/>
      <c r="P19" s="35"/>
      <c r="Q19" s="35"/>
      <c r="R19" s="35"/>
      <c r="S19" s="33"/>
      <c r="T19" s="33"/>
      <c r="U19" s="35"/>
      <c r="V19" s="33"/>
      <c r="W19" s="35"/>
      <c r="X19" s="33"/>
      <c r="Y19" s="33"/>
      <c r="Z19" s="35"/>
      <c r="AA19" s="35"/>
      <c r="AB19" s="35"/>
      <c r="AC19" s="35"/>
      <c r="AD19" s="33"/>
      <c r="AE19" s="33"/>
      <c r="AF19" s="35"/>
      <c r="AG19" s="33"/>
      <c r="AH19" s="35"/>
      <c r="AI19" s="33"/>
      <c r="AJ19" s="33"/>
      <c r="AK19" s="31" t="s">
        <v>89</v>
      </c>
    </row>
    <row r="20" spans="1:37" ht="14.1" customHeight="1">
      <c r="A20" s="4"/>
      <c r="B20" s="16" t="s">
        <v>751</v>
      </c>
      <c r="C20" s="31" t="s">
        <v>97</v>
      </c>
      <c r="D20" s="33">
        <v>32000</v>
      </c>
      <c r="E20" s="33"/>
      <c r="F20" s="33"/>
      <c r="G20" s="33">
        <v>-32000</v>
      </c>
      <c r="H20" s="35"/>
      <c r="I20" s="33">
        <v>0</v>
      </c>
      <c r="J20" s="35"/>
      <c r="K20" s="35"/>
      <c r="L20" s="33"/>
      <c r="M20" s="33"/>
      <c r="N20" s="33">
        <v>0</v>
      </c>
      <c r="O20" s="33">
        <v>10000</v>
      </c>
      <c r="P20" s="33"/>
      <c r="Q20" s="33"/>
      <c r="R20" s="33">
        <v>-35000</v>
      </c>
      <c r="S20" s="35"/>
      <c r="T20" s="33">
        <v>-25000</v>
      </c>
      <c r="U20" s="35"/>
      <c r="V20" s="35"/>
      <c r="W20" s="33"/>
      <c r="X20" s="33"/>
      <c r="Y20" s="33">
        <v>-25000</v>
      </c>
      <c r="Z20" s="33">
        <v>11000</v>
      </c>
      <c r="AA20" s="33"/>
      <c r="AB20" s="33"/>
      <c r="AC20" s="33">
        <v>-35000</v>
      </c>
      <c r="AD20" s="35"/>
      <c r="AE20" s="33">
        <v>-24000</v>
      </c>
      <c r="AF20" s="35"/>
      <c r="AG20" s="35"/>
      <c r="AH20" s="33"/>
      <c r="AI20" s="33"/>
      <c r="AJ20" s="33">
        <v>-24000</v>
      </c>
      <c r="AK20" s="31" t="s">
        <v>97</v>
      </c>
    </row>
    <row r="21" spans="1:37" ht="14.1" customHeight="1">
      <c r="A21" s="4"/>
      <c r="B21" s="16" t="s">
        <v>793</v>
      </c>
      <c r="C21" s="31" t="s">
        <v>102</v>
      </c>
      <c r="D21" s="33"/>
      <c r="E21" s="33"/>
      <c r="F21" s="33"/>
      <c r="G21" s="35"/>
      <c r="H21" s="35"/>
      <c r="I21" s="33"/>
      <c r="J21" s="35"/>
      <c r="K21" s="33"/>
      <c r="L21" s="35"/>
      <c r="M21" s="33"/>
      <c r="N21" s="33"/>
      <c r="O21" s="33"/>
      <c r="P21" s="33"/>
      <c r="Q21" s="33"/>
      <c r="R21" s="35"/>
      <c r="S21" s="35"/>
      <c r="T21" s="33"/>
      <c r="U21" s="35"/>
      <c r="V21" s="33"/>
      <c r="W21" s="35"/>
      <c r="X21" s="33"/>
      <c r="Y21" s="33"/>
      <c r="Z21" s="33"/>
      <c r="AA21" s="33"/>
      <c r="AB21" s="33"/>
      <c r="AC21" s="35"/>
      <c r="AD21" s="35"/>
      <c r="AE21" s="33"/>
      <c r="AF21" s="35"/>
      <c r="AG21" s="33"/>
      <c r="AH21" s="35"/>
      <c r="AI21" s="33"/>
      <c r="AJ21" s="33"/>
      <c r="AK21" s="31" t="s">
        <v>102</v>
      </c>
    </row>
    <row r="22" spans="1:37" ht="14.1" customHeight="1">
      <c r="A22" s="4"/>
      <c r="B22" s="16" t="s">
        <v>696</v>
      </c>
      <c r="C22" s="31" t="s">
        <v>204</v>
      </c>
      <c r="D22" s="33"/>
      <c r="E22" s="35"/>
      <c r="F22" s="35"/>
      <c r="G22" s="35"/>
      <c r="H22" s="35"/>
      <c r="I22" s="33"/>
      <c r="J22" s="35"/>
      <c r="K22" s="35"/>
      <c r="L22" s="33"/>
      <c r="M22" s="33"/>
      <c r="N22" s="33"/>
      <c r="O22" s="33"/>
      <c r="P22" s="35"/>
      <c r="Q22" s="35"/>
      <c r="R22" s="35"/>
      <c r="S22" s="35"/>
      <c r="T22" s="33"/>
      <c r="U22" s="35"/>
      <c r="V22" s="35"/>
      <c r="W22" s="33"/>
      <c r="X22" s="33"/>
      <c r="Y22" s="33"/>
      <c r="Z22" s="33"/>
      <c r="AA22" s="35"/>
      <c r="AB22" s="35"/>
      <c r="AC22" s="35"/>
      <c r="AD22" s="35"/>
      <c r="AE22" s="33"/>
      <c r="AF22" s="35"/>
      <c r="AG22" s="35"/>
      <c r="AH22" s="33"/>
      <c r="AI22" s="33"/>
      <c r="AJ22" s="33"/>
      <c r="AK22" s="31" t="s">
        <v>204</v>
      </c>
    </row>
    <row r="23" spans="1:37" ht="14.1" customHeight="1">
      <c r="A23" s="4"/>
      <c r="B23" s="16" t="s">
        <v>673</v>
      </c>
      <c r="C23" s="31" t="s">
        <v>205</v>
      </c>
      <c r="D23" s="35"/>
      <c r="E23" s="35"/>
      <c r="F23" s="35"/>
      <c r="G23" s="33">
        <v>10000</v>
      </c>
      <c r="H23" s="35"/>
      <c r="I23" s="33">
        <v>10000</v>
      </c>
      <c r="J23" s="35"/>
      <c r="K23" s="35"/>
      <c r="L23" s="35"/>
      <c r="M23" s="33"/>
      <c r="N23" s="33">
        <v>10000</v>
      </c>
      <c r="O23" s="35"/>
      <c r="P23" s="35"/>
      <c r="Q23" s="35"/>
      <c r="R23" s="33">
        <v>10000</v>
      </c>
      <c r="S23" s="35"/>
      <c r="T23" s="33">
        <v>10000</v>
      </c>
      <c r="U23" s="35"/>
      <c r="V23" s="35"/>
      <c r="W23" s="35"/>
      <c r="X23" s="33"/>
      <c r="Y23" s="33">
        <v>10000</v>
      </c>
      <c r="Z23" s="35"/>
      <c r="AA23" s="35"/>
      <c r="AB23" s="35"/>
      <c r="AC23" s="33">
        <v>14000</v>
      </c>
      <c r="AD23" s="35"/>
      <c r="AE23" s="33">
        <v>14000</v>
      </c>
      <c r="AF23" s="35"/>
      <c r="AG23" s="35"/>
      <c r="AH23" s="35"/>
      <c r="AI23" s="33"/>
      <c r="AJ23" s="33">
        <v>14000</v>
      </c>
      <c r="AK23" s="31" t="s">
        <v>205</v>
      </c>
    </row>
    <row r="24" spans="1:37" ht="14.1" customHeight="1">
      <c r="A24" s="4"/>
      <c r="B24" s="16" t="s">
        <v>676</v>
      </c>
      <c r="C24" s="31" t="s">
        <v>233</v>
      </c>
      <c r="D24" s="35"/>
      <c r="E24" s="35"/>
      <c r="F24" s="35"/>
      <c r="G24" s="35"/>
      <c r="H24" s="33"/>
      <c r="I24" s="33"/>
      <c r="J24" s="35"/>
      <c r="K24" s="35"/>
      <c r="L24" s="35"/>
      <c r="M24" s="33"/>
      <c r="N24" s="33"/>
      <c r="O24" s="35"/>
      <c r="P24" s="35"/>
      <c r="Q24" s="35"/>
      <c r="R24" s="35"/>
      <c r="S24" s="33"/>
      <c r="T24" s="33"/>
      <c r="U24" s="35"/>
      <c r="V24" s="35"/>
      <c r="W24" s="35"/>
      <c r="X24" s="33"/>
      <c r="Y24" s="33"/>
      <c r="Z24" s="35"/>
      <c r="AA24" s="35"/>
      <c r="AB24" s="35"/>
      <c r="AC24" s="35"/>
      <c r="AD24" s="33"/>
      <c r="AE24" s="33"/>
      <c r="AF24" s="35"/>
      <c r="AG24" s="35"/>
      <c r="AH24" s="35"/>
      <c r="AI24" s="33"/>
      <c r="AJ24" s="33"/>
      <c r="AK24" s="31" t="s">
        <v>233</v>
      </c>
    </row>
    <row r="25" spans="1:37" ht="14.1" customHeight="1">
      <c r="A25" s="4"/>
      <c r="B25" s="16" t="s">
        <v>1209</v>
      </c>
      <c r="C25" s="31" t="s">
        <v>27</v>
      </c>
      <c r="D25" s="35"/>
      <c r="E25" s="35"/>
      <c r="F25" s="35"/>
      <c r="G25" s="35"/>
      <c r="H25" s="35"/>
      <c r="I25" s="35"/>
      <c r="J25" s="33">
        <v>236000</v>
      </c>
      <c r="K25" s="35"/>
      <c r="L25" s="35"/>
      <c r="M25" s="33">
        <v>0</v>
      </c>
      <c r="N25" s="33">
        <v>236000</v>
      </c>
      <c r="O25" s="35"/>
      <c r="P25" s="35"/>
      <c r="Q25" s="35"/>
      <c r="R25" s="35"/>
      <c r="S25" s="35"/>
      <c r="T25" s="35"/>
      <c r="U25" s="33">
        <v>-237000</v>
      </c>
      <c r="V25" s="35"/>
      <c r="W25" s="35"/>
      <c r="X25" s="33">
        <v>0</v>
      </c>
      <c r="Y25" s="33">
        <v>-237000</v>
      </c>
      <c r="Z25" s="35"/>
      <c r="AA25" s="35"/>
      <c r="AB25" s="35"/>
      <c r="AC25" s="35"/>
      <c r="AD25" s="35"/>
      <c r="AE25" s="35"/>
      <c r="AF25" s="33">
        <v>-408000</v>
      </c>
      <c r="AG25" s="35"/>
      <c r="AH25" s="35"/>
      <c r="AI25" s="33">
        <v>0</v>
      </c>
      <c r="AJ25" s="33">
        <v>-408000</v>
      </c>
      <c r="AK25" s="31" t="s">
        <v>27</v>
      </c>
    </row>
    <row r="26" spans="1:37" ht="14.1" customHeight="1">
      <c r="A26" s="4"/>
      <c r="B26" s="16" t="s">
        <v>747</v>
      </c>
      <c r="C26" s="31" t="s">
        <v>34</v>
      </c>
      <c r="D26" s="33"/>
      <c r="E26" s="33"/>
      <c r="F26" s="33"/>
      <c r="G26" s="33"/>
      <c r="H26" s="33"/>
      <c r="I26" s="33"/>
      <c r="J26" s="33">
        <v>18000</v>
      </c>
      <c r="K26" s="33">
        <v>-18000</v>
      </c>
      <c r="L26" s="33"/>
      <c r="M26" s="33">
        <v>-55000</v>
      </c>
      <c r="N26" s="33">
        <v>-55000</v>
      </c>
      <c r="O26" s="33"/>
      <c r="P26" s="33"/>
      <c r="Q26" s="33"/>
      <c r="R26" s="33"/>
      <c r="S26" s="33"/>
      <c r="T26" s="33"/>
      <c r="U26" s="33"/>
      <c r="V26" s="33"/>
      <c r="W26" s="33"/>
      <c r="X26" s="33">
        <v>0</v>
      </c>
      <c r="Y26" s="33">
        <v>0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>
        <v>0</v>
      </c>
      <c r="AJ26" s="33">
        <v>0</v>
      </c>
      <c r="AK26" s="31" t="s">
        <v>34</v>
      </c>
    </row>
    <row r="27" spans="1:37" ht="14.1" customHeight="1">
      <c r="A27" s="4"/>
      <c r="B27" s="11" t="s">
        <v>827</v>
      </c>
      <c r="C27" s="18" t="s">
        <v>38</v>
      </c>
      <c r="D27" s="34">
        <v>8167000</v>
      </c>
      <c r="E27" s="34"/>
      <c r="F27" s="34"/>
      <c r="G27" s="34">
        <v>16000</v>
      </c>
      <c r="H27" s="34"/>
      <c r="I27" s="34">
        <v>8183000</v>
      </c>
      <c r="J27" s="34">
        <v>-940000</v>
      </c>
      <c r="K27" s="34">
        <v>31975000</v>
      </c>
      <c r="L27" s="34"/>
      <c r="M27" s="34">
        <v>43000</v>
      </c>
      <c r="N27" s="34">
        <v>39261000</v>
      </c>
      <c r="O27" s="34">
        <v>8134000</v>
      </c>
      <c r="P27" s="34"/>
      <c r="Q27" s="34"/>
      <c r="R27" s="34">
        <v>34000</v>
      </c>
      <c r="S27" s="34"/>
      <c r="T27" s="34">
        <v>8168000</v>
      </c>
      <c r="U27" s="34">
        <v>-1023000</v>
      </c>
      <c r="V27" s="34">
        <v>30468000</v>
      </c>
      <c r="W27" s="34"/>
      <c r="X27" s="34">
        <v>105000</v>
      </c>
      <c r="Y27" s="34">
        <v>37718000</v>
      </c>
      <c r="Z27" s="34">
        <v>8135000</v>
      </c>
      <c r="AA27" s="34"/>
      <c r="AB27" s="34"/>
      <c r="AC27" s="34">
        <v>38000</v>
      </c>
      <c r="AD27" s="34"/>
      <c r="AE27" s="34">
        <v>8173000</v>
      </c>
      <c r="AF27" s="34">
        <v>-1194000</v>
      </c>
      <c r="AG27" s="34">
        <v>30565000</v>
      </c>
      <c r="AH27" s="34"/>
      <c r="AI27" s="34">
        <v>112000</v>
      </c>
      <c r="AJ27" s="34">
        <v>37656000</v>
      </c>
      <c r="AK27" s="18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9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5.5546875" customWidth="1"/>
    <col min="3" max="3" width="21.5546875" customWidth="1"/>
    <col min="4" max="4" width="26.88671875" customWidth="1"/>
    <col min="5" max="5" width="8.33203125" customWidth="1"/>
    <col min="6" max="9" width="19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IF(C4&lt;&gt;"",VLOOKUP(C4,'@Entities9'!A2:B81,2,0),"")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116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" customHeight="1">
      <c r="A10" s="4"/>
      <c r="B10" s="59" t="s">
        <v>117</v>
      </c>
      <c r="C10" s="43"/>
      <c r="D10" s="43"/>
      <c r="E10" s="43"/>
      <c r="F10" s="43"/>
      <c r="G10" s="43"/>
      <c r="H10" s="60"/>
      <c r="I10" s="4"/>
      <c r="J10" s="4"/>
    </row>
    <row r="11" spans="1:10" ht="14.1" customHeight="1">
      <c r="A11" s="4"/>
      <c r="B11" s="20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27.9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>
      <c r="A14" s="4"/>
      <c r="B14" s="51" t="s">
        <v>513</v>
      </c>
      <c r="C14" s="53" t="s">
        <v>883</v>
      </c>
      <c r="D14" s="53"/>
      <c r="E14" s="26" t="s">
        <v>26</v>
      </c>
      <c r="F14" s="33">
        <v>2293000</v>
      </c>
      <c r="G14" s="33">
        <v>2610000</v>
      </c>
      <c r="H14" s="33">
        <v>8036000</v>
      </c>
      <c r="I14" s="33">
        <v>7872000</v>
      </c>
      <c r="J14" s="26" t="s">
        <v>26</v>
      </c>
    </row>
    <row r="15" spans="1:10" ht="14.1" customHeight="1">
      <c r="A15" s="4"/>
      <c r="B15" s="52"/>
      <c r="C15" s="53" t="s">
        <v>882</v>
      </c>
      <c r="D15" s="53"/>
      <c r="E15" s="26" t="s">
        <v>56</v>
      </c>
      <c r="F15" s="33">
        <v>15000</v>
      </c>
      <c r="G15" s="33">
        <v>17000</v>
      </c>
      <c r="H15" s="33">
        <v>51000</v>
      </c>
      <c r="I15" s="33">
        <v>50000</v>
      </c>
      <c r="J15" s="26" t="s">
        <v>56</v>
      </c>
    </row>
    <row r="16" spans="1:10" ht="14.1" customHeight="1">
      <c r="A16" s="4"/>
      <c r="B16" s="52"/>
      <c r="C16" s="53" t="s">
        <v>979</v>
      </c>
      <c r="D16" s="53"/>
      <c r="E16" s="26" t="s">
        <v>75</v>
      </c>
      <c r="F16" s="33">
        <v>93000</v>
      </c>
      <c r="G16" s="33">
        <v>58000</v>
      </c>
      <c r="H16" s="33">
        <v>298000</v>
      </c>
      <c r="I16" s="33">
        <v>192000</v>
      </c>
      <c r="J16" s="26" t="s">
        <v>75</v>
      </c>
    </row>
    <row r="17" spans="1:10" ht="14.1" customHeight="1">
      <c r="A17" s="4"/>
      <c r="B17" s="52"/>
      <c r="C17" s="53" t="s">
        <v>980</v>
      </c>
      <c r="D17" s="53"/>
      <c r="E17" s="26" t="s">
        <v>89</v>
      </c>
      <c r="F17" s="33">
        <v>25000</v>
      </c>
      <c r="G17" s="33">
        <v>12000</v>
      </c>
      <c r="H17" s="33">
        <v>80000</v>
      </c>
      <c r="I17" s="33">
        <v>36000</v>
      </c>
      <c r="J17" s="26" t="s">
        <v>89</v>
      </c>
    </row>
    <row r="18" spans="1:10" ht="14.1" customHeight="1">
      <c r="A18" s="4"/>
      <c r="B18" s="52"/>
      <c r="C18" s="53" t="s">
        <v>964</v>
      </c>
      <c r="D18" s="53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2"/>
      <c r="C19" s="53" t="s">
        <v>879</v>
      </c>
      <c r="D19" s="53"/>
      <c r="E19" s="26" t="s">
        <v>102</v>
      </c>
      <c r="F19" s="33">
        <v>167000</v>
      </c>
      <c r="G19" s="33">
        <v>198000</v>
      </c>
      <c r="H19" s="33">
        <v>683000</v>
      </c>
      <c r="I19" s="33">
        <v>547000</v>
      </c>
      <c r="J19" s="26" t="s">
        <v>102</v>
      </c>
    </row>
    <row r="20" spans="1:10" ht="14.1" customHeight="1">
      <c r="A20" s="4"/>
      <c r="B20" s="52"/>
      <c r="C20" s="53" t="s">
        <v>931</v>
      </c>
      <c r="D20" s="54"/>
      <c r="E20" s="26" t="s">
        <v>204</v>
      </c>
      <c r="F20" s="33">
        <v>0</v>
      </c>
      <c r="G20" s="33">
        <v>0</v>
      </c>
      <c r="H20" s="33">
        <v>0</v>
      </c>
      <c r="I20" s="33">
        <v>0</v>
      </c>
      <c r="J20" s="26" t="s">
        <v>204</v>
      </c>
    </row>
    <row r="21" spans="1:10" ht="14.1" customHeight="1">
      <c r="A21" s="4"/>
      <c r="B21" s="52"/>
      <c r="C21" s="53" t="s">
        <v>965</v>
      </c>
      <c r="D21" s="53"/>
      <c r="E21" s="26" t="s">
        <v>205</v>
      </c>
      <c r="F21" s="33">
        <v>0</v>
      </c>
      <c r="G21" s="33">
        <v>0</v>
      </c>
      <c r="H21" s="33">
        <v>0</v>
      </c>
      <c r="I21" s="33">
        <v>0</v>
      </c>
      <c r="J21" s="26" t="s">
        <v>205</v>
      </c>
    </row>
    <row r="22" spans="1:10" ht="14.1" customHeight="1">
      <c r="A22" s="4"/>
      <c r="B22" s="53"/>
      <c r="C22" s="53" t="s">
        <v>1130</v>
      </c>
      <c r="D22" s="53"/>
      <c r="E22" s="26" t="s">
        <v>233</v>
      </c>
      <c r="F22" s="33">
        <v>2593000</v>
      </c>
      <c r="G22" s="33">
        <v>2895000</v>
      </c>
      <c r="H22" s="33">
        <v>9148000</v>
      </c>
      <c r="I22" s="33">
        <v>8697000</v>
      </c>
      <c r="J22" s="26" t="s">
        <v>233</v>
      </c>
    </row>
    <row r="23" spans="1:10" ht="14.1" customHeight="1">
      <c r="A23" s="4"/>
      <c r="B23" s="51" t="s">
        <v>564</v>
      </c>
      <c r="C23" s="53" t="s">
        <v>1153</v>
      </c>
      <c r="D23" s="53"/>
      <c r="E23" s="26" t="s">
        <v>27</v>
      </c>
      <c r="F23" s="33">
        <v>327000</v>
      </c>
      <c r="G23" s="33">
        <v>399000</v>
      </c>
      <c r="H23" s="33">
        <v>1406000</v>
      </c>
      <c r="I23" s="33">
        <v>1174000</v>
      </c>
      <c r="J23" s="26" t="s">
        <v>27</v>
      </c>
    </row>
    <row r="24" spans="1:10" ht="14.1" customHeight="1">
      <c r="A24" s="4"/>
      <c r="B24" s="52"/>
      <c r="C24" s="53" t="s">
        <v>1152</v>
      </c>
      <c r="D24" s="53"/>
      <c r="E24" s="26" t="s">
        <v>34</v>
      </c>
      <c r="F24" s="33">
        <v>2000</v>
      </c>
      <c r="G24" s="33">
        <v>2000</v>
      </c>
      <c r="H24" s="33">
        <v>5000</v>
      </c>
      <c r="I24" s="33">
        <v>5000</v>
      </c>
      <c r="J24" s="26" t="s">
        <v>34</v>
      </c>
    </row>
    <row r="25" spans="1:10" ht="14.1" customHeight="1">
      <c r="A25" s="4"/>
      <c r="B25" s="52"/>
      <c r="C25" s="53" t="s">
        <v>1154</v>
      </c>
      <c r="D25" s="53"/>
      <c r="E25" s="26" t="s">
        <v>38</v>
      </c>
      <c r="F25" s="33">
        <v>0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>
      <c r="A26" s="4"/>
      <c r="B26" s="52"/>
      <c r="C26" s="53" t="s">
        <v>1155</v>
      </c>
      <c r="D26" s="53"/>
      <c r="E26" s="26" t="s">
        <v>45</v>
      </c>
      <c r="F26" s="33">
        <v>4000</v>
      </c>
      <c r="G26" s="33">
        <v>11000</v>
      </c>
      <c r="H26" s="33">
        <v>19000</v>
      </c>
      <c r="I26" s="33">
        <v>27000</v>
      </c>
      <c r="J26" s="26" t="s">
        <v>45</v>
      </c>
    </row>
    <row r="27" spans="1:10" ht="14.1" customHeight="1">
      <c r="A27" s="4"/>
      <c r="B27" s="52"/>
      <c r="C27" s="53" t="s">
        <v>1151</v>
      </c>
      <c r="D27" s="53"/>
      <c r="E27" s="26" t="s">
        <v>48</v>
      </c>
      <c r="F27" s="33">
        <v>1000</v>
      </c>
      <c r="G27" s="33">
        <v>1000</v>
      </c>
      <c r="H27" s="33">
        <v>1000</v>
      </c>
      <c r="I27" s="33">
        <v>0</v>
      </c>
      <c r="J27" s="26" t="s">
        <v>48</v>
      </c>
    </row>
    <row r="28" spans="1:10" ht="14.1" customHeight="1">
      <c r="A28" s="4"/>
      <c r="B28" s="52"/>
      <c r="C28" s="53" t="s">
        <v>1149</v>
      </c>
      <c r="D28" s="53"/>
      <c r="E28" s="26" t="s">
        <v>50</v>
      </c>
      <c r="F28" s="33">
        <v>-23000</v>
      </c>
      <c r="G28" s="33">
        <v>251000</v>
      </c>
      <c r="H28" s="33">
        <v>687000</v>
      </c>
      <c r="I28" s="33">
        <v>867000</v>
      </c>
      <c r="J28" s="26" t="s">
        <v>50</v>
      </c>
    </row>
    <row r="29" spans="1:10" ht="14.1" customHeight="1">
      <c r="A29" s="4"/>
      <c r="B29" s="52"/>
      <c r="C29" s="53" t="s">
        <v>1150</v>
      </c>
      <c r="D29" s="53"/>
      <c r="E29" s="26" t="s">
        <v>51</v>
      </c>
      <c r="F29" s="33">
        <v>-1000</v>
      </c>
      <c r="G29" s="33">
        <v>3000</v>
      </c>
      <c r="H29" s="33">
        <v>4000</v>
      </c>
      <c r="I29" s="33">
        <v>8000</v>
      </c>
      <c r="J29" s="26" t="s">
        <v>51</v>
      </c>
    </row>
    <row r="30" spans="1:10" ht="14.1" customHeight="1">
      <c r="A30" s="4"/>
      <c r="B30" s="53"/>
      <c r="C30" s="53" t="s">
        <v>1128</v>
      </c>
      <c r="D30" s="53"/>
      <c r="E30" s="26" t="s">
        <v>52</v>
      </c>
      <c r="F30" s="33">
        <v>310000</v>
      </c>
      <c r="G30" s="33">
        <v>667000</v>
      </c>
      <c r="H30" s="33">
        <v>2122000</v>
      </c>
      <c r="I30" s="33">
        <v>2081000</v>
      </c>
      <c r="J30" s="26" t="s">
        <v>52</v>
      </c>
    </row>
    <row r="31" spans="1:10" ht="14.1" customHeight="1">
      <c r="A31" s="4"/>
      <c r="B31" s="53" t="s">
        <v>1116</v>
      </c>
      <c r="C31" s="50"/>
      <c r="D31" s="53"/>
      <c r="E31" s="26" t="s">
        <v>54</v>
      </c>
      <c r="F31" s="33">
        <v>2283000</v>
      </c>
      <c r="G31" s="33">
        <v>2228000</v>
      </c>
      <c r="H31" s="33">
        <v>7026000</v>
      </c>
      <c r="I31" s="33">
        <v>6616000</v>
      </c>
      <c r="J31" s="26" t="s">
        <v>54</v>
      </c>
    </row>
    <row r="32" spans="1:10" ht="14.1" customHeight="1">
      <c r="A32" s="4"/>
      <c r="B32" s="51" t="s">
        <v>634</v>
      </c>
      <c r="C32" s="53" t="s">
        <v>682</v>
      </c>
      <c r="D32" s="53"/>
      <c r="E32" s="26" t="s">
        <v>55</v>
      </c>
      <c r="F32" s="33">
        <v>-6000</v>
      </c>
      <c r="G32" s="33">
        <v>-6000</v>
      </c>
      <c r="H32" s="33">
        <v>-2000</v>
      </c>
      <c r="I32" s="33">
        <v>-33000</v>
      </c>
      <c r="J32" s="26" t="s">
        <v>55</v>
      </c>
    </row>
    <row r="33" spans="1:10" ht="14.1" customHeight="1">
      <c r="A33" s="4"/>
      <c r="B33" s="52"/>
      <c r="C33" s="16"/>
      <c r="D33" s="16" t="s">
        <v>894</v>
      </c>
      <c r="E33" s="26" t="s">
        <v>57</v>
      </c>
      <c r="F33" s="33">
        <v>0</v>
      </c>
      <c r="G33" s="33">
        <v>0</v>
      </c>
      <c r="H33" s="33">
        <v>0</v>
      </c>
      <c r="I33" s="33">
        <v>0</v>
      </c>
      <c r="J33" s="26" t="s">
        <v>57</v>
      </c>
    </row>
    <row r="34" spans="1:10" ht="14.1" customHeight="1">
      <c r="A34" s="4"/>
      <c r="B34" s="52"/>
      <c r="C34" s="53" t="s">
        <v>669</v>
      </c>
      <c r="D34" s="53"/>
      <c r="E34" s="26" t="s">
        <v>61</v>
      </c>
      <c r="F34" s="33">
        <v>4000</v>
      </c>
      <c r="G34" s="33">
        <v>-3000</v>
      </c>
      <c r="H34" s="33">
        <v>4000</v>
      </c>
      <c r="I34" s="33">
        <v>-6000</v>
      </c>
      <c r="J34" s="26" t="s">
        <v>61</v>
      </c>
    </row>
    <row r="35" spans="1:10" ht="14.1" customHeight="1">
      <c r="A35" s="4"/>
      <c r="B35" s="53"/>
      <c r="C35" s="16"/>
      <c r="D35" s="16" t="s">
        <v>894</v>
      </c>
      <c r="E35" s="26" t="s">
        <v>62</v>
      </c>
      <c r="F35" s="33">
        <v>0</v>
      </c>
      <c r="G35" s="33">
        <v>0</v>
      </c>
      <c r="H35" s="33">
        <v>0</v>
      </c>
      <c r="I35" s="33">
        <v>0</v>
      </c>
      <c r="J35" s="26" t="s">
        <v>62</v>
      </c>
    </row>
    <row r="36" spans="1:10" ht="14.1" customHeight="1">
      <c r="A36" s="4"/>
      <c r="B36" s="51" t="s">
        <v>642</v>
      </c>
      <c r="C36" s="53" t="s">
        <v>890</v>
      </c>
      <c r="D36" s="53"/>
      <c r="E36" s="26" t="s">
        <v>64</v>
      </c>
      <c r="F36" s="33">
        <v>2000</v>
      </c>
      <c r="G36" s="33">
        <v>3000</v>
      </c>
      <c r="H36" s="33">
        <v>9000</v>
      </c>
      <c r="I36" s="33">
        <v>10000</v>
      </c>
      <c r="J36" s="26" t="s">
        <v>64</v>
      </c>
    </row>
    <row r="37" spans="1:10" ht="14.1" customHeight="1">
      <c r="A37" s="4"/>
      <c r="B37" s="52"/>
      <c r="C37" s="53" t="s">
        <v>778</v>
      </c>
      <c r="D37" s="53"/>
      <c r="E37" s="26" t="s">
        <v>66</v>
      </c>
      <c r="F37" s="33">
        <v>168000</v>
      </c>
      <c r="G37" s="33">
        <v>188000</v>
      </c>
      <c r="H37" s="33">
        <v>645000</v>
      </c>
      <c r="I37" s="33">
        <v>504000</v>
      </c>
      <c r="J37" s="26" t="s">
        <v>66</v>
      </c>
    </row>
    <row r="38" spans="1:10" ht="14.1" customHeight="1">
      <c r="A38" s="4"/>
      <c r="B38" s="52"/>
      <c r="C38" s="53" t="s">
        <v>873</v>
      </c>
      <c r="D38" s="53"/>
      <c r="E38" s="26" t="s">
        <v>67</v>
      </c>
      <c r="F38" s="33">
        <v>-3000</v>
      </c>
      <c r="G38" s="33">
        <v>7000</v>
      </c>
      <c r="H38" s="33">
        <v>29000</v>
      </c>
      <c r="I38" s="33">
        <v>33000</v>
      </c>
      <c r="J38" s="26" t="s">
        <v>67</v>
      </c>
    </row>
    <row r="39" spans="1:10" ht="14.1" customHeight="1">
      <c r="A39" s="4"/>
      <c r="B39" s="51"/>
      <c r="C39" s="51" t="s">
        <v>1040</v>
      </c>
      <c r="D39" s="51"/>
      <c r="E39" s="27" t="s">
        <v>68</v>
      </c>
      <c r="F39" s="34">
        <v>167000</v>
      </c>
      <c r="G39" s="34">
        <v>198000</v>
      </c>
      <c r="H39" s="34">
        <v>683000</v>
      </c>
      <c r="I39" s="34">
        <v>547000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4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5.109375" customWidth="1"/>
    <col min="3" max="4" width="21.5546875" customWidth="1"/>
    <col min="5" max="5" width="8.33203125" customWidth="1"/>
    <col min="6" max="9" width="16.33203125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IF(C4&lt;&gt;"",VLOOKUP(C4,'@Entities10'!A2:B81,2,0),"")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118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" customHeight="1">
      <c r="A10" s="4"/>
      <c r="B10" s="59" t="s">
        <v>119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>
      <c r="A11" s="4"/>
      <c r="B11" s="1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" customHeight="1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29.1" customHeight="1">
      <c r="A14" s="4"/>
      <c r="B14" s="16" t="s">
        <v>517</v>
      </c>
      <c r="C14" s="53" t="s">
        <v>1048</v>
      </c>
      <c r="D14" s="53"/>
      <c r="E14" s="31" t="s">
        <v>26</v>
      </c>
      <c r="F14" s="33">
        <v>-593000</v>
      </c>
      <c r="G14" s="33">
        <v>59000</v>
      </c>
      <c r="H14" s="33">
        <v>-1499000</v>
      </c>
      <c r="I14" s="33">
        <v>1543000</v>
      </c>
      <c r="J14" s="31" t="s">
        <v>26</v>
      </c>
    </row>
    <row r="15" spans="1:10" ht="14.1" customHeight="1">
      <c r="A15" s="4"/>
      <c r="B15" s="51" t="s">
        <v>518</v>
      </c>
      <c r="C15" s="53" t="s">
        <v>1231</v>
      </c>
      <c r="D15" s="53"/>
      <c r="E15" s="31" t="s">
        <v>56</v>
      </c>
      <c r="F15" s="33">
        <v>0</v>
      </c>
      <c r="G15" s="33">
        <v>0</v>
      </c>
      <c r="H15" s="33">
        <v>0</v>
      </c>
      <c r="I15" s="33">
        <v>0</v>
      </c>
      <c r="J15" s="31" t="s">
        <v>56</v>
      </c>
    </row>
    <row r="16" spans="1:10" ht="14.1" customHeight="1">
      <c r="A16" s="4"/>
      <c r="B16" s="52"/>
      <c r="C16" s="53" t="s">
        <v>716</v>
      </c>
      <c r="D16" s="53"/>
      <c r="E16" s="31" t="s">
        <v>75</v>
      </c>
      <c r="F16" s="33">
        <v>0</v>
      </c>
      <c r="G16" s="33">
        <v>0</v>
      </c>
      <c r="H16" s="33">
        <v>0</v>
      </c>
      <c r="I16" s="33">
        <v>0</v>
      </c>
      <c r="J16" s="31" t="s">
        <v>75</v>
      </c>
    </row>
    <row r="17" spans="1:10" ht="14.1" customHeight="1">
      <c r="A17" s="4"/>
      <c r="B17" s="52"/>
      <c r="C17" s="53" t="s">
        <v>901</v>
      </c>
      <c r="D17" s="54"/>
      <c r="E17" s="31" t="s">
        <v>89</v>
      </c>
      <c r="F17" s="33">
        <v>0</v>
      </c>
      <c r="G17" s="33">
        <v>0</v>
      </c>
      <c r="H17" s="33">
        <v>0</v>
      </c>
      <c r="I17" s="33">
        <v>0</v>
      </c>
      <c r="J17" s="31" t="s">
        <v>89</v>
      </c>
    </row>
    <row r="18" spans="1:10" ht="14.1" customHeight="1">
      <c r="A18" s="4"/>
      <c r="B18" s="52"/>
      <c r="C18" s="53" t="s">
        <v>1230</v>
      </c>
      <c r="D18" s="53"/>
      <c r="E18" s="31" t="s">
        <v>97</v>
      </c>
      <c r="F18" s="33">
        <v>136000</v>
      </c>
      <c r="G18" s="33">
        <v>13000</v>
      </c>
      <c r="H18" s="33">
        <v>256000</v>
      </c>
      <c r="I18" s="33">
        <v>121000</v>
      </c>
      <c r="J18" s="31" t="s">
        <v>97</v>
      </c>
    </row>
    <row r="19" spans="1:10" ht="14.1" customHeight="1">
      <c r="A19" s="4"/>
      <c r="B19" s="52"/>
      <c r="C19" s="53" t="s">
        <v>725</v>
      </c>
      <c r="D19" s="53"/>
      <c r="E19" s="31" t="s">
        <v>102</v>
      </c>
      <c r="F19" s="33">
        <v>0</v>
      </c>
      <c r="G19" s="33">
        <v>0</v>
      </c>
      <c r="H19" s="33">
        <v>0</v>
      </c>
      <c r="I19" s="33">
        <v>0</v>
      </c>
      <c r="J19" s="31" t="s">
        <v>102</v>
      </c>
    </row>
    <row r="20" spans="1:10" ht="14.1" customHeight="1">
      <c r="A20" s="4"/>
      <c r="B20" s="52"/>
      <c r="C20" s="53" t="s">
        <v>715</v>
      </c>
      <c r="D20" s="53"/>
      <c r="E20" s="31" t="s">
        <v>204</v>
      </c>
      <c r="F20" s="33">
        <v>-4000</v>
      </c>
      <c r="G20" s="33">
        <v>-2000</v>
      </c>
      <c r="H20" s="33">
        <v>-11000</v>
      </c>
      <c r="I20" s="33">
        <v>-21000</v>
      </c>
      <c r="J20" s="31" t="s">
        <v>204</v>
      </c>
    </row>
    <row r="21" spans="1:10" ht="14.1" customHeight="1">
      <c r="A21" s="4"/>
      <c r="B21" s="52"/>
      <c r="C21" s="53" t="s">
        <v>895</v>
      </c>
      <c r="D21" s="54"/>
      <c r="E21" s="31" t="s">
        <v>205</v>
      </c>
      <c r="F21" s="33">
        <v>0</v>
      </c>
      <c r="G21" s="33">
        <v>0</v>
      </c>
      <c r="H21" s="33">
        <v>0</v>
      </c>
      <c r="I21" s="33">
        <v>0</v>
      </c>
      <c r="J21" s="31" t="s">
        <v>205</v>
      </c>
    </row>
    <row r="22" spans="1:10" ht="14.1" customHeight="1">
      <c r="A22" s="4"/>
      <c r="B22" s="53"/>
      <c r="C22" s="53" t="s">
        <v>1043</v>
      </c>
      <c r="D22" s="53"/>
      <c r="E22" s="31" t="s">
        <v>233</v>
      </c>
      <c r="F22" s="33">
        <v>132000</v>
      </c>
      <c r="G22" s="33">
        <v>11000</v>
      </c>
      <c r="H22" s="33">
        <v>245000</v>
      </c>
      <c r="I22" s="33">
        <v>100000</v>
      </c>
      <c r="J22" s="31" t="s">
        <v>233</v>
      </c>
    </row>
    <row r="23" spans="1:10" ht="14.1" customHeight="1">
      <c r="A23" s="4"/>
      <c r="B23" s="53" t="s">
        <v>519</v>
      </c>
      <c r="C23" s="50"/>
      <c r="D23" s="53"/>
      <c r="E23" s="31" t="s">
        <v>27</v>
      </c>
      <c r="F23" s="33">
        <v>530000</v>
      </c>
      <c r="G23" s="33">
        <v>168000</v>
      </c>
      <c r="H23" s="33">
        <v>1384000</v>
      </c>
      <c r="I23" s="33">
        <v>-966000</v>
      </c>
      <c r="J23" s="31" t="s">
        <v>27</v>
      </c>
    </row>
    <row r="24" spans="1:10" ht="14.1" customHeight="1">
      <c r="A24" s="4"/>
      <c r="B24" s="51" t="s">
        <v>520</v>
      </c>
      <c r="C24" s="53" t="s">
        <v>1232</v>
      </c>
      <c r="D24" s="53"/>
      <c r="E24" s="31" t="s">
        <v>34</v>
      </c>
      <c r="F24" s="33">
        <v>55000</v>
      </c>
      <c r="G24" s="33">
        <v>171000</v>
      </c>
      <c r="H24" s="33">
        <v>168000</v>
      </c>
      <c r="I24" s="33">
        <v>263000</v>
      </c>
      <c r="J24" s="31" t="s">
        <v>34</v>
      </c>
    </row>
    <row r="25" spans="1:10" ht="14.1" customHeight="1">
      <c r="A25" s="4"/>
      <c r="B25" s="52"/>
      <c r="C25" s="53" t="s">
        <v>726</v>
      </c>
      <c r="D25" s="53"/>
      <c r="E25" s="31" t="s">
        <v>38</v>
      </c>
      <c r="F25" s="33">
        <v>7000</v>
      </c>
      <c r="G25" s="33">
        <v>13000</v>
      </c>
      <c r="H25" s="33">
        <v>16000</v>
      </c>
      <c r="I25" s="33">
        <v>43000</v>
      </c>
      <c r="J25" s="31" t="s">
        <v>38</v>
      </c>
    </row>
    <row r="26" spans="1:10" ht="14.1" customHeight="1">
      <c r="A26" s="4"/>
      <c r="B26" s="52"/>
      <c r="C26" s="53" t="s">
        <v>717</v>
      </c>
      <c r="D26" s="53"/>
      <c r="E26" s="31" t="s">
        <v>45</v>
      </c>
      <c r="F26" s="33">
        <v>18000</v>
      </c>
      <c r="G26" s="33">
        <v>0</v>
      </c>
      <c r="H26" s="33">
        <v>20000</v>
      </c>
      <c r="I26" s="33">
        <v>0</v>
      </c>
      <c r="J26" s="31" t="s">
        <v>45</v>
      </c>
    </row>
    <row r="27" spans="1:10" ht="14.1" customHeight="1">
      <c r="A27" s="4"/>
      <c r="B27" s="52"/>
      <c r="C27" s="53" t="s">
        <v>645</v>
      </c>
      <c r="D27" s="53"/>
      <c r="E27" s="31" t="s">
        <v>48</v>
      </c>
      <c r="F27" s="33">
        <v>3000</v>
      </c>
      <c r="G27" s="33">
        <v>8000</v>
      </c>
      <c r="H27" s="33">
        <v>14000</v>
      </c>
      <c r="I27" s="33">
        <v>22000</v>
      </c>
      <c r="J27" s="31" t="s">
        <v>48</v>
      </c>
    </row>
    <row r="28" spans="1:10" ht="14.1" customHeight="1">
      <c r="A28" s="4"/>
      <c r="B28" s="52"/>
      <c r="C28" s="53" t="s">
        <v>1229</v>
      </c>
      <c r="D28" s="53"/>
      <c r="E28" s="31" t="s">
        <v>50</v>
      </c>
      <c r="F28" s="33">
        <v>-20000</v>
      </c>
      <c r="G28" s="33">
        <v>0</v>
      </c>
      <c r="H28" s="33">
        <v>116000</v>
      </c>
      <c r="I28" s="33">
        <v>0</v>
      </c>
      <c r="J28" s="31" t="s">
        <v>50</v>
      </c>
    </row>
    <row r="29" spans="1:10" ht="14.1" customHeight="1">
      <c r="A29" s="4"/>
      <c r="B29" s="52"/>
      <c r="C29" s="53" t="s">
        <v>1220</v>
      </c>
      <c r="D29" s="53"/>
      <c r="E29" s="31" t="s">
        <v>51</v>
      </c>
      <c r="F29" s="33">
        <v>0</v>
      </c>
      <c r="G29" s="33">
        <v>0</v>
      </c>
      <c r="H29" s="33">
        <v>0</v>
      </c>
      <c r="I29" s="33">
        <v>0</v>
      </c>
      <c r="J29" s="31" t="s">
        <v>51</v>
      </c>
    </row>
    <row r="30" spans="1:10" ht="14.1" customHeight="1">
      <c r="A30" s="4"/>
      <c r="B30" s="52"/>
      <c r="C30" s="53" t="s">
        <v>708</v>
      </c>
      <c r="D30" s="53"/>
      <c r="E30" s="31" t="s">
        <v>52</v>
      </c>
      <c r="F30" s="33">
        <v>63000</v>
      </c>
      <c r="G30" s="33">
        <v>0</v>
      </c>
      <c r="H30" s="33">
        <v>63000</v>
      </c>
      <c r="I30" s="33">
        <v>0</v>
      </c>
      <c r="J30" s="31" t="s">
        <v>52</v>
      </c>
    </row>
    <row r="31" spans="1:10" ht="14.1" customHeight="1">
      <c r="A31" s="4"/>
      <c r="B31" s="53"/>
      <c r="C31" s="53" t="s">
        <v>1044</v>
      </c>
      <c r="D31" s="53"/>
      <c r="E31" s="31" t="s">
        <v>54</v>
      </c>
      <c r="F31" s="33">
        <v>-50000</v>
      </c>
      <c r="G31" s="33">
        <v>166000</v>
      </c>
      <c r="H31" s="33">
        <v>199000</v>
      </c>
      <c r="I31" s="33">
        <v>242000</v>
      </c>
      <c r="J31" s="31" t="s">
        <v>54</v>
      </c>
    </row>
    <row r="32" spans="1:10" ht="14.1" customHeight="1">
      <c r="A32" s="4"/>
      <c r="B32" s="53" t="s">
        <v>521</v>
      </c>
      <c r="C32" s="50"/>
      <c r="D32" s="53"/>
      <c r="E32" s="31" t="s">
        <v>55</v>
      </c>
      <c r="F32" s="33">
        <v>0</v>
      </c>
      <c r="G32" s="33">
        <v>0</v>
      </c>
      <c r="H32" s="33">
        <v>0</v>
      </c>
      <c r="I32" s="33">
        <v>0</v>
      </c>
      <c r="J32" s="31" t="s">
        <v>55</v>
      </c>
    </row>
    <row r="33" spans="1:10" ht="14.1" customHeight="1">
      <c r="A33" s="4"/>
      <c r="B33" s="53" t="s">
        <v>522</v>
      </c>
      <c r="C33" s="50"/>
      <c r="D33" s="53"/>
      <c r="E33" s="31" t="s">
        <v>57</v>
      </c>
      <c r="F33" s="33">
        <v>0</v>
      </c>
      <c r="G33" s="33">
        <v>0</v>
      </c>
      <c r="H33" s="33">
        <v>1000</v>
      </c>
      <c r="I33" s="33">
        <v>58000</v>
      </c>
      <c r="J33" s="31" t="s">
        <v>57</v>
      </c>
    </row>
    <row r="34" spans="1:10" ht="14.1" customHeight="1">
      <c r="A34" s="4"/>
      <c r="B34" s="51" t="s">
        <v>1131</v>
      </c>
      <c r="C34" s="58"/>
      <c r="D34" s="51"/>
      <c r="E34" s="18" t="s">
        <v>61</v>
      </c>
      <c r="F34" s="34">
        <v>19000</v>
      </c>
      <c r="G34" s="34">
        <v>404000</v>
      </c>
      <c r="H34" s="34">
        <v>330000</v>
      </c>
      <c r="I34" s="34">
        <v>977000</v>
      </c>
      <c r="J34" s="18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6.6640625" customWidth="1"/>
    <col min="3" max="3" width="14.88671875" customWidth="1"/>
    <col min="4" max="4" width="35.6640625" customWidth="1"/>
    <col min="5" max="5" width="8.33203125" customWidth="1"/>
    <col min="6" max="9" width="19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IF(C4&lt;&gt;"",VLOOKUP(C4,'@Entities11'!A2:B81,2,0),"")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120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59" t="s">
        <v>121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>
      <c r="A11" s="4"/>
      <c r="B11" s="20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>
      <c r="A14" s="4"/>
      <c r="B14" s="51" t="s">
        <v>565</v>
      </c>
      <c r="C14" s="53" t="s">
        <v>679</v>
      </c>
      <c r="D14" s="53"/>
      <c r="E14" s="26" t="s">
        <v>26</v>
      </c>
      <c r="F14" s="33">
        <v>3000</v>
      </c>
      <c r="G14" s="33">
        <v>3000</v>
      </c>
      <c r="H14" s="33">
        <v>6000</v>
      </c>
      <c r="I14" s="33">
        <v>10000</v>
      </c>
      <c r="J14" s="26" t="s">
        <v>26</v>
      </c>
    </row>
    <row r="15" spans="1:10" ht="29.1" customHeight="1">
      <c r="A15" s="4"/>
      <c r="B15" s="52"/>
      <c r="C15" s="53" t="s">
        <v>1227</v>
      </c>
      <c r="D15" s="53"/>
      <c r="E15" s="26" t="s">
        <v>56</v>
      </c>
      <c r="F15" s="33">
        <v>37000</v>
      </c>
      <c r="G15" s="33">
        <v>-2000</v>
      </c>
      <c r="H15" s="33">
        <v>-23000</v>
      </c>
      <c r="I15" s="33">
        <v>7000</v>
      </c>
      <c r="J15" s="26" t="s">
        <v>56</v>
      </c>
    </row>
    <row r="16" spans="1:10" ht="29.1" customHeight="1">
      <c r="A16" s="4"/>
      <c r="B16" s="52"/>
      <c r="C16" s="53" t="s">
        <v>910</v>
      </c>
      <c r="D16" s="54"/>
      <c r="E16" s="26" t="s">
        <v>75</v>
      </c>
      <c r="F16" s="33">
        <v>133000</v>
      </c>
      <c r="G16" s="33">
        <v>7000</v>
      </c>
      <c r="H16" s="33">
        <v>68000</v>
      </c>
      <c r="I16" s="33">
        <v>17000</v>
      </c>
      <c r="J16" s="26" t="s">
        <v>75</v>
      </c>
    </row>
    <row r="17" spans="1:10" ht="29.1" customHeight="1">
      <c r="A17" s="4"/>
      <c r="B17" s="52"/>
      <c r="C17" s="53" t="s">
        <v>1228</v>
      </c>
      <c r="D17" s="53"/>
      <c r="E17" s="26" t="s">
        <v>89</v>
      </c>
      <c r="F17" s="33">
        <v>-1000</v>
      </c>
      <c r="G17" s="33">
        <v>1000</v>
      </c>
      <c r="H17" s="33">
        <v>0</v>
      </c>
      <c r="I17" s="33">
        <v>1000</v>
      </c>
      <c r="J17" s="26" t="s">
        <v>89</v>
      </c>
    </row>
    <row r="18" spans="1:10" ht="29.1" customHeight="1">
      <c r="A18" s="4"/>
      <c r="B18" s="52"/>
      <c r="C18" s="53" t="s">
        <v>911</v>
      </c>
      <c r="D18" s="54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2"/>
      <c r="C19" s="53" t="s">
        <v>646</v>
      </c>
      <c r="D19" s="53"/>
      <c r="E19" s="26" t="s">
        <v>102</v>
      </c>
      <c r="F19" s="33">
        <v>0</v>
      </c>
      <c r="G19" s="33">
        <v>0</v>
      </c>
      <c r="H19" s="33">
        <v>0</v>
      </c>
      <c r="I19" s="33">
        <v>0</v>
      </c>
      <c r="J19" s="26" t="s">
        <v>102</v>
      </c>
    </row>
    <row r="20" spans="1:10" ht="14.1" customHeight="1">
      <c r="A20" s="4"/>
      <c r="B20" s="53"/>
      <c r="C20" s="53" t="s">
        <v>1101</v>
      </c>
      <c r="D20" s="53"/>
      <c r="E20" s="26" t="s">
        <v>204</v>
      </c>
      <c r="F20" s="33">
        <v>39000</v>
      </c>
      <c r="G20" s="33">
        <v>2000</v>
      </c>
      <c r="H20" s="33">
        <v>-17000</v>
      </c>
      <c r="I20" s="33">
        <v>18000</v>
      </c>
      <c r="J20" s="26" t="s">
        <v>204</v>
      </c>
    </row>
    <row r="21" spans="1:10" ht="14.1" customHeight="1">
      <c r="A21" s="4"/>
      <c r="B21" s="51" t="s">
        <v>1187</v>
      </c>
      <c r="C21" s="53" t="s">
        <v>807</v>
      </c>
      <c r="D21" s="53"/>
      <c r="E21" s="26" t="s">
        <v>205</v>
      </c>
      <c r="F21" s="33">
        <v>37000</v>
      </c>
      <c r="G21" s="33">
        <v>-2000</v>
      </c>
      <c r="H21" s="33">
        <v>-23000</v>
      </c>
      <c r="I21" s="33">
        <v>7000</v>
      </c>
      <c r="J21" s="26" t="s">
        <v>205</v>
      </c>
    </row>
    <row r="22" spans="1:10" ht="14.1" customHeight="1">
      <c r="A22" s="4"/>
      <c r="B22" s="52"/>
      <c r="C22" s="53" t="s">
        <v>806</v>
      </c>
      <c r="D22" s="53"/>
      <c r="E22" s="26" t="s">
        <v>233</v>
      </c>
      <c r="F22" s="33">
        <v>0</v>
      </c>
      <c r="G22" s="33">
        <v>1000</v>
      </c>
      <c r="H22" s="33">
        <v>0</v>
      </c>
      <c r="I22" s="33">
        <v>1000</v>
      </c>
      <c r="J22" s="26" t="s">
        <v>233</v>
      </c>
    </row>
    <row r="23" spans="1:10" ht="14.1" customHeight="1">
      <c r="A23" s="4"/>
      <c r="B23" s="52"/>
      <c r="C23" s="53" t="s">
        <v>801</v>
      </c>
      <c r="D23" s="53"/>
      <c r="E23" s="26" t="s">
        <v>27</v>
      </c>
      <c r="F23" s="33">
        <v>2000</v>
      </c>
      <c r="G23" s="33">
        <v>3000</v>
      </c>
      <c r="H23" s="33">
        <v>6000</v>
      </c>
      <c r="I23" s="33">
        <v>10000</v>
      </c>
      <c r="J23" s="26" t="s">
        <v>27</v>
      </c>
    </row>
    <row r="24" spans="1:10" ht="14.1" customHeight="1">
      <c r="A24" s="4"/>
      <c r="B24" s="52"/>
      <c r="C24" s="53" t="s">
        <v>802</v>
      </c>
      <c r="D24" s="53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>
      <c r="A25" s="4"/>
      <c r="B25" s="53"/>
      <c r="C25" s="53" t="s">
        <v>1022</v>
      </c>
      <c r="D25" s="53"/>
      <c r="E25" s="26" t="s">
        <v>38</v>
      </c>
      <c r="F25" s="33">
        <v>39000</v>
      </c>
      <c r="G25" s="33">
        <v>2000</v>
      </c>
      <c r="H25" s="33">
        <v>-17000</v>
      </c>
      <c r="I25" s="33">
        <v>18000</v>
      </c>
      <c r="J25" s="26" t="s">
        <v>38</v>
      </c>
    </row>
    <row r="26" spans="1:10" ht="14.1" customHeight="1">
      <c r="A26" s="4"/>
      <c r="B26" s="51" t="s">
        <v>633</v>
      </c>
      <c r="C26" s="51" t="s">
        <v>639</v>
      </c>
      <c r="D26" s="16" t="s">
        <v>789</v>
      </c>
      <c r="E26" s="26" t="s">
        <v>45</v>
      </c>
      <c r="F26" s="33">
        <v>0</v>
      </c>
      <c r="G26" s="33">
        <v>1000</v>
      </c>
      <c r="H26" s="33">
        <v>0</v>
      </c>
      <c r="I26" s="33">
        <v>3000</v>
      </c>
      <c r="J26" s="26" t="s">
        <v>45</v>
      </c>
    </row>
    <row r="27" spans="1:10" ht="29.1" customHeight="1">
      <c r="A27" s="4"/>
      <c r="B27" s="52"/>
      <c r="C27" s="52"/>
      <c r="D27" s="16" t="s">
        <v>988</v>
      </c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29.1" customHeight="1">
      <c r="A28" s="4"/>
      <c r="B28" s="52"/>
      <c r="C28" s="53"/>
      <c r="D28" s="16" t="s">
        <v>1236</v>
      </c>
      <c r="E28" s="26" t="s">
        <v>50</v>
      </c>
      <c r="F28" s="33">
        <v>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>
      <c r="A29" s="4"/>
      <c r="B29" s="52"/>
      <c r="C29" s="51" t="s">
        <v>640</v>
      </c>
      <c r="D29" s="16" t="s">
        <v>789</v>
      </c>
      <c r="E29" s="26" t="s">
        <v>51</v>
      </c>
      <c r="F29" s="33">
        <v>0</v>
      </c>
      <c r="G29" s="33">
        <v>-1000</v>
      </c>
      <c r="H29" s="33">
        <v>0</v>
      </c>
      <c r="I29" s="33">
        <v>-6000</v>
      </c>
      <c r="J29" s="26" t="s">
        <v>51</v>
      </c>
    </row>
    <row r="30" spans="1:10" ht="29.1" customHeight="1">
      <c r="A30" s="4"/>
      <c r="B30" s="52"/>
      <c r="C30" s="52"/>
      <c r="D30" s="16" t="s">
        <v>987</v>
      </c>
      <c r="E30" s="26" t="s">
        <v>52</v>
      </c>
      <c r="F30" s="33">
        <v>0</v>
      </c>
      <c r="G30" s="33">
        <v>1000</v>
      </c>
      <c r="H30" s="33">
        <v>0</v>
      </c>
      <c r="I30" s="33">
        <v>5000</v>
      </c>
      <c r="J30" s="26" t="s">
        <v>52</v>
      </c>
    </row>
    <row r="31" spans="1:10" ht="29.1" customHeight="1">
      <c r="A31" s="4"/>
      <c r="B31" s="52"/>
      <c r="C31" s="53"/>
      <c r="D31" s="16" t="s">
        <v>1237</v>
      </c>
      <c r="E31" s="26" t="s">
        <v>54</v>
      </c>
      <c r="F31" s="33">
        <v>0</v>
      </c>
      <c r="G31" s="33">
        <v>0</v>
      </c>
      <c r="H31" s="33">
        <v>0</v>
      </c>
      <c r="I31" s="33">
        <v>0</v>
      </c>
      <c r="J31" s="26" t="s">
        <v>54</v>
      </c>
    </row>
    <row r="32" spans="1:10" ht="14.1" customHeight="1">
      <c r="A32" s="4"/>
      <c r="B32" s="51"/>
      <c r="C32" s="51" t="s">
        <v>1022</v>
      </c>
      <c r="D32" s="51"/>
      <c r="E32" s="27" t="s">
        <v>55</v>
      </c>
      <c r="F32" s="34">
        <v>0</v>
      </c>
      <c r="G32" s="34">
        <v>1000</v>
      </c>
      <c r="H32" s="34">
        <v>0</v>
      </c>
      <c r="I32" s="34">
        <v>2000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8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17" width="19" customWidth="1"/>
    <col min="18" max="18" width="8.33203125" customWidth="1"/>
  </cols>
  <sheetData>
    <row r="1" spans="1:18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579</v>
      </c>
      <c r="C4" s="23" t="s">
        <v>39</v>
      </c>
      <c r="D4" s="45" t="str">
        <f>IF(C4&lt;&gt;"",VLOOKUP(C4,'@Entities12'!A2:B81,2,0),"")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">
        <v>122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>
      <c r="A10" s="4"/>
      <c r="B10" s="47" t="s">
        <v>123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1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9" t="s">
        <v>1282</v>
      </c>
      <c r="E12" s="50"/>
      <c r="F12" s="50"/>
      <c r="G12" s="50"/>
      <c r="H12" s="50"/>
      <c r="I12" s="50"/>
      <c r="J12" s="49"/>
      <c r="K12" s="49" t="s">
        <v>1204</v>
      </c>
      <c r="L12" s="50"/>
      <c r="M12" s="50"/>
      <c r="N12" s="50"/>
      <c r="O12" s="50"/>
      <c r="P12" s="50"/>
      <c r="Q12" s="49"/>
      <c r="R12" s="4"/>
    </row>
    <row r="13" spans="1:18" ht="14.1" customHeight="1">
      <c r="A13" s="4"/>
      <c r="B13" s="4"/>
      <c r="C13" s="4"/>
      <c r="D13" s="49" t="s">
        <v>1213</v>
      </c>
      <c r="E13" s="50"/>
      <c r="F13" s="50"/>
      <c r="G13" s="50"/>
      <c r="H13" s="49"/>
      <c r="I13" s="49" t="s">
        <v>1211</v>
      </c>
      <c r="J13" s="49" t="s">
        <v>1212</v>
      </c>
      <c r="K13" s="49" t="s">
        <v>1213</v>
      </c>
      <c r="L13" s="50"/>
      <c r="M13" s="50"/>
      <c r="N13" s="50"/>
      <c r="O13" s="49"/>
      <c r="P13" s="49" t="s">
        <v>1211</v>
      </c>
      <c r="Q13" s="49" t="s">
        <v>1212</v>
      </c>
      <c r="R13" s="4"/>
    </row>
    <row r="14" spans="1:18" ht="42" customHeight="1">
      <c r="A14" s="4"/>
      <c r="B14" s="4"/>
      <c r="C14" s="4"/>
      <c r="D14" s="29" t="s">
        <v>750</v>
      </c>
      <c r="E14" s="29" t="s">
        <v>756</v>
      </c>
      <c r="F14" s="29" t="s">
        <v>1224</v>
      </c>
      <c r="G14" s="29" t="s">
        <v>749</v>
      </c>
      <c r="H14" s="29" t="s">
        <v>1022</v>
      </c>
      <c r="I14" s="49"/>
      <c r="J14" s="49"/>
      <c r="K14" s="29" t="s">
        <v>750</v>
      </c>
      <c r="L14" s="29" t="s">
        <v>756</v>
      </c>
      <c r="M14" s="29" t="s">
        <v>1224</v>
      </c>
      <c r="N14" s="29" t="s">
        <v>749</v>
      </c>
      <c r="O14" s="29" t="s">
        <v>1022</v>
      </c>
      <c r="P14" s="49"/>
      <c r="Q14" s="49"/>
      <c r="R14" s="4"/>
    </row>
    <row r="15" spans="1:18" ht="12.9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4"/>
    </row>
    <row r="16" spans="1:18" ht="14.1" customHeight="1">
      <c r="A16" s="4"/>
      <c r="B16" s="16" t="s">
        <v>828</v>
      </c>
      <c r="C16" s="31" t="s">
        <v>26</v>
      </c>
      <c r="D16" s="33">
        <v>164000</v>
      </c>
      <c r="E16" s="33">
        <v>-37000</v>
      </c>
      <c r="F16" s="33">
        <v>-1000</v>
      </c>
      <c r="G16" s="33">
        <v>-1040000</v>
      </c>
      <c r="H16" s="33">
        <v>-914000</v>
      </c>
      <c r="I16" s="33">
        <v>-3000</v>
      </c>
      <c r="J16" s="33">
        <v>-917000</v>
      </c>
      <c r="K16" s="33">
        <v>96000</v>
      </c>
      <c r="L16" s="33">
        <v>-47000</v>
      </c>
      <c r="M16" s="33">
        <v>-1000</v>
      </c>
      <c r="N16" s="33">
        <v>-1075000</v>
      </c>
      <c r="O16" s="33">
        <v>-1027000</v>
      </c>
      <c r="P16" s="33">
        <v>-3000</v>
      </c>
      <c r="Q16" s="33">
        <v>-1030000</v>
      </c>
      <c r="R16" s="31" t="s">
        <v>26</v>
      </c>
    </row>
    <row r="17" spans="1:18" ht="14.1" customHeight="1">
      <c r="A17" s="4"/>
      <c r="B17" s="16" t="s">
        <v>1250</v>
      </c>
      <c r="C17" s="31" t="s">
        <v>56</v>
      </c>
      <c r="D17" s="33">
        <v>98000</v>
      </c>
      <c r="E17" s="33">
        <v>0</v>
      </c>
      <c r="F17" s="33">
        <v>0</v>
      </c>
      <c r="G17" s="33">
        <v>-121000</v>
      </c>
      <c r="H17" s="33">
        <v>-23000</v>
      </c>
      <c r="I17" s="33">
        <v>0</v>
      </c>
      <c r="J17" s="33">
        <v>-23000</v>
      </c>
      <c r="K17" s="33">
        <v>42000</v>
      </c>
      <c r="L17" s="33">
        <v>5000</v>
      </c>
      <c r="M17" s="33">
        <v>0</v>
      </c>
      <c r="N17" s="33">
        <v>-40000</v>
      </c>
      <c r="O17" s="33">
        <v>7000</v>
      </c>
      <c r="P17" s="33">
        <v>0</v>
      </c>
      <c r="Q17" s="33">
        <v>7000</v>
      </c>
      <c r="R17" s="31" t="s">
        <v>56</v>
      </c>
    </row>
    <row r="18" spans="1:18" ht="14.1" customHeight="1">
      <c r="A18" s="4"/>
      <c r="B18" s="11" t="s">
        <v>827</v>
      </c>
      <c r="C18" s="18" t="s">
        <v>75</v>
      </c>
      <c r="D18" s="34">
        <v>262000</v>
      </c>
      <c r="E18" s="34">
        <v>-37000</v>
      </c>
      <c r="F18" s="34">
        <v>-1000</v>
      </c>
      <c r="G18" s="34">
        <v>-1161000</v>
      </c>
      <c r="H18" s="34">
        <v>-937000</v>
      </c>
      <c r="I18" s="34">
        <v>-3000</v>
      </c>
      <c r="J18" s="34">
        <v>-940000</v>
      </c>
      <c r="K18" s="34">
        <v>138000</v>
      </c>
      <c r="L18" s="34">
        <v>-42000</v>
      </c>
      <c r="M18" s="34">
        <v>-1000</v>
      </c>
      <c r="N18" s="34">
        <v>-1115000</v>
      </c>
      <c r="O18" s="34">
        <v>-1020000</v>
      </c>
      <c r="P18" s="34">
        <v>-3000</v>
      </c>
      <c r="Q18" s="34">
        <v>-1023000</v>
      </c>
      <c r="R18" s="18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8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24" width="19" customWidth="1"/>
    <col min="25" max="25" width="8.33203125" customWidth="1"/>
  </cols>
  <sheetData>
    <row r="1" spans="1:25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579</v>
      </c>
      <c r="C4" s="23" t="s">
        <v>39</v>
      </c>
      <c r="D4" s="45" t="str">
        <f>IF(C4&lt;&gt;"",VLOOKUP(C4,'@Entities13'!A2:B81,2,0),"")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973</v>
      </c>
      <c r="C8" s="21" t="s">
        <v>124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>
      <c r="A10" s="4"/>
      <c r="B10" s="56" t="s">
        <v>125</v>
      </c>
      <c r="C10" s="43"/>
      <c r="D10" s="43"/>
      <c r="E10" s="43"/>
      <c r="F10" s="43"/>
      <c r="G10" s="43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1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9" t="s">
        <v>982</v>
      </c>
      <c r="E12" s="50"/>
      <c r="F12" s="50"/>
      <c r="G12" s="50"/>
      <c r="H12" s="50"/>
      <c r="I12" s="50"/>
      <c r="J12" s="49"/>
      <c r="K12" s="49" t="s">
        <v>983</v>
      </c>
      <c r="L12" s="50"/>
      <c r="M12" s="50"/>
      <c r="N12" s="50"/>
      <c r="O12" s="50"/>
      <c r="P12" s="50"/>
      <c r="Q12" s="49"/>
      <c r="R12" s="49" t="s">
        <v>1273</v>
      </c>
      <c r="S12" s="50"/>
      <c r="T12" s="50"/>
      <c r="U12" s="50"/>
      <c r="V12" s="50"/>
      <c r="W12" s="50"/>
      <c r="X12" s="49"/>
      <c r="Y12" s="4"/>
    </row>
    <row r="13" spans="1:25" ht="14.1" customHeight="1">
      <c r="A13" s="4"/>
      <c r="B13" s="4"/>
      <c r="C13" s="4"/>
      <c r="D13" s="49" t="s">
        <v>1213</v>
      </c>
      <c r="E13" s="50"/>
      <c r="F13" s="50"/>
      <c r="G13" s="50"/>
      <c r="H13" s="49"/>
      <c r="I13" s="49" t="s">
        <v>1211</v>
      </c>
      <c r="J13" s="49" t="s">
        <v>1212</v>
      </c>
      <c r="K13" s="49" t="s">
        <v>1213</v>
      </c>
      <c r="L13" s="50"/>
      <c r="M13" s="50"/>
      <c r="N13" s="50"/>
      <c r="O13" s="49"/>
      <c r="P13" s="49" t="s">
        <v>1211</v>
      </c>
      <c r="Q13" s="49" t="s">
        <v>1212</v>
      </c>
      <c r="R13" s="49" t="s">
        <v>1213</v>
      </c>
      <c r="S13" s="50"/>
      <c r="T13" s="50"/>
      <c r="U13" s="50"/>
      <c r="V13" s="49"/>
      <c r="W13" s="49" t="s">
        <v>1211</v>
      </c>
      <c r="X13" s="49" t="s">
        <v>1212</v>
      </c>
      <c r="Y13" s="4"/>
    </row>
    <row r="14" spans="1:25" ht="42" customHeight="1">
      <c r="A14" s="4"/>
      <c r="B14" s="4"/>
      <c r="C14" s="4"/>
      <c r="D14" s="29" t="s">
        <v>750</v>
      </c>
      <c r="E14" s="29" t="s">
        <v>756</v>
      </c>
      <c r="F14" s="29" t="s">
        <v>1224</v>
      </c>
      <c r="G14" s="29" t="s">
        <v>749</v>
      </c>
      <c r="H14" s="29" t="s">
        <v>1022</v>
      </c>
      <c r="I14" s="49"/>
      <c r="J14" s="49"/>
      <c r="K14" s="29" t="s">
        <v>750</v>
      </c>
      <c r="L14" s="29" t="s">
        <v>756</v>
      </c>
      <c r="M14" s="29" t="s">
        <v>1224</v>
      </c>
      <c r="N14" s="29" t="s">
        <v>749</v>
      </c>
      <c r="O14" s="29" t="s">
        <v>1022</v>
      </c>
      <c r="P14" s="49"/>
      <c r="Q14" s="49"/>
      <c r="R14" s="29" t="s">
        <v>750</v>
      </c>
      <c r="S14" s="29" t="s">
        <v>756</v>
      </c>
      <c r="T14" s="29" t="s">
        <v>1224</v>
      </c>
      <c r="U14" s="29" t="s">
        <v>749</v>
      </c>
      <c r="V14" s="29" t="s">
        <v>1022</v>
      </c>
      <c r="W14" s="49"/>
      <c r="X14" s="49"/>
      <c r="Y14" s="4"/>
    </row>
    <row r="15" spans="1:25" ht="12.9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204</v>
      </c>
      <c r="Y15" s="4"/>
    </row>
    <row r="16" spans="1:25" ht="14.1" customHeight="1">
      <c r="A16" s="4"/>
      <c r="B16" s="16" t="s">
        <v>828</v>
      </c>
      <c r="C16" s="31" t="s">
        <v>26</v>
      </c>
      <c r="D16" s="33">
        <v>-142000</v>
      </c>
      <c r="E16" s="33">
        <v>-37000</v>
      </c>
      <c r="F16" s="33">
        <v>-1000</v>
      </c>
      <c r="G16" s="33">
        <v>-993000</v>
      </c>
      <c r="H16" s="33">
        <v>-1173000</v>
      </c>
      <c r="I16" s="33">
        <v>-3000</v>
      </c>
      <c r="J16" s="33">
        <v>-1176000</v>
      </c>
      <c r="K16" s="33">
        <v>513000</v>
      </c>
      <c r="L16" s="33">
        <v>-53000</v>
      </c>
      <c r="M16" s="33">
        <v>-1000</v>
      </c>
      <c r="N16" s="33">
        <v>-1242000</v>
      </c>
      <c r="O16" s="33">
        <v>-783000</v>
      </c>
      <c r="P16" s="33">
        <v>-3000</v>
      </c>
      <c r="Q16" s="33">
        <v>-786000</v>
      </c>
      <c r="R16" s="33">
        <v>513000</v>
      </c>
      <c r="S16" s="33">
        <v>-53000</v>
      </c>
      <c r="T16" s="33">
        <v>-1000</v>
      </c>
      <c r="U16" s="33">
        <v>-1242000</v>
      </c>
      <c r="V16" s="33">
        <v>-783000</v>
      </c>
      <c r="W16" s="33">
        <v>-3000</v>
      </c>
      <c r="X16" s="33">
        <v>-786000</v>
      </c>
      <c r="Y16" s="31" t="s">
        <v>26</v>
      </c>
    </row>
    <row r="17" spans="1:25" ht="14.1" customHeight="1">
      <c r="A17" s="4"/>
      <c r="B17" s="16" t="s">
        <v>1250</v>
      </c>
      <c r="C17" s="31" t="s">
        <v>56</v>
      </c>
      <c r="D17" s="33">
        <v>404000</v>
      </c>
      <c r="E17" s="33">
        <v>0</v>
      </c>
      <c r="F17" s="33">
        <v>0</v>
      </c>
      <c r="G17" s="33">
        <v>-168000</v>
      </c>
      <c r="H17" s="33">
        <v>236000</v>
      </c>
      <c r="I17" s="33">
        <v>0</v>
      </c>
      <c r="J17" s="33">
        <v>236000</v>
      </c>
      <c r="K17" s="33">
        <v>-375000</v>
      </c>
      <c r="L17" s="33">
        <v>11000</v>
      </c>
      <c r="M17" s="33">
        <v>0</v>
      </c>
      <c r="N17" s="33">
        <v>127000</v>
      </c>
      <c r="O17" s="33">
        <v>-237000</v>
      </c>
      <c r="P17" s="33">
        <v>0</v>
      </c>
      <c r="Q17" s="33">
        <v>-237000</v>
      </c>
      <c r="R17" s="33">
        <v>-673000</v>
      </c>
      <c r="S17" s="33">
        <v>16000</v>
      </c>
      <c r="T17" s="33">
        <v>0</v>
      </c>
      <c r="U17" s="33">
        <v>249000</v>
      </c>
      <c r="V17" s="33">
        <v>-408000</v>
      </c>
      <c r="W17" s="33">
        <v>0</v>
      </c>
      <c r="X17" s="33">
        <v>-408000</v>
      </c>
      <c r="Y17" s="31" t="s">
        <v>56</v>
      </c>
    </row>
    <row r="18" spans="1:25" ht="14.1" customHeight="1">
      <c r="A18" s="4"/>
      <c r="B18" s="11" t="s">
        <v>827</v>
      </c>
      <c r="C18" s="18" t="s">
        <v>75</v>
      </c>
      <c r="D18" s="34">
        <v>262000</v>
      </c>
      <c r="E18" s="34">
        <v>-37000</v>
      </c>
      <c r="F18" s="34">
        <v>-1000</v>
      </c>
      <c r="G18" s="34">
        <v>-1161000</v>
      </c>
      <c r="H18" s="34">
        <v>-937000</v>
      </c>
      <c r="I18" s="34">
        <v>-3000</v>
      </c>
      <c r="J18" s="34">
        <v>-940000</v>
      </c>
      <c r="K18" s="34">
        <v>138000</v>
      </c>
      <c r="L18" s="34">
        <v>-42000</v>
      </c>
      <c r="M18" s="34">
        <v>-1000</v>
      </c>
      <c r="N18" s="34">
        <v>-1115000</v>
      </c>
      <c r="O18" s="34">
        <v>-1020000</v>
      </c>
      <c r="P18" s="34">
        <v>-3000</v>
      </c>
      <c r="Q18" s="34">
        <v>-1023000</v>
      </c>
      <c r="R18" s="34">
        <v>-160000</v>
      </c>
      <c r="S18" s="34">
        <v>-37000</v>
      </c>
      <c r="T18" s="34">
        <v>-1000</v>
      </c>
      <c r="U18" s="34">
        <v>-993000</v>
      </c>
      <c r="V18" s="34">
        <v>-1191000</v>
      </c>
      <c r="W18" s="34">
        <v>-3000</v>
      </c>
      <c r="X18" s="34">
        <v>-1194000</v>
      </c>
      <c r="Y18" s="18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5546875" customWidth="1"/>
    <col min="3" max="3" width="16.33203125" customWidth="1"/>
    <col min="4" max="4" width="62.44140625" customWidth="1"/>
    <col min="5" max="5" width="8.33203125" customWidth="1"/>
    <col min="6" max="11" width="16.33203125" customWidth="1"/>
    <col min="12" max="12" width="8.33203125" customWidth="1"/>
  </cols>
  <sheetData>
    <row r="1" spans="1:12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579</v>
      </c>
      <c r="C4" s="23" t="s">
        <v>39</v>
      </c>
      <c r="D4" s="45" t="str">
        <f>IF(C4&lt;&gt;"",VLOOKUP(C4,'@Entities14'!A2:B81,2,0),"")</f>
        <v>בנק הפועלים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>
      <c r="A10" s="4"/>
      <c r="B10" s="56" t="s">
        <v>127</v>
      </c>
      <c r="C10" s="43"/>
      <c r="D10" s="43"/>
      <c r="E10" s="43"/>
      <c r="F10" s="43"/>
      <c r="G10" s="43"/>
      <c r="H10" s="57"/>
      <c r="I10" s="4"/>
      <c r="J10" s="4"/>
      <c r="K10" s="4"/>
      <c r="L10" s="4"/>
    </row>
    <row r="11" spans="1:12" ht="14.1" customHeight="1">
      <c r="A11" s="4"/>
      <c r="B11" s="20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9" t="s">
        <v>1282</v>
      </c>
      <c r="G12" s="50"/>
      <c r="H12" s="49"/>
      <c r="I12" s="49" t="s">
        <v>1204</v>
      </c>
      <c r="J12" s="50"/>
      <c r="K12" s="49"/>
      <c r="L12" s="4"/>
    </row>
    <row r="13" spans="1:12" ht="14.1" customHeight="1">
      <c r="A13" s="4"/>
      <c r="B13" s="4"/>
      <c r="C13" s="4"/>
      <c r="D13" s="4"/>
      <c r="E13" s="4"/>
      <c r="F13" s="29" t="s">
        <v>876</v>
      </c>
      <c r="G13" s="29" t="s">
        <v>742</v>
      </c>
      <c r="H13" s="29" t="s">
        <v>542</v>
      </c>
      <c r="I13" s="29" t="s">
        <v>876</v>
      </c>
      <c r="J13" s="29" t="s">
        <v>742</v>
      </c>
      <c r="K13" s="29" t="s">
        <v>542</v>
      </c>
      <c r="L13" s="4"/>
    </row>
    <row r="14" spans="1:12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4.1" customHeight="1">
      <c r="A15" s="4"/>
      <c r="B15" s="51" t="s">
        <v>736</v>
      </c>
      <c r="C15" s="51" t="s">
        <v>750</v>
      </c>
      <c r="D15" s="16" t="s">
        <v>1226</v>
      </c>
      <c r="E15" s="26" t="s">
        <v>26</v>
      </c>
      <c r="F15" s="33">
        <v>260000</v>
      </c>
      <c r="G15" s="33">
        <v>77000</v>
      </c>
      <c r="H15" s="33">
        <v>183000</v>
      </c>
      <c r="I15" s="33">
        <v>102000</v>
      </c>
      <c r="J15" s="33">
        <v>6000</v>
      </c>
      <c r="K15" s="33">
        <v>96000</v>
      </c>
      <c r="L15" s="26" t="s">
        <v>26</v>
      </c>
    </row>
    <row r="16" spans="1:12" ht="14.1" customHeight="1">
      <c r="A16" s="4"/>
      <c r="B16" s="52"/>
      <c r="C16" s="52"/>
      <c r="D16" s="16" t="s">
        <v>711</v>
      </c>
      <c r="E16" s="26" t="s">
        <v>56</v>
      </c>
      <c r="F16" s="33">
        <v>-132000</v>
      </c>
      <c r="G16" s="33">
        <v>-47000</v>
      </c>
      <c r="H16" s="33">
        <v>-85000</v>
      </c>
      <c r="I16" s="33">
        <v>-78000</v>
      </c>
      <c r="J16" s="33">
        <v>-24000</v>
      </c>
      <c r="K16" s="33">
        <v>-54000</v>
      </c>
      <c r="L16" s="26" t="s">
        <v>56</v>
      </c>
    </row>
    <row r="17" spans="1:12" ht="14.1" customHeight="1">
      <c r="A17" s="4"/>
      <c r="B17" s="52"/>
      <c r="C17" s="53"/>
      <c r="D17" s="16" t="s">
        <v>1253</v>
      </c>
      <c r="E17" s="26" t="s">
        <v>75</v>
      </c>
      <c r="F17" s="33">
        <v>128000</v>
      </c>
      <c r="G17" s="33">
        <v>30000</v>
      </c>
      <c r="H17" s="33">
        <v>98000</v>
      </c>
      <c r="I17" s="33">
        <v>24000</v>
      </c>
      <c r="J17" s="33">
        <v>-18000</v>
      </c>
      <c r="K17" s="33">
        <v>42000</v>
      </c>
      <c r="L17" s="26" t="s">
        <v>75</v>
      </c>
    </row>
    <row r="18" spans="1:12" ht="14.1" customHeight="1">
      <c r="A18" s="4"/>
      <c r="B18" s="52"/>
      <c r="C18" s="51" t="s">
        <v>752</v>
      </c>
      <c r="D18" s="16" t="s">
        <v>754</v>
      </c>
      <c r="E18" s="26" t="s">
        <v>89</v>
      </c>
      <c r="F18" s="33">
        <v>0</v>
      </c>
      <c r="G18" s="33">
        <v>0</v>
      </c>
      <c r="H18" s="33">
        <v>0</v>
      </c>
      <c r="I18" s="33">
        <v>10000</v>
      </c>
      <c r="J18" s="33">
        <v>0</v>
      </c>
      <c r="K18" s="33">
        <v>10000</v>
      </c>
      <c r="L18" s="26" t="s">
        <v>89</v>
      </c>
    </row>
    <row r="19" spans="1:12" ht="14.1" customHeight="1">
      <c r="A19" s="4"/>
      <c r="B19" s="52"/>
      <c r="C19" s="52"/>
      <c r="D19" s="16" t="s">
        <v>641</v>
      </c>
      <c r="E19" s="26" t="s">
        <v>97</v>
      </c>
      <c r="F19" s="33">
        <v>0</v>
      </c>
      <c r="G19" s="33">
        <v>0</v>
      </c>
      <c r="H19" s="33">
        <v>0</v>
      </c>
      <c r="I19" s="33">
        <v>-7000</v>
      </c>
      <c r="J19" s="33">
        <v>-2000</v>
      </c>
      <c r="K19" s="33">
        <v>-5000</v>
      </c>
      <c r="L19" s="26" t="s">
        <v>97</v>
      </c>
    </row>
    <row r="20" spans="1:12" ht="14.1" customHeight="1">
      <c r="A20" s="4"/>
      <c r="B20" s="52"/>
      <c r="C20" s="52"/>
      <c r="D20" s="16" t="s">
        <v>714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>
      <c r="A21" s="4"/>
      <c r="B21" s="52"/>
      <c r="C21" s="53"/>
      <c r="D21" s="16" t="s">
        <v>1254</v>
      </c>
      <c r="E21" s="26" t="s">
        <v>204</v>
      </c>
      <c r="F21" s="33">
        <v>0</v>
      </c>
      <c r="G21" s="33">
        <v>0</v>
      </c>
      <c r="H21" s="33">
        <v>0</v>
      </c>
      <c r="I21" s="33">
        <v>3000</v>
      </c>
      <c r="J21" s="33">
        <v>-2000</v>
      </c>
      <c r="K21" s="33">
        <v>5000</v>
      </c>
      <c r="L21" s="26" t="s">
        <v>204</v>
      </c>
    </row>
    <row r="22" spans="1:12" ht="14.1" customHeight="1">
      <c r="A22" s="4"/>
      <c r="B22" s="52"/>
      <c r="C22" s="51" t="s">
        <v>638</v>
      </c>
      <c r="D22" s="16" t="s">
        <v>1225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>
      <c r="A23" s="4"/>
      <c r="B23" s="52"/>
      <c r="C23" s="52"/>
      <c r="D23" s="16" t="s">
        <v>712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>
      <c r="A24" s="4"/>
      <c r="B24" s="52"/>
      <c r="C24" s="53"/>
      <c r="D24" s="16" t="s">
        <v>1254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>
      <c r="A25" s="4"/>
      <c r="B25" s="52"/>
      <c r="C25" s="51" t="s">
        <v>674</v>
      </c>
      <c r="D25" s="16" t="s">
        <v>1206</v>
      </c>
      <c r="E25" s="26" t="s">
        <v>34</v>
      </c>
      <c r="F25" s="33">
        <v>-212000</v>
      </c>
      <c r="G25" s="33">
        <v>-72000</v>
      </c>
      <c r="H25" s="33">
        <v>-140000</v>
      </c>
      <c r="I25" s="33">
        <v>-89000</v>
      </c>
      <c r="J25" s="33">
        <v>-30000</v>
      </c>
      <c r="K25" s="33">
        <v>-59000</v>
      </c>
      <c r="L25" s="26" t="s">
        <v>34</v>
      </c>
    </row>
    <row r="26" spans="1:12" ht="14.1" customHeight="1">
      <c r="A26" s="4"/>
      <c r="B26" s="52"/>
      <c r="C26" s="52"/>
      <c r="D26" s="16" t="s">
        <v>775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>
      <c r="A27" s="4"/>
      <c r="B27" s="52"/>
      <c r="C27" s="52"/>
      <c r="D27" s="16" t="s">
        <v>713</v>
      </c>
      <c r="E27" s="26" t="s">
        <v>45</v>
      </c>
      <c r="F27" s="33">
        <v>29000</v>
      </c>
      <c r="G27" s="33">
        <v>10000</v>
      </c>
      <c r="H27" s="33">
        <v>19000</v>
      </c>
      <c r="I27" s="33">
        <v>30000</v>
      </c>
      <c r="J27" s="33">
        <v>11000</v>
      </c>
      <c r="K27" s="33">
        <v>19000</v>
      </c>
      <c r="L27" s="26" t="s">
        <v>45</v>
      </c>
    </row>
    <row r="28" spans="1:12" ht="14.1" customHeight="1">
      <c r="A28" s="4"/>
      <c r="B28" s="52"/>
      <c r="C28" s="52"/>
      <c r="D28" s="16" t="s">
        <v>538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>
      <c r="A29" s="4"/>
      <c r="B29" s="53"/>
      <c r="C29" s="53"/>
      <c r="D29" s="16" t="s">
        <v>1254</v>
      </c>
      <c r="E29" s="26" t="s">
        <v>50</v>
      </c>
      <c r="F29" s="33">
        <v>-183000</v>
      </c>
      <c r="G29" s="33">
        <v>-62000</v>
      </c>
      <c r="H29" s="33">
        <v>-121000</v>
      </c>
      <c r="I29" s="33">
        <v>-59000</v>
      </c>
      <c r="J29" s="33">
        <v>-19000</v>
      </c>
      <c r="K29" s="33">
        <v>-40000</v>
      </c>
      <c r="L29" s="26" t="s">
        <v>50</v>
      </c>
    </row>
    <row r="30" spans="1:12" ht="14.1" customHeight="1">
      <c r="A30" s="4"/>
      <c r="B30" s="53" t="s">
        <v>1033</v>
      </c>
      <c r="C30" s="50"/>
      <c r="D30" s="53"/>
      <c r="E30" s="26" t="s">
        <v>51</v>
      </c>
      <c r="F30" s="33">
        <v>-55000</v>
      </c>
      <c r="G30" s="33">
        <v>-32000</v>
      </c>
      <c r="H30" s="33">
        <v>-23000</v>
      </c>
      <c r="I30" s="33">
        <v>-32000</v>
      </c>
      <c r="J30" s="33">
        <v>-39000</v>
      </c>
      <c r="K30" s="33">
        <v>7000</v>
      </c>
      <c r="L30" s="26" t="s">
        <v>51</v>
      </c>
    </row>
    <row r="31" spans="1:12" ht="14.1" customHeight="1">
      <c r="A31" s="4"/>
      <c r="B31" s="53" t="s">
        <v>734</v>
      </c>
      <c r="C31" s="50"/>
      <c r="D31" s="53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6" t="s">
        <v>52</v>
      </c>
    </row>
    <row r="32" spans="1:12" ht="14.1" customHeight="1">
      <c r="A32" s="4"/>
      <c r="B32" s="51" t="s">
        <v>735</v>
      </c>
      <c r="C32" s="58"/>
      <c r="D32" s="51"/>
      <c r="E32" s="27" t="s">
        <v>54</v>
      </c>
      <c r="F32" s="34">
        <v>-55000</v>
      </c>
      <c r="G32" s="34">
        <v>-32000</v>
      </c>
      <c r="H32" s="34">
        <v>-23000</v>
      </c>
      <c r="I32" s="34">
        <v>-32000</v>
      </c>
      <c r="J32" s="34">
        <v>-39000</v>
      </c>
      <c r="K32" s="34">
        <v>7000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8"/>
  <sheetViews>
    <sheetView tabSelected="1" workbookViewId="0">
      <selection activeCell="K5" sqref="K5"/>
    </sheetView>
  </sheetViews>
  <sheetFormatPr defaultColWidth="11.44140625" defaultRowHeight="13.2"/>
  <cols>
    <col min="1" max="1" width="3.5546875" customWidth="1"/>
    <col min="2" max="2" width="9.109375" customWidth="1"/>
    <col min="3" max="3" width="13.5546875" customWidth="1"/>
    <col min="4" max="4" width="32.6640625" customWidth="1"/>
    <col min="5" max="5" width="8.33203125" customWidth="1"/>
    <col min="6" max="26" width="16.33203125" customWidth="1"/>
    <col min="27" max="27" width="8.33203125" customWidth="1"/>
  </cols>
  <sheetData>
    <row r="1" spans="1:27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2"/>
      <c r="B4" s="17" t="s">
        <v>579</v>
      </c>
      <c r="C4" s="23" t="s">
        <v>39</v>
      </c>
      <c r="D4" s="45" t="str">
        <f>IF(C4&lt;&gt;"",VLOOKUP(C4,'@Entities1'!A2:B81,2,0),"")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4"/>
      <c r="B8" s="14" t="s">
        <v>973</v>
      </c>
      <c r="C8" s="21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47" t="s">
        <v>136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>
      <c r="A11" s="4"/>
      <c r="B11" s="1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9" t="s">
        <v>1282</v>
      </c>
      <c r="G12" s="50"/>
      <c r="H12" s="50"/>
      <c r="I12" s="50"/>
      <c r="J12" s="50"/>
      <c r="K12" s="50"/>
      <c r="L12" s="49"/>
      <c r="M12" s="49" t="s">
        <v>1204</v>
      </c>
      <c r="N12" s="50"/>
      <c r="O12" s="50"/>
      <c r="P12" s="50"/>
      <c r="Q12" s="50"/>
      <c r="R12" s="50"/>
      <c r="S12" s="49"/>
      <c r="T12" s="49" t="s">
        <v>1273</v>
      </c>
      <c r="U12" s="50"/>
      <c r="V12" s="50"/>
      <c r="W12" s="50"/>
      <c r="X12" s="50"/>
      <c r="Y12" s="50"/>
      <c r="Z12" s="49"/>
      <c r="AA12" s="4"/>
    </row>
    <row r="13" spans="1:27" ht="15">
      <c r="A13" s="4"/>
      <c r="B13" s="4"/>
      <c r="C13" s="4"/>
      <c r="D13" s="4"/>
      <c r="E13" s="4"/>
      <c r="F13" s="49" t="s">
        <v>1073</v>
      </c>
      <c r="G13" s="50"/>
      <c r="H13" s="49"/>
      <c r="I13" s="49" t="s">
        <v>1170</v>
      </c>
      <c r="J13" s="49" t="s">
        <v>709</v>
      </c>
      <c r="K13" s="50"/>
      <c r="L13" s="49"/>
      <c r="M13" s="49" t="s">
        <v>1073</v>
      </c>
      <c r="N13" s="50"/>
      <c r="O13" s="49"/>
      <c r="P13" s="49" t="s">
        <v>1170</v>
      </c>
      <c r="Q13" s="49" t="s">
        <v>709</v>
      </c>
      <c r="R13" s="50"/>
      <c r="S13" s="49"/>
      <c r="T13" s="49" t="s">
        <v>1073</v>
      </c>
      <c r="U13" s="50"/>
      <c r="V13" s="49"/>
      <c r="W13" s="49" t="s">
        <v>1170</v>
      </c>
      <c r="X13" s="49" t="s">
        <v>709</v>
      </c>
      <c r="Y13" s="50"/>
      <c r="Z13" s="49"/>
      <c r="AA13" s="4"/>
    </row>
    <row r="14" spans="1:27" ht="29.1" customHeight="1">
      <c r="A14" s="4"/>
      <c r="B14" s="4"/>
      <c r="C14" s="4"/>
      <c r="D14" s="4"/>
      <c r="E14" s="4"/>
      <c r="F14" s="29" t="s">
        <v>1022</v>
      </c>
      <c r="G14" s="29" t="s">
        <v>650</v>
      </c>
      <c r="H14" s="29" t="s">
        <v>627</v>
      </c>
      <c r="I14" s="49"/>
      <c r="J14" s="29" t="s">
        <v>667</v>
      </c>
      <c r="K14" s="29" t="s">
        <v>943</v>
      </c>
      <c r="L14" s="29" t="s">
        <v>845</v>
      </c>
      <c r="M14" s="29" t="s">
        <v>1022</v>
      </c>
      <c r="N14" s="29" t="s">
        <v>650</v>
      </c>
      <c r="O14" s="29" t="s">
        <v>627</v>
      </c>
      <c r="P14" s="49"/>
      <c r="Q14" s="29" t="s">
        <v>667</v>
      </c>
      <c r="R14" s="29" t="s">
        <v>943</v>
      </c>
      <c r="S14" s="29" t="s">
        <v>845</v>
      </c>
      <c r="T14" s="29" t="s">
        <v>1022</v>
      </c>
      <c r="U14" s="29" t="s">
        <v>650</v>
      </c>
      <c r="V14" s="29" t="s">
        <v>627</v>
      </c>
      <c r="W14" s="49"/>
      <c r="X14" s="29" t="s">
        <v>667</v>
      </c>
      <c r="Y14" s="29" t="s">
        <v>943</v>
      </c>
      <c r="Z14" s="29" t="s">
        <v>845</v>
      </c>
      <c r="AA14" s="4"/>
    </row>
    <row r="15" spans="1:27" ht="15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204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204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204</v>
      </c>
      <c r="AA15" s="4"/>
    </row>
    <row r="16" spans="1:27" ht="15">
      <c r="A16" s="4"/>
      <c r="B16" s="51" t="s">
        <v>1191</v>
      </c>
      <c r="C16" s="53" t="s">
        <v>1279</v>
      </c>
      <c r="D16" s="53"/>
      <c r="E16" s="31" t="s">
        <v>26</v>
      </c>
      <c r="F16" s="33">
        <v>31768000</v>
      </c>
      <c r="G16" s="33">
        <v>30560000</v>
      </c>
      <c r="H16" s="33">
        <v>1187000</v>
      </c>
      <c r="I16" s="33">
        <v>359000</v>
      </c>
      <c r="J16" s="33">
        <v>21000</v>
      </c>
      <c r="K16" s="33">
        <v>18000</v>
      </c>
      <c r="L16" s="33">
        <v>348000</v>
      </c>
      <c r="M16" s="33">
        <v>32130000</v>
      </c>
      <c r="N16" s="33">
        <v>31033000</v>
      </c>
      <c r="O16" s="33">
        <v>1074000</v>
      </c>
      <c r="P16" s="33">
        <v>392000</v>
      </c>
      <c r="Q16" s="33">
        <v>-12000</v>
      </c>
      <c r="R16" s="33">
        <v>-7000</v>
      </c>
      <c r="S16" s="33">
        <v>315000</v>
      </c>
      <c r="T16" s="33">
        <v>33662000</v>
      </c>
      <c r="U16" s="33">
        <v>32352000</v>
      </c>
      <c r="V16" s="33">
        <v>1159000</v>
      </c>
      <c r="W16" s="33">
        <v>377000</v>
      </c>
      <c r="X16" s="33">
        <v>5000</v>
      </c>
      <c r="Y16" s="33">
        <v>-15000</v>
      </c>
      <c r="Z16" s="33">
        <v>343000</v>
      </c>
      <c r="AA16" s="31" t="s">
        <v>26</v>
      </c>
    </row>
    <row r="17" spans="1:27" ht="15">
      <c r="A17" s="4"/>
      <c r="B17" s="52"/>
      <c r="C17" s="53" t="s">
        <v>572</v>
      </c>
      <c r="D17" s="53"/>
      <c r="E17" s="31" t="s">
        <v>56</v>
      </c>
      <c r="F17" s="33">
        <v>64925000</v>
      </c>
      <c r="G17" s="33">
        <v>63254000</v>
      </c>
      <c r="H17" s="33">
        <v>936000</v>
      </c>
      <c r="I17" s="33">
        <v>536000</v>
      </c>
      <c r="J17" s="33">
        <v>-192000</v>
      </c>
      <c r="K17" s="33">
        <v>-116000</v>
      </c>
      <c r="L17" s="33">
        <v>474000</v>
      </c>
      <c r="M17" s="33">
        <v>64564000</v>
      </c>
      <c r="N17" s="33">
        <v>62945000</v>
      </c>
      <c r="O17" s="33">
        <v>1224000</v>
      </c>
      <c r="P17" s="33">
        <v>617000</v>
      </c>
      <c r="Q17" s="33">
        <v>-62000</v>
      </c>
      <c r="R17" s="33">
        <v>-141000</v>
      </c>
      <c r="S17" s="33">
        <v>593000</v>
      </c>
      <c r="T17" s="33">
        <v>58197000</v>
      </c>
      <c r="U17" s="33">
        <v>56509000</v>
      </c>
      <c r="V17" s="33">
        <v>1127000</v>
      </c>
      <c r="W17" s="33">
        <v>589000</v>
      </c>
      <c r="X17" s="33">
        <v>-99000</v>
      </c>
      <c r="Y17" s="33">
        <v>-134000</v>
      </c>
      <c r="Z17" s="33">
        <v>547000</v>
      </c>
      <c r="AA17" s="31" t="s">
        <v>56</v>
      </c>
    </row>
    <row r="18" spans="1:27" ht="15">
      <c r="A18" s="4"/>
      <c r="B18" s="52"/>
      <c r="C18" s="53" t="s">
        <v>899</v>
      </c>
      <c r="D18" s="54"/>
      <c r="E18" s="31" t="s">
        <v>75</v>
      </c>
      <c r="F18" s="33">
        <v>1725000</v>
      </c>
      <c r="G18" s="35"/>
      <c r="H18" s="35"/>
      <c r="I18" s="35"/>
      <c r="J18" s="35"/>
      <c r="K18" s="35"/>
      <c r="L18" s="35"/>
      <c r="M18" s="33">
        <v>832000</v>
      </c>
      <c r="N18" s="35"/>
      <c r="O18" s="35"/>
      <c r="P18" s="35"/>
      <c r="Q18" s="35"/>
      <c r="R18" s="35"/>
      <c r="S18" s="35"/>
      <c r="T18" s="33">
        <v>821000</v>
      </c>
      <c r="U18" s="35"/>
      <c r="V18" s="35"/>
      <c r="W18" s="35"/>
      <c r="X18" s="35"/>
      <c r="Y18" s="35"/>
      <c r="Z18" s="35"/>
      <c r="AA18" s="31" t="s">
        <v>75</v>
      </c>
    </row>
    <row r="19" spans="1:27" ht="15">
      <c r="A19" s="4"/>
      <c r="B19" s="52"/>
      <c r="C19" s="53" t="s">
        <v>573</v>
      </c>
      <c r="D19" s="53"/>
      <c r="E19" s="31" t="s">
        <v>89</v>
      </c>
      <c r="F19" s="33">
        <v>25384000</v>
      </c>
      <c r="G19" s="33">
        <v>24935000</v>
      </c>
      <c r="H19" s="33">
        <v>1078000</v>
      </c>
      <c r="I19" s="33">
        <v>222000</v>
      </c>
      <c r="J19" s="33">
        <v>7000</v>
      </c>
      <c r="K19" s="33">
        <v>-110000</v>
      </c>
      <c r="L19" s="33">
        <v>396000</v>
      </c>
      <c r="M19" s="33">
        <v>22918000</v>
      </c>
      <c r="N19" s="33">
        <v>22446000</v>
      </c>
      <c r="O19" s="33">
        <v>665000</v>
      </c>
      <c r="P19" s="33">
        <v>299000</v>
      </c>
      <c r="Q19" s="33">
        <v>-100000</v>
      </c>
      <c r="R19" s="33">
        <v>-88000</v>
      </c>
      <c r="S19" s="33">
        <v>296000</v>
      </c>
      <c r="T19" s="33">
        <v>24568000</v>
      </c>
      <c r="U19" s="33">
        <v>24065000</v>
      </c>
      <c r="V19" s="33">
        <v>603000</v>
      </c>
      <c r="W19" s="33">
        <v>313000</v>
      </c>
      <c r="X19" s="33">
        <v>-150000</v>
      </c>
      <c r="Y19" s="33">
        <v>-129000</v>
      </c>
      <c r="Z19" s="33">
        <v>287000</v>
      </c>
      <c r="AA19" s="31" t="s">
        <v>89</v>
      </c>
    </row>
    <row r="20" spans="1:27" ht="15">
      <c r="A20" s="4"/>
      <c r="B20" s="52"/>
      <c r="C20" s="53" t="s">
        <v>553</v>
      </c>
      <c r="D20" s="53"/>
      <c r="E20" s="31" t="s">
        <v>97</v>
      </c>
      <c r="F20" s="33">
        <v>9925000</v>
      </c>
      <c r="G20" s="33">
        <v>9826000</v>
      </c>
      <c r="H20" s="33">
        <v>1045000</v>
      </c>
      <c r="I20" s="33">
        <v>7000</v>
      </c>
      <c r="J20" s="33">
        <v>0</v>
      </c>
      <c r="K20" s="33">
        <v>0</v>
      </c>
      <c r="L20" s="33">
        <v>66000</v>
      </c>
      <c r="M20" s="33">
        <v>10150000</v>
      </c>
      <c r="N20" s="33">
        <v>10091000</v>
      </c>
      <c r="O20" s="33">
        <v>735000</v>
      </c>
      <c r="P20" s="33">
        <v>5000</v>
      </c>
      <c r="Q20" s="33">
        <v>-19000</v>
      </c>
      <c r="R20" s="33">
        <v>3000</v>
      </c>
      <c r="S20" s="33">
        <v>73000</v>
      </c>
      <c r="T20" s="33">
        <v>10247000</v>
      </c>
      <c r="U20" s="33">
        <v>10200000</v>
      </c>
      <c r="V20" s="33">
        <v>720000</v>
      </c>
      <c r="W20" s="33">
        <v>6000</v>
      </c>
      <c r="X20" s="33">
        <v>-20000</v>
      </c>
      <c r="Y20" s="33">
        <v>5000</v>
      </c>
      <c r="Z20" s="33">
        <v>70000</v>
      </c>
      <c r="AA20" s="31" t="s">
        <v>97</v>
      </c>
    </row>
    <row r="21" spans="1:27" ht="15">
      <c r="A21" s="4"/>
      <c r="B21" s="52"/>
      <c r="C21" s="53" t="s">
        <v>969</v>
      </c>
      <c r="D21" s="53"/>
      <c r="E21" s="31" t="s">
        <v>102</v>
      </c>
      <c r="F21" s="33">
        <v>36882000</v>
      </c>
      <c r="G21" s="33">
        <v>35137000</v>
      </c>
      <c r="H21" s="33">
        <v>963000</v>
      </c>
      <c r="I21" s="33">
        <v>414000</v>
      </c>
      <c r="J21" s="33">
        <v>117000</v>
      </c>
      <c r="K21" s="33">
        <v>89000</v>
      </c>
      <c r="L21" s="33">
        <v>808000</v>
      </c>
      <c r="M21" s="33">
        <v>36408000</v>
      </c>
      <c r="N21" s="33">
        <v>34928000</v>
      </c>
      <c r="O21" s="33">
        <v>801000</v>
      </c>
      <c r="P21" s="33">
        <v>237000</v>
      </c>
      <c r="Q21" s="33">
        <v>-14000</v>
      </c>
      <c r="R21" s="33">
        <v>76000</v>
      </c>
      <c r="S21" s="33">
        <v>788000</v>
      </c>
      <c r="T21" s="33">
        <v>37113000</v>
      </c>
      <c r="U21" s="33">
        <v>35736000</v>
      </c>
      <c r="V21" s="33">
        <v>805000</v>
      </c>
      <c r="W21" s="33">
        <v>215000</v>
      </c>
      <c r="X21" s="33">
        <v>4000</v>
      </c>
      <c r="Y21" s="33">
        <v>103000</v>
      </c>
      <c r="Z21" s="33">
        <v>774000</v>
      </c>
      <c r="AA21" s="31" t="s">
        <v>102</v>
      </c>
    </row>
    <row r="22" spans="1:27" ht="15">
      <c r="A22" s="4"/>
      <c r="B22" s="52"/>
      <c r="C22" s="53" t="s">
        <v>1275</v>
      </c>
      <c r="D22" s="53"/>
      <c r="E22" s="31" t="s">
        <v>204</v>
      </c>
      <c r="F22" s="33">
        <v>40998000</v>
      </c>
      <c r="G22" s="33">
        <v>40709000</v>
      </c>
      <c r="H22" s="33">
        <v>39000</v>
      </c>
      <c r="I22" s="33">
        <v>15000</v>
      </c>
      <c r="J22" s="33">
        <v>60000</v>
      </c>
      <c r="K22" s="33">
        <v>-8000</v>
      </c>
      <c r="L22" s="33">
        <v>212000</v>
      </c>
      <c r="M22" s="33">
        <v>31890000</v>
      </c>
      <c r="N22" s="33">
        <v>31773000</v>
      </c>
      <c r="O22" s="33">
        <v>93000</v>
      </c>
      <c r="P22" s="33">
        <v>32000</v>
      </c>
      <c r="Q22" s="33">
        <v>1000</v>
      </c>
      <c r="R22" s="33">
        <v>0</v>
      </c>
      <c r="S22" s="33">
        <v>163000</v>
      </c>
      <c r="T22" s="33">
        <v>34113000</v>
      </c>
      <c r="U22" s="33">
        <v>33688000</v>
      </c>
      <c r="V22" s="33">
        <v>89000</v>
      </c>
      <c r="W22" s="33">
        <v>29000</v>
      </c>
      <c r="X22" s="33">
        <v>-20000</v>
      </c>
      <c r="Y22" s="33">
        <v>-1000</v>
      </c>
      <c r="Z22" s="33">
        <v>146000</v>
      </c>
      <c r="AA22" s="31" t="s">
        <v>204</v>
      </c>
    </row>
    <row r="23" spans="1:27" ht="15">
      <c r="A23" s="4"/>
      <c r="B23" s="52"/>
      <c r="C23" s="53" t="s">
        <v>1162</v>
      </c>
      <c r="D23" s="53"/>
      <c r="E23" s="31" t="s">
        <v>205</v>
      </c>
      <c r="F23" s="33">
        <v>60415000</v>
      </c>
      <c r="G23" s="33">
        <v>57830000</v>
      </c>
      <c r="H23" s="33">
        <v>1114000</v>
      </c>
      <c r="I23" s="33">
        <v>670000</v>
      </c>
      <c r="J23" s="33">
        <v>201000</v>
      </c>
      <c r="K23" s="33">
        <v>91000</v>
      </c>
      <c r="L23" s="33">
        <v>780000</v>
      </c>
      <c r="M23" s="33">
        <v>56177000</v>
      </c>
      <c r="N23" s="33">
        <v>53762000</v>
      </c>
      <c r="O23" s="33">
        <v>1247000</v>
      </c>
      <c r="P23" s="33">
        <v>693000</v>
      </c>
      <c r="Q23" s="33">
        <v>200000</v>
      </c>
      <c r="R23" s="33">
        <v>135000</v>
      </c>
      <c r="S23" s="33">
        <v>642000</v>
      </c>
      <c r="T23" s="33">
        <v>58302000</v>
      </c>
      <c r="U23" s="33">
        <v>55960000</v>
      </c>
      <c r="V23" s="33">
        <v>1189000</v>
      </c>
      <c r="W23" s="33">
        <v>657000</v>
      </c>
      <c r="X23" s="33">
        <v>293000</v>
      </c>
      <c r="Y23" s="33">
        <v>204000</v>
      </c>
      <c r="Z23" s="33">
        <v>667000</v>
      </c>
      <c r="AA23" s="31" t="s">
        <v>205</v>
      </c>
    </row>
    <row r="24" spans="1:27" ht="15">
      <c r="A24" s="4"/>
      <c r="B24" s="52"/>
      <c r="C24" s="53" t="s">
        <v>1045</v>
      </c>
      <c r="D24" s="53"/>
      <c r="E24" s="31" t="s">
        <v>233</v>
      </c>
      <c r="F24" s="33">
        <v>270297000</v>
      </c>
      <c r="G24" s="33">
        <v>262251000</v>
      </c>
      <c r="H24" s="33">
        <v>6362000</v>
      </c>
      <c r="I24" s="33">
        <v>2223000</v>
      </c>
      <c r="J24" s="33">
        <v>214000</v>
      </c>
      <c r="K24" s="33">
        <v>-36000</v>
      </c>
      <c r="L24" s="33">
        <v>3084000</v>
      </c>
      <c r="M24" s="33">
        <v>254237000</v>
      </c>
      <c r="N24" s="33">
        <v>246978000</v>
      </c>
      <c r="O24" s="33">
        <v>5839000</v>
      </c>
      <c r="P24" s="33">
        <v>2275000</v>
      </c>
      <c r="Q24" s="33">
        <v>-6000</v>
      </c>
      <c r="R24" s="33">
        <v>-22000</v>
      </c>
      <c r="S24" s="33">
        <v>2870000</v>
      </c>
      <c r="T24" s="33">
        <v>256202000</v>
      </c>
      <c r="U24" s="33">
        <v>248510000</v>
      </c>
      <c r="V24" s="33">
        <v>5692000</v>
      </c>
      <c r="W24" s="33">
        <v>2186000</v>
      </c>
      <c r="X24" s="33">
        <v>13000</v>
      </c>
      <c r="Y24" s="33">
        <v>33000</v>
      </c>
      <c r="Z24" s="33">
        <v>2834000</v>
      </c>
      <c r="AA24" s="31" t="s">
        <v>233</v>
      </c>
    </row>
    <row r="25" spans="1:27" ht="15">
      <c r="A25" s="4"/>
      <c r="B25" s="52"/>
      <c r="C25" s="53" t="s">
        <v>551</v>
      </c>
      <c r="D25" s="53"/>
      <c r="E25" s="31" t="s">
        <v>27</v>
      </c>
      <c r="F25" s="33">
        <v>80444000</v>
      </c>
      <c r="G25" s="33">
        <v>79234000</v>
      </c>
      <c r="H25" s="33">
        <v>550000</v>
      </c>
      <c r="I25" s="33">
        <v>0</v>
      </c>
      <c r="J25" s="33">
        <v>18000</v>
      </c>
      <c r="K25" s="33">
        <v>4000</v>
      </c>
      <c r="L25" s="33">
        <v>379000</v>
      </c>
      <c r="M25" s="33">
        <v>71234000</v>
      </c>
      <c r="N25" s="33">
        <v>70293000</v>
      </c>
      <c r="O25" s="33">
        <v>518000</v>
      </c>
      <c r="P25" s="33">
        <v>0</v>
      </c>
      <c r="Q25" s="33">
        <v>31000</v>
      </c>
      <c r="R25" s="33">
        <v>3000</v>
      </c>
      <c r="S25" s="33">
        <v>359000</v>
      </c>
      <c r="T25" s="33">
        <v>74636000</v>
      </c>
      <c r="U25" s="33">
        <v>73635000</v>
      </c>
      <c r="V25" s="33">
        <v>526000</v>
      </c>
      <c r="W25" s="33">
        <v>0</v>
      </c>
      <c r="X25" s="33">
        <v>40000</v>
      </c>
      <c r="Y25" s="33">
        <v>5000</v>
      </c>
      <c r="Z25" s="33">
        <v>366000</v>
      </c>
      <c r="AA25" s="31" t="s">
        <v>27</v>
      </c>
    </row>
    <row r="26" spans="1:27" ht="15">
      <c r="A26" s="4"/>
      <c r="B26" s="52"/>
      <c r="C26" s="53" t="s">
        <v>550</v>
      </c>
      <c r="D26" s="53"/>
      <c r="E26" s="31" t="s">
        <v>34</v>
      </c>
      <c r="F26" s="33">
        <v>61174000</v>
      </c>
      <c r="G26" s="33">
        <v>58267000</v>
      </c>
      <c r="H26" s="33">
        <v>871000</v>
      </c>
      <c r="I26" s="33">
        <v>744000</v>
      </c>
      <c r="J26" s="33">
        <v>180000</v>
      </c>
      <c r="K26" s="33">
        <v>249000</v>
      </c>
      <c r="L26" s="33">
        <v>820000</v>
      </c>
      <c r="M26" s="33">
        <v>64069000</v>
      </c>
      <c r="N26" s="33">
        <v>61543000</v>
      </c>
      <c r="O26" s="33">
        <v>861000</v>
      </c>
      <c r="P26" s="33">
        <v>661000</v>
      </c>
      <c r="Q26" s="33">
        <v>363000</v>
      </c>
      <c r="R26" s="33">
        <v>373000</v>
      </c>
      <c r="S26" s="33">
        <v>897000</v>
      </c>
      <c r="T26" s="33">
        <v>63331000</v>
      </c>
      <c r="U26" s="33">
        <v>60746000</v>
      </c>
      <c r="V26" s="33">
        <v>873000</v>
      </c>
      <c r="W26" s="33">
        <v>694000</v>
      </c>
      <c r="X26" s="33">
        <v>458000</v>
      </c>
      <c r="Y26" s="33">
        <v>473000</v>
      </c>
      <c r="Z26" s="33">
        <v>892000</v>
      </c>
      <c r="AA26" s="31" t="s">
        <v>34</v>
      </c>
    </row>
    <row r="27" spans="1:27" ht="15">
      <c r="A27" s="4"/>
      <c r="B27" s="52"/>
      <c r="C27" s="53" t="s">
        <v>1113</v>
      </c>
      <c r="D27" s="53"/>
      <c r="E27" s="31" t="s">
        <v>38</v>
      </c>
      <c r="F27" s="33">
        <v>411915000</v>
      </c>
      <c r="G27" s="33">
        <v>399752000</v>
      </c>
      <c r="H27" s="33">
        <v>7783000</v>
      </c>
      <c r="I27" s="33">
        <v>2967000</v>
      </c>
      <c r="J27" s="33">
        <v>412000</v>
      </c>
      <c r="K27" s="33">
        <v>217000</v>
      </c>
      <c r="L27" s="33">
        <v>4283000</v>
      </c>
      <c r="M27" s="33">
        <v>389540000</v>
      </c>
      <c r="N27" s="33">
        <v>378814000</v>
      </c>
      <c r="O27" s="33">
        <v>7218000</v>
      </c>
      <c r="P27" s="33">
        <v>2936000</v>
      </c>
      <c r="Q27" s="33">
        <v>388000</v>
      </c>
      <c r="R27" s="33">
        <v>354000</v>
      </c>
      <c r="S27" s="33">
        <v>4126000</v>
      </c>
      <c r="T27" s="33">
        <v>394169000</v>
      </c>
      <c r="U27" s="33">
        <v>382891000</v>
      </c>
      <c r="V27" s="33">
        <v>7091000</v>
      </c>
      <c r="W27" s="33">
        <v>2880000</v>
      </c>
      <c r="X27" s="33">
        <v>511000</v>
      </c>
      <c r="Y27" s="33">
        <v>511000</v>
      </c>
      <c r="Z27" s="33">
        <v>4092000</v>
      </c>
      <c r="AA27" s="31" t="s">
        <v>38</v>
      </c>
    </row>
    <row r="28" spans="1:27" ht="15">
      <c r="A28" s="4"/>
      <c r="B28" s="52"/>
      <c r="C28" s="53" t="s">
        <v>622</v>
      </c>
      <c r="D28" s="53"/>
      <c r="E28" s="31" t="s">
        <v>45</v>
      </c>
      <c r="F28" s="33">
        <v>47673000</v>
      </c>
      <c r="G28" s="33">
        <v>47673000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39354000</v>
      </c>
      <c r="N28" s="33">
        <v>39354000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38337000</v>
      </c>
      <c r="U28" s="33">
        <v>38337000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1" t="s">
        <v>45</v>
      </c>
    </row>
    <row r="29" spans="1:27" ht="15">
      <c r="A29" s="4"/>
      <c r="B29" s="53"/>
      <c r="C29" s="53" t="s">
        <v>1110</v>
      </c>
      <c r="D29" s="53"/>
      <c r="E29" s="31" t="s">
        <v>48</v>
      </c>
      <c r="F29" s="33">
        <v>459588000</v>
      </c>
      <c r="G29" s="33">
        <v>447425000</v>
      </c>
      <c r="H29" s="33">
        <v>7783000</v>
      </c>
      <c r="I29" s="33">
        <v>2967000</v>
      </c>
      <c r="J29" s="33">
        <v>412000</v>
      </c>
      <c r="K29" s="33">
        <v>217000</v>
      </c>
      <c r="L29" s="33">
        <v>4283000</v>
      </c>
      <c r="M29" s="33">
        <v>428894000</v>
      </c>
      <c r="N29" s="33">
        <v>418168000</v>
      </c>
      <c r="O29" s="33">
        <v>7218000</v>
      </c>
      <c r="P29" s="33">
        <v>2936000</v>
      </c>
      <c r="Q29" s="33">
        <v>388000</v>
      </c>
      <c r="R29" s="33">
        <v>354000</v>
      </c>
      <c r="S29" s="33">
        <v>4126000</v>
      </c>
      <c r="T29" s="33">
        <v>432506000</v>
      </c>
      <c r="U29" s="33">
        <v>421228000</v>
      </c>
      <c r="V29" s="33">
        <v>7091000</v>
      </c>
      <c r="W29" s="33">
        <v>2880000</v>
      </c>
      <c r="X29" s="33">
        <v>511000</v>
      </c>
      <c r="Y29" s="33">
        <v>511000</v>
      </c>
      <c r="Z29" s="33">
        <v>4092000</v>
      </c>
      <c r="AA29" s="31" t="s">
        <v>48</v>
      </c>
    </row>
    <row r="30" spans="1:27" ht="15">
      <c r="A30" s="4"/>
      <c r="B30" s="51" t="s">
        <v>1190</v>
      </c>
      <c r="C30" s="53" t="s">
        <v>1112</v>
      </c>
      <c r="D30" s="53"/>
      <c r="E30" s="31" t="s">
        <v>50</v>
      </c>
      <c r="F30" s="33">
        <v>34293000</v>
      </c>
      <c r="G30" s="33">
        <v>32151000</v>
      </c>
      <c r="H30" s="33">
        <v>1291000</v>
      </c>
      <c r="I30" s="33">
        <v>500000</v>
      </c>
      <c r="J30" s="33">
        <v>-12000</v>
      </c>
      <c r="K30" s="33">
        <v>6000</v>
      </c>
      <c r="L30" s="33">
        <v>212000</v>
      </c>
      <c r="M30" s="33">
        <v>35860000</v>
      </c>
      <c r="N30" s="33">
        <v>34257000</v>
      </c>
      <c r="O30" s="33">
        <v>1046000</v>
      </c>
      <c r="P30" s="33">
        <v>417000</v>
      </c>
      <c r="Q30" s="33">
        <v>38000</v>
      </c>
      <c r="R30" s="33">
        <v>-6000</v>
      </c>
      <c r="S30" s="33">
        <v>212000</v>
      </c>
      <c r="T30" s="33">
        <v>38031000</v>
      </c>
      <c r="U30" s="33">
        <v>35575000</v>
      </c>
      <c r="V30" s="33">
        <v>1093000</v>
      </c>
      <c r="W30" s="33">
        <v>420000</v>
      </c>
      <c r="X30" s="33">
        <v>100000</v>
      </c>
      <c r="Y30" s="33">
        <v>37000</v>
      </c>
      <c r="Z30" s="33">
        <v>233000</v>
      </c>
      <c r="AA30" s="31" t="s">
        <v>50</v>
      </c>
    </row>
    <row r="31" spans="1:27" ht="15">
      <c r="A31" s="4"/>
      <c r="B31" s="52"/>
      <c r="C31" s="53" t="s">
        <v>624</v>
      </c>
      <c r="D31" s="53"/>
      <c r="E31" s="31" t="s">
        <v>51</v>
      </c>
      <c r="F31" s="33">
        <v>44172000</v>
      </c>
      <c r="G31" s="33">
        <v>44172000</v>
      </c>
      <c r="H31" s="33">
        <v>0</v>
      </c>
      <c r="I31" s="33">
        <v>0</v>
      </c>
      <c r="J31" s="33">
        <v>0</v>
      </c>
      <c r="K31" s="33">
        <v>0</v>
      </c>
      <c r="L31" s="33">
        <v>9000</v>
      </c>
      <c r="M31" s="33">
        <v>41667000</v>
      </c>
      <c r="N31" s="33">
        <v>41667000</v>
      </c>
      <c r="O31" s="33">
        <v>0</v>
      </c>
      <c r="P31" s="33">
        <v>0</v>
      </c>
      <c r="Q31" s="33">
        <v>-2000</v>
      </c>
      <c r="R31" s="33">
        <v>0</v>
      </c>
      <c r="S31" s="33">
        <v>5000</v>
      </c>
      <c r="T31" s="33">
        <v>40000000</v>
      </c>
      <c r="U31" s="33">
        <v>40000000</v>
      </c>
      <c r="V31" s="33">
        <v>0</v>
      </c>
      <c r="W31" s="33">
        <v>0</v>
      </c>
      <c r="X31" s="33">
        <v>2000</v>
      </c>
      <c r="Y31" s="33">
        <v>0</v>
      </c>
      <c r="Z31" s="33">
        <v>9000</v>
      </c>
      <c r="AA31" s="31" t="s">
        <v>51</v>
      </c>
    </row>
    <row r="32" spans="1:27" ht="15">
      <c r="A32" s="4"/>
      <c r="B32" s="53"/>
      <c r="C32" s="53" t="s">
        <v>1109</v>
      </c>
      <c r="D32" s="53"/>
      <c r="E32" s="31" t="s">
        <v>52</v>
      </c>
      <c r="F32" s="33">
        <v>78465000</v>
      </c>
      <c r="G32" s="33">
        <v>76323000</v>
      </c>
      <c r="H32" s="33">
        <v>1291000</v>
      </c>
      <c r="I32" s="33">
        <v>500000</v>
      </c>
      <c r="J32" s="33">
        <v>-12000</v>
      </c>
      <c r="K32" s="33">
        <v>6000</v>
      </c>
      <c r="L32" s="33">
        <v>221000</v>
      </c>
      <c r="M32" s="33">
        <v>77527000</v>
      </c>
      <c r="N32" s="33">
        <v>75924000</v>
      </c>
      <c r="O32" s="33">
        <v>1046000</v>
      </c>
      <c r="P32" s="33">
        <v>417000</v>
      </c>
      <c r="Q32" s="33">
        <v>36000</v>
      </c>
      <c r="R32" s="33">
        <v>-6000</v>
      </c>
      <c r="S32" s="33">
        <v>217000</v>
      </c>
      <c r="T32" s="33">
        <v>78031000</v>
      </c>
      <c r="U32" s="33">
        <v>75575000</v>
      </c>
      <c r="V32" s="33">
        <v>1093000</v>
      </c>
      <c r="W32" s="33">
        <v>420000</v>
      </c>
      <c r="X32" s="33">
        <v>102000</v>
      </c>
      <c r="Y32" s="33">
        <v>37000</v>
      </c>
      <c r="Z32" s="33">
        <v>242000</v>
      </c>
      <c r="AA32" s="31" t="s">
        <v>52</v>
      </c>
    </row>
    <row r="33" spans="1:27" ht="15">
      <c r="A33" s="4"/>
      <c r="B33" s="53" t="s">
        <v>1087</v>
      </c>
      <c r="C33" s="50"/>
      <c r="D33" s="53"/>
      <c r="E33" s="31" t="s">
        <v>54</v>
      </c>
      <c r="F33" s="33">
        <v>538053000</v>
      </c>
      <c r="G33" s="34">
        <v>523748000</v>
      </c>
      <c r="H33" s="34">
        <v>9074000</v>
      </c>
      <c r="I33" s="34">
        <v>3467000</v>
      </c>
      <c r="J33" s="34">
        <v>400000</v>
      </c>
      <c r="K33" s="34">
        <v>223000</v>
      </c>
      <c r="L33" s="34">
        <v>4504000</v>
      </c>
      <c r="M33" s="33">
        <v>506421000</v>
      </c>
      <c r="N33" s="34">
        <v>494092000</v>
      </c>
      <c r="O33" s="34">
        <v>8264000</v>
      </c>
      <c r="P33" s="34">
        <v>3353000</v>
      </c>
      <c r="Q33" s="34">
        <v>424000</v>
      </c>
      <c r="R33" s="34">
        <v>348000</v>
      </c>
      <c r="S33" s="34">
        <v>4343000</v>
      </c>
      <c r="T33" s="33">
        <v>510537000</v>
      </c>
      <c r="U33" s="34">
        <v>496803000</v>
      </c>
      <c r="V33" s="34">
        <v>8184000</v>
      </c>
      <c r="W33" s="34">
        <v>3300000</v>
      </c>
      <c r="X33" s="34">
        <v>613000</v>
      </c>
      <c r="Y33" s="34">
        <v>548000</v>
      </c>
      <c r="Z33" s="34">
        <v>4334000</v>
      </c>
      <c r="AA33" s="31" t="s">
        <v>54</v>
      </c>
    </row>
    <row r="34" spans="1:27" ht="15">
      <c r="A34" s="4"/>
      <c r="B34" s="51" t="s">
        <v>861</v>
      </c>
      <c r="C34" s="53" t="s">
        <v>781</v>
      </c>
      <c r="D34" s="55"/>
      <c r="E34" s="31" t="s">
        <v>781</v>
      </c>
      <c r="F34" s="33">
        <v>312933000</v>
      </c>
      <c r="G34" s="28"/>
      <c r="H34" s="28"/>
      <c r="I34" s="28"/>
      <c r="J34" s="28"/>
      <c r="K34" s="28"/>
      <c r="L34" s="28"/>
      <c r="M34" s="33">
        <v>296918000</v>
      </c>
      <c r="N34" s="28"/>
      <c r="O34" s="28"/>
      <c r="P34" s="28"/>
      <c r="Q34" s="28"/>
      <c r="R34" s="28"/>
      <c r="S34" s="28"/>
      <c r="T34" s="33">
        <v>302791000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>
      <c r="A35" s="4"/>
      <c r="B35" s="52"/>
      <c r="C35" s="53" t="s">
        <v>523</v>
      </c>
      <c r="D35" s="55"/>
      <c r="E35" s="31" t="s">
        <v>523</v>
      </c>
      <c r="F35" s="33">
        <v>63907000</v>
      </c>
      <c r="G35" s="28"/>
      <c r="H35" s="28"/>
      <c r="I35" s="28"/>
      <c r="J35" s="28"/>
      <c r="K35" s="28"/>
      <c r="L35" s="28"/>
      <c r="M35" s="33">
        <v>55877000</v>
      </c>
      <c r="N35" s="28"/>
      <c r="O35" s="28"/>
      <c r="P35" s="28"/>
      <c r="Q35" s="28"/>
      <c r="R35" s="28"/>
      <c r="S35" s="28"/>
      <c r="T35" s="33">
        <v>54595000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05">
      <c r="A36" s="4"/>
      <c r="B36" s="52"/>
      <c r="C36" s="53" t="s">
        <v>1006</v>
      </c>
      <c r="D36" s="55"/>
      <c r="E36" s="31" t="s">
        <v>1006</v>
      </c>
      <c r="F36" s="33">
        <v>529000</v>
      </c>
      <c r="G36" s="28"/>
      <c r="H36" s="28"/>
      <c r="I36" s="28"/>
      <c r="J36" s="28"/>
      <c r="K36" s="28"/>
      <c r="L36" s="28"/>
      <c r="M36" s="33">
        <v>887000</v>
      </c>
      <c r="N36" s="28"/>
      <c r="O36" s="28"/>
      <c r="P36" s="28"/>
      <c r="Q36" s="28"/>
      <c r="R36" s="28"/>
      <c r="S36" s="28"/>
      <c r="T36" s="33">
        <v>708000</v>
      </c>
      <c r="U36" s="28"/>
      <c r="V36" s="28"/>
      <c r="W36" s="28"/>
      <c r="X36" s="28"/>
      <c r="Y36" s="28"/>
      <c r="Z36" s="28"/>
      <c r="AA36" s="31" t="s">
        <v>61</v>
      </c>
    </row>
    <row r="37" spans="1:27" ht="60">
      <c r="A37" s="4"/>
      <c r="B37" s="52"/>
      <c r="C37" s="53" t="s">
        <v>1010</v>
      </c>
      <c r="D37" s="55"/>
      <c r="E37" s="31" t="s">
        <v>1010</v>
      </c>
      <c r="F37" s="33">
        <v>12692000</v>
      </c>
      <c r="G37" s="28"/>
      <c r="H37" s="28"/>
      <c r="I37" s="28"/>
      <c r="J37" s="28"/>
      <c r="K37" s="28"/>
      <c r="L37" s="28"/>
      <c r="M37" s="33">
        <v>9926000</v>
      </c>
      <c r="N37" s="28"/>
      <c r="O37" s="28"/>
      <c r="P37" s="28"/>
      <c r="Q37" s="28"/>
      <c r="R37" s="28"/>
      <c r="S37" s="28"/>
      <c r="T37" s="33">
        <v>10534000</v>
      </c>
      <c r="U37" s="28"/>
      <c r="V37" s="28"/>
      <c r="W37" s="28"/>
      <c r="X37" s="28"/>
      <c r="Y37" s="28"/>
      <c r="Z37" s="28"/>
      <c r="AA37" s="31" t="s">
        <v>62</v>
      </c>
    </row>
    <row r="38" spans="1:27" ht="105">
      <c r="A38" s="4"/>
      <c r="B38" s="51"/>
      <c r="C38" s="51" t="s">
        <v>1067</v>
      </c>
      <c r="D38" s="46"/>
      <c r="E38" s="18" t="s">
        <v>1067</v>
      </c>
      <c r="F38" s="34">
        <v>147992000</v>
      </c>
      <c r="G38" s="28"/>
      <c r="H38" s="28"/>
      <c r="I38" s="28"/>
      <c r="J38" s="28"/>
      <c r="K38" s="28"/>
      <c r="L38" s="28"/>
      <c r="M38" s="34">
        <v>142813000</v>
      </c>
      <c r="N38" s="28"/>
      <c r="O38" s="28"/>
      <c r="P38" s="28"/>
      <c r="Q38" s="28"/>
      <c r="R38" s="28"/>
      <c r="S38" s="28"/>
      <c r="T38" s="34">
        <v>141909000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109375" customWidth="1"/>
    <col min="3" max="3" width="17.33203125" customWidth="1"/>
    <col min="4" max="4" width="62.44140625" customWidth="1"/>
    <col min="5" max="5" width="8.33203125" customWidth="1"/>
    <col min="6" max="14" width="16.33203125" customWidth="1"/>
    <col min="15" max="15" width="8.33203125" customWidth="1"/>
  </cols>
  <sheetData>
    <row r="1" spans="1:15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579</v>
      </c>
      <c r="C4" s="23" t="s">
        <v>39</v>
      </c>
      <c r="D4" s="45" t="str">
        <f>IF(C4&lt;&gt;"",VLOOKUP(C4,'@Entities15'!A2:B81,2,0),"")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973</v>
      </c>
      <c r="C8" s="21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>
      <c r="A10" s="4"/>
      <c r="B10" s="47" t="s">
        <v>129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0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49" t="s">
        <v>982</v>
      </c>
      <c r="G12" s="50"/>
      <c r="H12" s="49"/>
      <c r="I12" s="49" t="s">
        <v>983</v>
      </c>
      <c r="J12" s="50"/>
      <c r="K12" s="49"/>
      <c r="L12" s="49" t="s">
        <v>1273</v>
      </c>
      <c r="M12" s="50"/>
      <c r="N12" s="49"/>
      <c r="O12" s="4"/>
    </row>
    <row r="13" spans="1:15" ht="14.1" customHeight="1">
      <c r="A13" s="4"/>
      <c r="B13" s="4"/>
      <c r="C13" s="4"/>
      <c r="D13" s="4"/>
      <c r="E13" s="4"/>
      <c r="F13" s="29" t="s">
        <v>876</v>
      </c>
      <c r="G13" s="29" t="s">
        <v>742</v>
      </c>
      <c r="H13" s="29" t="s">
        <v>542</v>
      </c>
      <c r="I13" s="29" t="s">
        <v>876</v>
      </c>
      <c r="J13" s="29" t="s">
        <v>742</v>
      </c>
      <c r="K13" s="29" t="s">
        <v>542</v>
      </c>
      <c r="L13" s="29" t="s">
        <v>876</v>
      </c>
      <c r="M13" s="29" t="s">
        <v>742</v>
      </c>
      <c r="N13" s="29" t="s">
        <v>542</v>
      </c>
      <c r="O13" s="4"/>
    </row>
    <row r="14" spans="1:15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4.1" customHeight="1">
      <c r="A15" s="4"/>
      <c r="B15" s="51" t="s">
        <v>736</v>
      </c>
      <c r="C15" s="51" t="s">
        <v>750</v>
      </c>
      <c r="D15" s="16" t="s">
        <v>1226</v>
      </c>
      <c r="E15" s="26" t="s">
        <v>26</v>
      </c>
      <c r="F15" s="33">
        <v>823000</v>
      </c>
      <c r="G15" s="33">
        <v>259000</v>
      </c>
      <c r="H15" s="33">
        <v>564000</v>
      </c>
      <c r="I15" s="33">
        <v>-342000</v>
      </c>
      <c r="J15" s="33">
        <v>-133000</v>
      </c>
      <c r="K15" s="33">
        <v>-209000</v>
      </c>
      <c r="L15" s="33">
        <v>-495000</v>
      </c>
      <c r="M15" s="33">
        <v>-163000</v>
      </c>
      <c r="N15" s="33">
        <v>-332000</v>
      </c>
      <c r="O15" s="26" t="s">
        <v>26</v>
      </c>
    </row>
    <row r="16" spans="1:15" ht="14.1" customHeight="1">
      <c r="A16" s="4"/>
      <c r="B16" s="52"/>
      <c r="C16" s="52"/>
      <c r="D16" s="16" t="s">
        <v>711</v>
      </c>
      <c r="E16" s="26" t="s">
        <v>56</v>
      </c>
      <c r="F16" s="33">
        <v>-242000</v>
      </c>
      <c r="G16" s="33">
        <v>-82000</v>
      </c>
      <c r="H16" s="33">
        <v>-160000</v>
      </c>
      <c r="I16" s="33">
        <v>-235000</v>
      </c>
      <c r="J16" s="33">
        <v>-69000</v>
      </c>
      <c r="K16" s="33">
        <v>-166000</v>
      </c>
      <c r="L16" s="33">
        <v>-425000</v>
      </c>
      <c r="M16" s="33">
        <v>-84000</v>
      </c>
      <c r="N16" s="33">
        <v>-341000</v>
      </c>
      <c r="O16" s="26" t="s">
        <v>56</v>
      </c>
    </row>
    <row r="17" spans="1:15" ht="14.1" customHeight="1">
      <c r="A17" s="4"/>
      <c r="B17" s="52"/>
      <c r="C17" s="53"/>
      <c r="D17" s="16" t="s">
        <v>1253</v>
      </c>
      <c r="E17" s="26" t="s">
        <v>75</v>
      </c>
      <c r="F17" s="33">
        <v>581000</v>
      </c>
      <c r="G17" s="33">
        <v>177000</v>
      </c>
      <c r="H17" s="33">
        <v>404000</v>
      </c>
      <c r="I17" s="33">
        <v>-577000</v>
      </c>
      <c r="J17" s="33">
        <v>-202000</v>
      </c>
      <c r="K17" s="33">
        <v>-375000</v>
      </c>
      <c r="L17" s="33">
        <v>-920000</v>
      </c>
      <c r="M17" s="33">
        <v>-247000</v>
      </c>
      <c r="N17" s="33">
        <v>-673000</v>
      </c>
      <c r="O17" s="26" t="s">
        <v>75</v>
      </c>
    </row>
    <row r="18" spans="1:15" ht="14.1" customHeight="1">
      <c r="A18" s="4"/>
      <c r="B18" s="52"/>
      <c r="C18" s="51" t="s">
        <v>752</v>
      </c>
      <c r="D18" s="16" t="s">
        <v>754</v>
      </c>
      <c r="E18" s="26" t="s">
        <v>89</v>
      </c>
      <c r="F18" s="33">
        <v>0</v>
      </c>
      <c r="G18" s="33">
        <v>0</v>
      </c>
      <c r="H18" s="33">
        <v>0</v>
      </c>
      <c r="I18" s="33">
        <v>35000</v>
      </c>
      <c r="J18" s="33">
        <v>0</v>
      </c>
      <c r="K18" s="33">
        <v>35000</v>
      </c>
      <c r="L18" s="33">
        <v>51000</v>
      </c>
      <c r="M18" s="33">
        <v>0</v>
      </c>
      <c r="N18" s="33">
        <v>51000</v>
      </c>
      <c r="O18" s="26" t="s">
        <v>89</v>
      </c>
    </row>
    <row r="19" spans="1:15" ht="14.1" customHeight="1">
      <c r="A19" s="4"/>
      <c r="B19" s="52"/>
      <c r="C19" s="52"/>
      <c r="D19" s="16" t="s">
        <v>641</v>
      </c>
      <c r="E19" s="26" t="s">
        <v>97</v>
      </c>
      <c r="F19" s="33">
        <v>0</v>
      </c>
      <c r="G19" s="33">
        <v>0</v>
      </c>
      <c r="H19" s="33">
        <v>0</v>
      </c>
      <c r="I19" s="33">
        <v>-36000</v>
      </c>
      <c r="J19" s="33">
        <v>-12000</v>
      </c>
      <c r="K19" s="33">
        <v>-24000</v>
      </c>
      <c r="L19" s="33">
        <v>-53000</v>
      </c>
      <c r="M19" s="33">
        <v>-18000</v>
      </c>
      <c r="N19" s="33">
        <v>-35000</v>
      </c>
      <c r="O19" s="26" t="s">
        <v>97</v>
      </c>
    </row>
    <row r="20" spans="1:15" ht="14.1" customHeight="1">
      <c r="A20" s="4"/>
      <c r="B20" s="52"/>
      <c r="C20" s="52"/>
      <c r="D20" s="16" t="s">
        <v>714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26" t="s">
        <v>102</v>
      </c>
    </row>
    <row r="21" spans="1:15" ht="14.1" customHeight="1">
      <c r="A21" s="4"/>
      <c r="B21" s="52"/>
      <c r="C21" s="53"/>
      <c r="D21" s="16" t="s">
        <v>1254</v>
      </c>
      <c r="E21" s="26" t="s">
        <v>204</v>
      </c>
      <c r="F21" s="33">
        <v>0</v>
      </c>
      <c r="G21" s="33">
        <v>0</v>
      </c>
      <c r="H21" s="33">
        <v>0</v>
      </c>
      <c r="I21" s="33">
        <v>-1000</v>
      </c>
      <c r="J21" s="33">
        <v>-12000</v>
      </c>
      <c r="K21" s="33">
        <v>11000</v>
      </c>
      <c r="L21" s="33">
        <v>-2000</v>
      </c>
      <c r="M21" s="33">
        <v>-18000</v>
      </c>
      <c r="N21" s="33">
        <v>16000</v>
      </c>
      <c r="O21" s="26" t="s">
        <v>204</v>
      </c>
    </row>
    <row r="22" spans="1:15" ht="14.1" customHeight="1">
      <c r="A22" s="4"/>
      <c r="B22" s="52"/>
      <c r="C22" s="51" t="s">
        <v>638</v>
      </c>
      <c r="D22" s="16" t="s">
        <v>1225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6" t="s">
        <v>205</v>
      </c>
    </row>
    <row r="23" spans="1:15" ht="14.1" customHeight="1">
      <c r="A23" s="4"/>
      <c r="B23" s="52"/>
      <c r="C23" s="52"/>
      <c r="D23" s="16" t="s">
        <v>712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6" t="s">
        <v>233</v>
      </c>
    </row>
    <row r="24" spans="1:15" ht="14.1" customHeight="1">
      <c r="A24" s="4"/>
      <c r="B24" s="52"/>
      <c r="C24" s="53"/>
      <c r="D24" s="16" t="s">
        <v>1254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6" t="s">
        <v>27</v>
      </c>
    </row>
    <row r="25" spans="1:15" ht="14.1" customHeight="1">
      <c r="A25" s="4"/>
      <c r="B25" s="52"/>
      <c r="C25" s="51" t="s">
        <v>674</v>
      </c>
      <c r="D25" s="16" t="s">
        <v>1206</v>
      </c>
      <c r="E25" s="26" t="s">
        <v>34</v>
      </c>
      <c r="F25" s="33">
        <v>-353000</v>
      </c>
      <c r="G25" s="33">
        <v>-128000</v>
      </c>
      <c r="H25" s="33">
        <v>-225000</v>
      </c>
      <c r="I25" s="33">
        <v>82000</v>
      </c>
      <c r="J25" s="33">
        <v>32000</v>
      </c>
      <c r="K25" s="33">
        <v>50000</v>
      </c>
      <c r="L25" s="33">
        <v>233000</v>
      </c>
      <c r="M25" s="33">
        <v>85000</v>
      </c>
      <c r="N25" s="33">
        <v>148000</v>
      </c>
      <c r="O25" s="26" t="s">
        <v>34</v>
      </c>
    </row>
    <row r="26" spans="1:15" ht="14.1" customHeight="1">
      <c r="A26" s="4"/>
      <c r="B26" s="52"/>
      <c r="C26" s="52"/>
      <c r="D26" s="16" t="s">
        <v>775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26" t="s">
        <v>38</v>
      </c>
    </row>
    <row r="27" spans="1:15" ht="14.1" customHeight="1">
      <c r="A27" s="4"/>
      <c r="B27" s="52"/>
      <c r="C27" s="52"/>
      <c r="D27" s="16" t="s">
        <v>713</v>
      </c>
      <c r="E27" s="26" t="s">
        <v>45</v>
      </c>
      <c r="F27" s="33">
        <v>86000</v>
      </c>
      <c r="G27" s="33">
        <v>29000</v>
      </c>
      <c r="H27" s="33">
        <v>57000</v>
      </c>
      <c r="I27" s="33">
        <v>112000</v>
      </c>
      <c r="J27" s="33">
        <v>35000</v>
      </c>
      <c r="K27" s="33">
        <v>77000</v>
      </c>
      <c r="L27" s="33">
        <v>146000</v>
      </c>
      <c r="M27" s="33">
        <v>45000</v>
      </c>
      <c r="N27" s="33">
        <v>101000</v>
      </c>
      <c r="O27" s="26" t="s">
        <v>45</v>
      </c>
    </row>
    <row r="28" spans="1:15" ht="14.1" customHeight="1">
      <c r="A28" s="4"/>
      <c r="B28" s="52"/>
      <c r="C28" s="52"/>
      <c r="D28" s="16" t="s">
        <v>538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26" t="s">
        <v>48</v>
      </c>
    </row>
    <row r="29" spans="1:15" ht="14.1" customHeight="1">
      <c r="A29" s="4"/>
      <c r="B29" s="53"/>
      <c r="C29" s="53"/>
      <c r="D29" s="16" t="s">
        <v>1254</v>
      </c>
      <c r="E29" s="26" t="s">
        <v>50</v>
      </c>
      <c r="F29" s="33">
        <v>-267000</v>
      </c>
      <c r="G29" s="33">
        <v>-99000</v>
      </c>
      <c r="H29" s="33">
        <v>-168000</v>
      </c>
      <c r="I29" s="33">
        <v>194000</v>
      </c>
      <c r="J29" s="33">
        <v>67000</v>
      </c>
      <c r="K29" s="33">
        <v>127000</v>
      </c>
      <c r="L29" s="33">
        <v>379000</v>
      </c>
      <c r="M29" s="33">
        <v>130000</v>
      </c>
      <c r="N29" s="33">
        <v>249000</v>
      </c>
      <c r="O29" s="26" t="s">
        <v>50</v>
      </c>
    </row>
    <row r="30" spans="1:15" ht="14.1" customHeight="1">
      <c r="A30" s="4"/>
      <c r="B30" s="53" t="s">
        <v>1033</v>
      </c>
      <c r="C30" s="50"/>
      <c r="D30" s="53"/>
      <c r="E30" s="26" t="s">
        <v>51</v>
      </c>
      <c r="F30" s="33">
        <v>314000</v>
      </c>
      <c r="G30" s="33">
        <v>78000</v>
      </c>
      <c r="H30" s="33">
        <v>236000</v>
      </c>
      <c r="I30" s="33">
        <v>-384000</v>
      </c>
      <c r="J30" s="33">
        <v>-147000</v>
      </c>
      <c r="K30" s="33">
        <v>-237000</v>
      </c>
      <c r="L30" s="33">
        <v>-543000</v>
      </c>
      <c r="M30" s="33">
        <v>-135000</v>
      </c>
      <c r="N30" s="33">
        <v>-408000</v>
      </c>
      <c r="O30" s="26" t="s">
        <v>51</v>
      </c>
    </row>
    <row r="31" spans="1:15" ht="14.1" customHeight="1">
      <c r="A31" s="4"/>
      <c r="B31" s="53" t="s">
        <v>734</v>
      </c>
      <c r="C31" s="50"/>
      <c r="D31" s="53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6" t="s">
        <v>52</v>
      </c>
    </row>
    <row r="32" spans="1:15" ht="14.1" customHeight="1">
      <c r="A32" s="4"/>
      <c r="B32" s="51" t="s">
        <v>735</v>
      </c>
      <c r="C32" s="58"/>
      <c r="D32" s="51"/>
      <c r="E32" s="27" t="s">
        <v>54</v>
      </c>
      <c r="F32" s="34">
        <v>314000</v>
      </c>
      <c r="G32" s="34">
        <v>78000</v>
      </c>
      <c r="H32" s="34">
        <v>236000</v>
      </c>
      <c r="I32" s="34">
        <v>-384000</v>
      </c>
      <c r="J32" s="34">
        <v>-147000</v>
      </c>
      <c r="K32" s="34">
        <v>-237000</v>
      </c>
      <c r="L32" s="34">
        <v>-543000</v>
      </c>
      <c r="M32" s="34">
        <v>-135000</v>
      </c>
      <c r="N32" s="34">
        <v>-408000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7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88671875" customWidth="1"/>
    <col min="3" max="3" width="21.5546875" customWidth="1"/>
    <col min="4" max="4" width="9.6640625" customWidth="1"/>
    <col min="5" max="5" width="8.33203125" customWidth="1"/>
    <col min="6" max="23" width="16.33203125" customWidth="1"/>
    <col min="24" max="24" width="8.33203125" customWidth="1"/>
  </cols>
  <sheetData>
    <row r="1" spans="1:24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579</v>
      </c>
      <c r="C4" s="23" t="s">
        <v>39</v>
      </c>
      <c r="D4" s="45" t="str">
        <f>IF(C4&lt;&gt;"",VLOOKUP(C4,'@Entities16'!A2:B71,2,0),"")</f>
        <v>בנק הפועלים בע"מ</v>
      </c>
      <c r="E4" s="46" t="str">
        <f>IF(C4&lt;&gt;"",VLOOKUP(C4,'@Entities16'!A2:B81,2,0),"")</f>
        <v>בנק הפועלים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973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>
      <c r="A10" s="4"/>
      <c r="B10" s="47" t="s">
        <v>131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0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49" t="s">
        <v>982</v>
      </c>
      <c r="G12" s="50"/>
      <c r="H12" s="50"/>
      <c r="I12" s="50"/>
      <c r="J12" s="50"/>
      <c r="K12" s="49"/>
      <c r="L12" s="49" t="s">
        <v>983</v>
      </c>
      <c r="M12" s="50"/>
      <c r="N12" s="50"/>
      <c r="O12" s="50"/>
      <c r="P12" s="50"/>
      <c r="Q12" s="49"/>
      <c r="R12" s="49" t="s">
        <v>1273</v>
      </c>
      <c r="S12" s="50"/>
      <c r="T12" s="50"/>
      <c r="U12" s="50"/>
      <c r="V12" s="50"/>
      <c r="W12" s="49"/>
      <c r="X12" s="4"/>
    </row>
    <row r="13" spans="1:24" ht="45" customHeight="1">
      <c r="A13" s="4"/>
      <c r="B13" s="4"/>
      <c r="C13" s="4"/>
      <c r="D13" s="4"/>
      <c r="E13" s="4"/>
      <c r="F13" s="29" t="s">
        <v>700</v>
      </c>
      <c r="G13" s="29" t="s">
        <v>13</v>
      </c>
      <c r="H13" s="29" t="s">
        <v>1234</v>
      </c>
      <c r="I13" s="29" t="s">
        <v>719</v>
      </c>
      <c r="J13" s="29" t="s">
        <v>1247</v>
      </c>
      <c r="K13" s="29" t="s">
        <v>1205</v>
      </c>
      <c r="L13" s="29" t="s">
        <v>700</v>
      </c>
      <c r="M13" s="29" t="s">
        <v>13</v>
      </c>
      <c r="N13" s="29" t="s">
        <v>1234</v>
      </c>
      <c r="O13" s="29" t="s">
        <v>719</v>
      </c>
      <c r="P13" s="29" t="s">
        <v>1247</v>
      </c>
      <c r="Q13" s="29" t="s">
        <v>1205</v>
      </c>
      <c r="R13" s="29" t="s">
        <v>700</v>
      </c>
      <c r="S13" s="29" t="s">
        <v>13</v>
      </c>
      <c r="T13" s="29" t="s">
        <v>1234</v>
      </c>
      <c r="U13" s="29" t="s">
        <v>719</v>
      </c>
      <c r="V13" s="29" t="s">
        <v>1247</v>
      </c>
      <c r="W13" s="29" t="s">
        <v>1205</v>
      </c>
      <c r="X13" s="4"/>
    </row>
    <row r="14" spans="1:24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4.1" customHeight="1">
      <c r="A15" s="4"/>
      <c r="B15" s="51" t="s">
        <v>22</v>
      </c>
      <c r="C15" s="53" t="s">
        <v>1270</v>
      </c>
      <c r="D15" s="53"/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/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26" t="s">
        <v>26</v>
      </c>
    </row>
    <row r="16" spans="1:24" ht="14.1" customHeight="1">
      <c r="A16" s="4"/>
      <c r="B16" s="52"/>
      <c r="C16" s="53" t="s">
        <v>1269</v>
      </c>
      <c r="D16" s="53"/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/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26" t="s">
        <v>56</v>
      </c>
    </row>
    <row r="17" spans="1:24" ht="14.1" customHeight="1">
      <c r="A17" s="4"/>
      <c r="B17" s="52"/>
      <c r="C17" s="53" t="s">
        <v>1267</v>
      </c>
      <c r="D17" s="53"/>
      <c r="E17" s="26" t="s">
        <v>75</v>
      </c>
      <c r="F17" s="33">
        <v>306000</v>
      </c>
      <c r="G17" s="33">
        <v>306000</v>
      </c>
      <c r="H17" s="33">
        <v>5000</v>
      </c>
      <c r="I17" s="33">
        <v>0</v>
      </c>
      <c r="J17" s="33">
        <v>311000</v>
      </c>
      <c r="K17" s="33">
        <v>0</v>
      </c>
      <c r="L17" s="33">
        <v>396000</v>
      </c>
      <c r="M17" s="33">
        <v>396000</v>
      </c>
      <c r="N17" s="33">
        <v>3000</v>
      </c>
      <c r="O17" s="33">
        <v>0</v>
      </c>
      <c r="P17" s="33">
        <v>399000</v>
      </c>
      <c r="Q17" s="33"/>
      <c r="R17" s="33">
        <v>398000</v>
      </c>
      <c r="S17" s="33">
        <v>398000</v>
      </c>
      <c r="T17" s="33">
        <v>3000</v>
      </c>
      <c r="U17" s="33">
        <v>0</v>
      </c>
      <c r="V17" s="33">
        <v>401000</v>
      </c>
      <c r="W17" s="33">
        <v>0</v>
      </c>
      <c r="X17" s="26" t="s">
        <v>75</v>
      </c>
    </row>
    <row r="18" spans="1:24" ht="14.1" customHeight="1">
      <c r="A18" s="4"/>
      <c r="B18" s="52"/>
      <c r="C18" s="53" t="s">
        <v>1268</v>
      </c>
      <c r="D18" s="53"/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/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26" t="s">
        <v>89</v>
      </c>
    </row>
    <row r="19" spans="1:24" ht="14.1" customHeight="1">
      <c r="A19" s="4"/>
      <c r="B19" s="52"/>
      <c r="C19" s="53" t="s">
        <v>885</v>
      </c>
      <c r="D19" s="53"/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26" t="s">
        <v>97</v>
      </c>
    </row>
    <row r="20" spans="1:24" ht="14.1" customHeight="1">
      <c r="A20" s="4"/>
      <c r="B20" s="52"/>
      <c r="C20" s="53" t="s">
        <v>1262</v>
      </c>
      <c r="D20" s="53"/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/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26" t="s">
        <v>102</v>
      </c>
    </row>
    <row r="21" spans="1:24" ht="14.1" customHeight="1">
      <c r="A21" s="4"/>
      <c r="B21" s="52"/>
      <c r="C21" s="53" t="s">
        <v>1263</v>
      </c>
      <c r="D21" s="53"/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/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26" t="s">
        <v>204</v>
      </c>
    </row>
    <row r="22" spans="1:24" ht="14.1" customHeight="1">
      <c r="A22" s="4"/>
      <c r="B22" s="53"/>
      <c r="C22" s="53" t="s">
        <v>1090</v>
      </c>
      <c r="D22" s="53"/>
      <c r="E22" s="26" t="s">
        <v>205</v>
      </c>
      <c r="F22" s="33">
        <v>306000</v>
      </c>
      <c r="G22" s="33">
        <v>306000</v>
      </c>
      <c r="H22" s="33">
        <v>5000</v>
      </c>
      <c r="I22" s="33">
        <v>0</v>
      </c>
      <c r="J22" s="33">
        <v>311000</v>
      </c>
      <c r="K22" s="33">
        <v>0</v>
      </c>
      <c r="L22" s="33">
        <v>396000</v>
      </c>
      <c r="M22" s="33">
        <v>396000</v>
      </c>
      <c r="N22" s="33">
        <v>3000</v>
      </c>
      <c r="O22" s="33">
        <v>0</v>
      </c>
      <c r="P22" s="33">
        <v>399000</v>
      </c>
      <c r="Q22" s="33"/>
      <c r="R22" s="33">
        <v>398000</v>
      </c>
      <c r="S22" s="33">
        <v>398000</v>
      </c>
      <c r="T22" s="33">
        <v>3000</v>
      </c>
      <c r="U22" s="33">
        <v>0</v>
      </c>
      <c r="V22" s="33">
        <v>401000</v>
      </c>
      <c r="W22" s="33">
        <v>0</v>
      </c>
      <c r="X22" s="26" t="s">
        <v>205</v>
      </c>
    </row>
    <row r="23" spans="1:24" ht="14.1" customHeight="1">
      <c r="A23" s="4"/>
      <c r="B23" s="51" t="s">
        <v>527</v>
      </c>
      <c r="C23" s="53" t="s">
        <v>1270</v>
      </c>
      <c r="D23" s="53"/>
      <c r="E23" s="26" t="s">
        <v>233</v>
      </c>
      <c r="F23" s="33">
        <v>35370000</v>
      </c>
      <c r="G23" s="33">
        <v>35130000</v>
      </c>
      <c r="H23" s="33">
        <v>250000</v>
      </c>
      <c r="I23" s="33">
        <v>-10000</v>
      </c>
      <c r="J23" s="33">
        <v>35370000</v>
      </c>
      <c r="K23" s="35"/>
      <c r="L23" s="33">
        <v>30155000</v>
      </c>
      <c r="M23" s="33">
        <v>29995000</v>
      </c>
      <c r="N23" s="33">
        <v>191000</v>
      </c>
      <c r="O23" s="33">
        <v>-31000</v>
      </c>
      <c r="P23" s="33">
        <v>30155000</v>
      </c>
      <c r="Q23" s="35"/>
      <c r="R23" s="33">
        <v>26373000</v>
      </c>
      <c r="S23" s="33">
        <v>26335000</v>
      </c>
      <c r="T23" s="33">
        <v>98000</v>
      </c>
      <c r="U23" s="33">
        <v>-60000</v>
      </c>
      <c r="V23" s="33">
        <v>26373000</v>
      </c>
      <c r="W23" s="35"/>
      <c r="X23" s="26" t="s">
        <v>233</v>
      </c>
    </row>
    <row r="24" spans="1:24" ht="14.1" customHeight="1">
      <c r="A24" s="4"/>
      <c r="B24" s="52"/>
      <c r="C24" s="53" t="s">
        <v>1269</v>
      </c>
      <c r="D24" s="53"/>
      <c r="E24" s="26" t="s">
        <v>27</v>
      </c>
      <c r="F24" s="33">
        <v>11324000</v>
      </c>
      <c r="G24" s="33">
        <v>11283000</v>
      </c>
      <c r="H24" s="33">
        <v>70000</v>
      </c>
      <c r="I24" s="33">
        <v>-29000</v>
      </c>
      <c r="J24" s="33">
        <v>11324000</v>
      </c>
      <c r="K24" s="35"/>
      <c r="L24" s="33">
        <v>10787000</v>
      </c>
      <c r="M24" s="33">
        <v>11052000</v>
      </c>
      <c r="N24" s="33">
        <v>18000</v>
      </c>
      <c r="O24" s="33">
        <v>-283000</v>
      </c>
      <c r="P24" s="33">
        <v>10787000</v>
      </c>
      <c r="Q24" s="35"/>
      <c r="R24" s="33">
        <v>10420000</v>
      </c>
      <c r="S24" s="33">
        <v>10580000</v>
      </c>
      <c r="T24" s="33">
        <v>18000</v>
      </c>
      <c r="U24" s="33">
        <v>-178000</v>
      </c>
      <c r="V24" s="33">
        <v>10420000</v>
      </c>
      <c r="W24" s="35"/>
      <c r="X24" s="26" t="s">
        <v>27</v>
      </c>
    </row>
    <row r="25" spans="1:24" ht="14.1" customHeight="1">
      <c r="A25" s="4"/>
      <c r="B25" s="52"/>
      <c r="C25" s="53" t="s">
        <v>1267</v>
      </c>
      <c r="D25" s="53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5"/>
      <c r="L25" s="33">
        <v>17000</v>
      </c>
      <c r="M25" s="33">
        <v>17000</v>
      </c>
      <c r="N25" s="33">
        <v>0</v>
      </c>
      <c r="O25" s="33">
        <v>0</v>
      </c>
      <c r="P25" s="33">
        <v>17000</v>
      </c>
      <c r="Q25" s="35"/>
      <c r="R25" s="33">
        <v>114000</v>
      </c>
      <c r="S25" s="33">
        <v>117000</v>
      </c>
      <c r="T25" s="33">
        <v>0</v>
      </c>
      <c r="U25" s="33">
        <v>-3000</v>
      </c>
      <c r="V25" s="33">
        <v>114000</v>
      </c>
      <c r="W25" s="35"/>
      <c r="X25" s="26" t="s">
        <v>34</v>
      </c>
    </row>
    <row r="26" spans="1:24" ht="14.1" customHeight="1">
      <c r="A26" s="4"/>
      <c r="B26" s="52"/>
      <c r="C26" s="53" t="s">
        <v>1268</v>
      </c>
      <c r="D26" s="53"/>
      <c r="E26" s="26" t="s">
        <v>38</v>
      </c>
      <c r="F26" s="33">
        <v>7034000</v>
      </c>
      <c r="G26" s="33">
        <v>6954000</v>
      </c>
      <c r="H26" s="33">
        <v>87000</v>
      </c>
      <c r="I26" s="33">
        <v>-7000</v>
      </c>
      <c r="J26" s="33">
        <v>7034000</v>
      </c>
      <c r="K26" s="35"/>
      <c r="L26" s="33">
        <v>8182000</v>
      </c>
      <c r="M26" s="33">
        <v>8238000</v>
      </c>
      <c r="N26" s="33">
        <v>21000</v>
      </c>
      <c r="O26" s="33">
        <v>-77000</v>
      </c>
      <c r="P26" s="33">
        <v>8182000</v>
      </c>
      <c r="Q26" s="35"/>
      <c r="R26" s="33">
        <v>8273000</v>
      </c>
      <c r="S26" s="33">
        <v>8355000</v>
      </c>
      <c r="T26" s="33">
        <v>11000</v>
      </c>
      <c r="U26" s="33">
        <v>-93000</v>
      </c>
      <c r="V26" s="33">
        <v>8273000</v>
      </c>
      <c r="W26" s="35"/>
      <c r="X26" s="26" t="s">
        <v>38</v>
      </c>
    </row>
    <row r="27" spans="1:24" ht="14.1" customHeight="1">
      <c r="A27" s="4"/>
      <c r="B27" s="52"/>
      <c r="C27" s="53" t="s">
        <v>885</v>
      </c>
      <c r="D27" s="53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5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5"/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5"/>
      <c r="X27" s="26" t="s">
        <v>45</v>
      </c>
    </row>
    <row r="28" spans="1:24" ht="14.1" customHeight="1">
      <c r="A28" s="4"/>
      <c r="B28" s="52"/>
      <c r="C28" s="53" t="s">
        <v>1262</v>
      </c>
      <c r="D28" s="53"/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5"/>
      <c r="L28" s="33">
        <v>172000</v>
      </c>
      <c r="M28" s="33">
        <v>170000</v>
      </c>
      <c r="N28" s="33">
        <v>3000</v>
      </c>
      <c r="O28" s="33">
        <v>-1000</v>
      </c>
      <c r="P28" s="33">
        <v>172000</v>
      </c>
      <c r="Q28" s="35"/>
      <c r="R28" s="33">
        <v>141000</v>
      </c>
      <c r="S28" s="33">
        <v>142000</v>
      </c>
      <c r="T28" s="33">
        <v>1000</v>
      </c>
      <c r="U28" s="33">
        <v>-2000</v>
      </c>
      <c r="V28" s="33">
        <v>141000</v>
      </c>
      <c r="W28" s="35"/>
      <c r="X28" s="26" t="s">
        <v>48</v>
      </c>
    </row>
    <row r="29" spans="1:24" ht="14.1" customHeight="1">
      <c r="A29" s="4"/>
      <c r="B29" s="52"/>
      <c r="C29" s="53" t="s">
        <v>1263</v>
      </c>
      <c r="D29" s="53"/>
      <c r="E29" s="26" t="s">
        <v>50</v>
      </c>
      <c r="F29" s="33">
        <v>2468000</v>
      </c>
      <c r="G29" s="33">
        <v>2469000</v>
      </c>
      <c r="H29" s="33">
        <v>15000</v>
      </c>
      <c r="I29" s="33">
        <v>-16000</v>
      </c>
      <c r="J29" s="33">
        <v>2468000</v>
      </c>
      <c r="K29" s="35"/>
      <c r="L29" s="33">
        <v>2297000</v>
      </c>
      <c r="M29" s="33">
        <v>2290000</v>
      </c>
      <c r="N29" s="33">
        <v>16000</v>
      </c>
      <c r="O29" s="33">
        <v>-9000</v>
      </c>
      <c r="P29" s="33">
        <v>2297000</v>
      </c>
      <c r="Q29" s="35"/>
      <c r="R29" s="33">
        <v>2539000</v>
      </c>
      <c r="S29" s="33">
        <v>2567000</v>
      </c>
      <c r="T29" s="33">
        <v>4000</v>
      </c>
      <c r="U29" s="33">
        <v>-32000</v>
      </c>
      <c r="V29" s="33">
        <v>2539000</v>
      </c>
      <c r="W29" s="35"/>
      <c r="X29" s="26" t="s">
        <v>50</v>
      </c>
    </row>
    <row r="30" spans="1:24" ht="14.1" customHeight="1">
      <c r="A30" s="4"/>
      <c r="B30" s="53"/>
      <c r="C30" s="53" t="s">
        <v>1088</v>
      </c>
      <c r="D30" s="53"/>
      <c r="E30" s="26" t="s">
        <v>51</v>
      </c>
      <c r="F30" s="33">
        <v>56196000</v>
      </c>
      <c r="G30" s="33">
        <v>55836000</v>
      </c>
      <c r="H30" s="33">
        <v>422000</v>
      </c>
      <c r="I30" s="33">
        <v>-62000</v>
      </c>
      <c r="J30" s="33">
        <v>56196000</v>
      </c>
      <c r="K30" s="35"/>
      <c r="L30" s="33">
        <v>51610000</v>
      </c>
      <c r="M30" s="33">
        <v>51762000</v>
      </c>
      <c r="N30" s="33">
        <v>249000</v>
      </c>
      <c r="O30" s="33">
        <v>-401000</v>
      </c>
      <c r="P30" s="33">
        <v>51610000</v>
      </c>
      <c r="Q30" s="35"/>
      <c r="R30" s="33">
        <v>47860000</v>
      </c>
      <c r="S30" s="33">
        <v>48096000</v>
      </c>
      <c r="T30" s="33">
        <v>132000</v>
      </c>
      <c r="U30" s="33">
        <v>-368000</v>
      </c>
      <c r="V30" s="33">
        <v>47860000</v>
      </c>
      <c r="W30" s="35"/>
      <c r="X30" s="26" t="s">
        <v>51</v>
      </c>
    </row>
    <row r="31" spans="1:24" ht="14.1" customHeight="1">
      <c r="A31" s="4"/>
      <c r="B31" s="53" t="s">
        <v>743</v>
      </c>
      <c r="C31" s="50"/>
      <c r="D31" s="53"/>
      <c r="E31" s="26" t="s">
        <v>52</v>
      </c>
      <c r="F31" s="33">
        <v>1680000</v>
      </c>
      <c r="G31" s="33">
        <v>1592000</v>
      </c>
      <c r="H31" s="33">
        <v>98000</v>
      </c>
      <c r="I31" s="33">
        <v>-10000</v>
      </c>
      <c r="J31" s="33">
        <v>1680000</v>
      </c>
      <c r="K31" s="33">
        <v>0</v>
      </c>
      <c r="L31" s="33">
        <v>2024000</v>
      </c>
      <c r="M31" s="33">
        <v>1810000</v>
      </c>
      <c r="N31" s="33">
        <v>222000</v>
      </c>
      <c r="O31" s="33">
        <v>-8000</v>
      </c>
      <c r="P31" s="33">
        <v>2024000</v>
      </c>
      <c r="Q31" s="33"/>
      <c r="R31" s="33">
        <v>1480000</v>
      </c>
      <c r="S31" s="33">
        <v>1522000</v>
      </c>
      <c r="T31" s="33">
        <v>13000</v>
      </c>
      <c r="U31" s="33">
        <v>-55000</v>
      </c>
      <c r="V31" s="33">
        <v>1480000</v>
      </c>
      <c r="W31" s="33">
        <v>0</v>
      </c>
      <c r="X31" s="26" t="s">
        <v>52</v>
      </c>
    </row>
    <row r="32" spans="1:24" ht="14.1" customHeight="1">
      <c r="A32" s="4"/>
      <c r="B32" s="53" t="s">
        <v>917</v>
      </c>
      <c r="C32" s="50"/>
      <c r="D32" s="54"/>
      <c r="E32" s="26" t="s">
        <v>54</v>
      </c>
      <c r="F32" s="33">
        <v>1073000</v>
      </c>
      <c r="G32" s="33">
        <v>1073000</v>
      </c>
      <c r="H32" s="33">
        <v>0</v>
      </c>
      <c r="I32" s="33">
        <v>0</v>
      </c>
      <c r="J32" s="33">
        <v>1073000</v>
      </c>
      <c r="K32" s="33">
        <v>0</v>
      </c>
      <c r="L32" s="33">
        <v>1069000</v>
      </c>
      <c r="M32" s="33">
        <v>1069000</v>
      </c>
      <c r="N32" s="33">
        <v>0</v>
      </c>
      <c r="O32" s="33">
        <v>0</v>
      </c>
      <c r="P32" s="33">
        <v>1069000</v>
      </c>
      <c r="Q32" s="33"/>
      <c r="R32" s="33">
        <v>1010000</v>
      </c>
      <c r="S32" s="33">
        <v>1010000</v>
      </c>
      <c r="T32" s="33">
        <v>0</v>
      </c>
      <c r="U32" s="33">
        <v>0</v>
      </c>
      <c r="V32" s="33">
        <v>1010000</v>
      </c>
      <c r="W32" s="33">
        <v>0</v>
      </c>
      <c r="X32" s="26" t="s">
        <v>54</v>
      </c>
    </row>
    <row r="33" spans="1:24" ht="14.1" customHeight="1">
      <c r="A33" s="4"/>
      <c r="B33" s="16"/>
      <c r="C33" s="53" t="s">
        <v>1052</v>
      </c>
      <c r="D33" s="53"/>
      <c r="E33" s="26" t="s">
        <v>55</v>
      </c>
      <c r="F33" s="33">
        <v>57876000</v>
      </c>
      <c r="G33" s="33">
        <v>57428000</v>
      </c>
      <c r="H33" s="33">
        <v>520000</v>
      </c>
      <c r="I33" s="33">
        <v>-72000</v>
      </c>
      <c r="J33" s="33">
        <v>57876000</v>
      </c>
      <c r="K33" s="33">
        <v>0</v>
      </c>
      <c r="L33" s="33">
        <v>53634000</v>
      </c>
      <c r="M33" s="33">
        <v>53572000</v>
      </c>
      <c r="N33" s="33">
        <v>471000</v>
      </c>
      <c r="O33" s="33">
        <v>-409000</v>
      </c>
      <c r="P33" s="33">
        <v>53634000</v>
      </c>
      <c r="Q33" s="33"/>
      <c r="R33" s="33">
        <v>49340000</v>
      </c>
      <c r="S33" s="33">
        <v>49618000</v>
      </c>
      <c r="T33" s="33">
        <v>145000</v>
      </c>
      <c r="U33" s="33">
        <v>-423000</v>
      </c>
      <c r="V33" s="33">
        <v>49340000</v>
      </c>
      <c r="W33" s="33">
        <v>0</v>
      </c>
      <c r="X33" s="26" t="s">
        <v>55</v>
      </c>
    </row>
    <row r="34" spans="1:24" ht="14.1" customHeight="1">
      <c r="A34" s="4"/>
      <c r="B34" s="51" t="s">
        <v>24</v>
      </c>
      <c r="C34" s="53" t="s">
        <v>1270</v>
      </c>
      <c r="D34" s="53"/>
      <c r="E34" s="26" t="s">
        <v>57</v>
      </c>
      <c r="F34" s="33">
        <v>7402000</v>
      </c>
      <c r="G34" s="33">
        <v>7329000</v>
      </c>
      <c r="H34" s="33">
        <v>75000</v>
      </c>
      <c r="I34" s="33">
        <v>-2000</v>
      </c>
      <c r="J34" s="33">
        <v>7402000</v>
      </c>
      <c r="K34" s="35"/>
      <c r="L34" s="33">
        <v>3803000</v>
      </c>
      <c r="M34" s="33">
        <v>3800000</v>
      </c>
      <c r="N34" s="33">
        <v>3000</v>
      </c>
      <c r="O34" s="33">
        <v>0</v>
      </c>
      <c r="P34" s="33">
        <v>3803000</v>
      </c>
      <c r="Q34" s="35"/>
      <c r="R34" s="33">
        <v>6266000</v>
      </c>
      <c r="S34" s="33">
        <v>6274000</v>
      </c>
      <c r="T34" s="33">
        <v>2000</v>
      </c>
      <c r="U34" s="33">
        <v>-10000</v>
      </c>
      <c r="V34" s="33">
        <v>6266000</v>
      </c>
      <c r="W34" s="35"/>
      <c r="X34" s="26" t="s">
        <v>57</v>
      </c>
    </row>
    <row r="35" spans="1:24" ht="14.1" customHeight="1">
      <c r="A35" s="4"/>
      <c r="B35" s="52"/>
      <c r="C35" s="53" t="s">
        <v>1269</v>
      </c>
      <c r="D35" s="53"/>
      <c r="E35" s="26" t="s">
        <v>61</v>
      </c>
      <c r="F35" s="33">
        <v>3000</v>
      </c>
      <c r="G35" s="33">
        <v>3000</v>
      </c>
      <c r="H35" s="33">
        <v>0</v>
      </c>
      <c r="I35" s="33">
        <v>0</v>
      </c>
      <c r="J35" s="33">
        <v>3000</v>
      </c>
      <c r="K35" s="35"/>
      <c r="L35" s="33">
        <v>66000</v>
      </c>
      <c r="M35" s="33">
        <v>65000</v>
      </c>
      <c r="N35" s="33">
        <v>1000</v>
      </c>
      <c r="O35" s="33">
        <v>0</v>
      </c>
      <c r="P35" s="33">
        <v>66000</v>
      </c>
      <c r="Q35" s="35"/>
      <c r="R35" s="33">
        <v>69000</v>
      </c>
      <c r="S35" s="33">
        <v>68000</v>
      </c>
      <c r="T35" s="33">
        <v>1000</v>
      </c>
      <c r="U35" s="33">
        <v>0</v>
      </c>
      <c r="V35" s="33">
        <v>69000</v>
      </c>
      <c r="W35" s="35"/>
      <c r="X35" s="26" t="s">
        <v>61</v>
      </c>
    </row>
    <row r="36" spans="1:24" ht="14.1" customHeight="1">
      <c r="A36" s="4"/>
      <c r="B36" s="52"/>
      <c r="C36" s="53" t="s">
        <v>1267</v>
      </c>
      <c r="D36" s="53"/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5"/>
      <c r="X36" s="26" t="s">
        <v>62</v>
      </c>
    </row>
    <row r="37" spans="1:24" ht="14.1" customHeight="1">
      <c r="A37" s="4"/>
      <c r="B37" s="52"/>
      <c r="C37" s="53" t="s">
        <v>1268</v>
      </c>
      <c r="D37" s="53"/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5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5"/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5"/>
      <c r="X37" s="26" t="s">
        <v>64</v>
      </c>
    </row>
    <row r="38" spans="1:24" ht="14.1" customHeight="1">
      <c r="A38" s="4"/>
      <c r="B38" s="52"/>
      <c r="C38" s="53" t="s">
        <v>885</v>
      </c>
      <c r="D38" s="53"/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5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5"/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5"/>
      <c r="X38" s="26" t="s">
        <v>66</v>
      </c>
    </row>
    <row r="39" spans="1:24" ht="14.1" customHeight="1">
      <c r="A39" s="4"/>
      <c r="B39" s="52"/>
      <c r="C39" s="53" t="s">
        <v>1262</v>
      </c>
      <c r="D39" s="53"/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5"/>
      <c r="X39" s="26" t="s">
        <v>67</v>
      </c>
    </row>
    <row r="40" spans="1:24" ht="14.1" customHeight="1">
      <c r="A40" s="4"/>
      <c r="B40" s="52"/>
      <c r="C40" s="53" t="s">
        <v>1263</v>
      </c>
      <c r="D40" s="53"/>
      <c r="E40" s="26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5"/>
      <c r="L40" s="33">
        <v>2000</v>
      </c>
      <c r="M40" s="33">
        <v>2000</v>
      </c>
      <c r="N40" s="33">
        <v>0</v>
      </c>
      <c r="O40" s="33">
        <v>0</v>
      </c>
      <c r="P40" s="33">
        <v>2000</v>
      </c>
      <c r="Q40" s="35"/>
      <c r="R40" s="33">
        <v>2000</v>
      </c>
      <c r="S40" s="33">
        <v>2000</v>
      </c>
      <c r="T40" s="33">
        <v>0</v>
      </c>
      <c r="U40" s="33">
        <v>0</v>
      </c>
      <c r="V40" s="33">
        <v>2000</v>
      </c>
      <c r="W40" s="35"/>
      <c r="X40" s="26" t="s">
        <v>68</v>
      </c>
    </row>
    <row r="41" spans="1:24" ht="14.1" customHeight="1">
      <c r="A41" s="4"/>
      <c r="B41" s="52"/>
      <c r="C41" s="53" t="s">
        <v>1089</v>
      </c>
      <c r="D41" s="53"/>
      <c r="E41" s="26" t="s">
        <v>71</v>
      </c>
      <c r="F41" s="33">
        <v>7405000</v>
      </c>
      <c r="G41" s="33">
        <v>7332000</v>
      </c>
      <c r="H41" s="33">
        <v>75000</v>
      </c>
      <c r="I41" s="33">
        <v>-2000</v>
      </c>
      <c r="J41" s="33">
        <v>7405000</v>
      </c>
      <c r="K41" s="35"/>
      <c r="L41" s="33">
        <v>3871000</v>
      </c>
      <c r="M41" s="33">
        <v>3867000</v>
      </c>
      <c r="N41" s="33">
        <v>4000</v>
      </c>
      <c r="O41" s="33">
        <v>0</v>
      </c>
      <c r="P41" s="33">
        <v>3871000</v>
      </c>
      <c r="Q41" s="35"/>
      <c r="R41" s="33">
        <v>6337000</v>
      </c>
      <c r="S41" s="33">
        <v>6344000</v>
      </c>
      <c r="T41" s="33">
        <v>3000</v>
      </c>
      <c r="U41" s="33">
        <v>-10000</v>
      </c>
      <c r="V41" s="33">
        <v>6337000</v>
      </c>
      <c r="W41" s="35"/>
      <c r="X41" s="26" t="s">
        <v>71</v>
      </c>
    </row>
    <row r="42" spans="1:24" ht="14.1" customHeight="1">
      <c r="A42" s="4"/>
      <c r="B42" s="52"/>
      <c r="C42" s="53" t="s">
        <v>1100</v>
      </c>
      <c r="D42" s="53"/>
      <c r="E42" s="26" t="s">
        <v>73</v>
      </c>
      <c r="F42" s="33">
        <v>5000</v>
      </c>
      <c r="G42" s="33">
        <v>2000</v>
      </c>
      <c r="H42" s="33">
        <v>3000</v>
      </c>
      <c r="I42" s="33">
        <v>0</v>
      </c>
      <c r="J42" s="33">
        <v>5000</v>
      </c>
      <c r="K42" s="35"/>
      <c r="L42" s="33">
        <v>42000</v>
      </c>
      <c r="M42" s="33">
        <v>45000</v>
      </c>
      <c r="N42" s="33">
        <v>0</v>
      </c>
      <c r="O42" s="33">
        <v>-3000</v>
      </c>
      <c r="P42" s="33">
        <v>42000</v>
      </c>
      <c r="Q42" s="35"/>
      <c r="R42" s="33">
        <v>41000</v>
      </c>
      <c r="S42" s="33">
        <v>45000</v>
      </c>
      <c r="T42" s="33">
        <v>0</v>
      </c>
      <c r="U42" s="33">
        <v>-4000</v>
      </c>
      <c r="V42" s="33">
        <v>41000</v>
      </c>
      <c r="W42" s="35"/>
      <c r="X42" s="26" t="s">
        <v>73</v>
      </c>
    </row>
    <row r="43" spans="1:24" ht="14.1" customHeight="1">
      <c r="A43" s="4"/>
      <c r="B43" s="52"/>
      <c r="C43" s="53" t="s">
        <v>916</v>
      </c>
      <c r="D43" s="54"/>
      <c r="E43" s="26" t="s">
        <v>74</v>
      </c>
      <c r="F43" s="35"/>
      <c r="G43" s="35"/>
      <c r="H43" s="35"/>
      <c r="I43" s="35"/>
      <c r="J43" s="33">
        <v>0</v>
      </c>
      <c r="K43" s="35"/>
      <c r="L43" s="35"/>
      <c r="M43" s="35"/>
      <c r="N43" s="35"/>
      <c r="O43" s="35"/>
      <c r="P43" s="33"/>
      <c r="Q43" s="35"/>
      <c r="R43" s="35"/>
      <c r="S43" s="35"/>
      <c r="T43" s="35"/>
      <c r="U43" s="35"/>
      <c r="V43" s="33"/>
      <c r="W43" s="35"/>
      <c r="X43" s="26" t="s">
        <v>74</v>
      </c>
    </row>
    <row r="44" spans="1:24" ht="14.1" customHeight="1">
      <c r="A44" s="4"/>
      <c r="B44" s="52"/>
      <c r="C44" s="53" t="s">
        <v>1136</v>
      </c>
      <c r="D44" s="53"/>
      <c r="E44" s="26" t="s">
        <v>76</v>
      </c>
      <c r="F44" s="33">
        <v>7410000</v>
      </c>
      <c r="G44" s="33">
        <v>7334000</v>
      </c>
      <c r="H44" s="33">
        <v>78000</v>
      </c>
      <c r="I44" s="33">
        <v>-2000</v>
      </c>
      <c r="J44" s="33">
        <v>7410000</v>
      </c>
      <c r="K44" s="35"/>
      <c r="L44" s="33">
        <v>3913000</v>
      </c>
      <c r="M44" s="33">
        <v>3912000</v>
      </c>
      <c r="N44" s="33">
        <v>4000</v>
      </c>
      <c r="O44" s="33">
        <v>-3000</v>
      </c>
      <c r="P44" s="33">
        <v>3913000</v>
      </c>
      <c r="Q44" s="35"/>
      <c r="R44" s="33">
        <v>6378000</v>
      </c>
      <c r="S44" s="33">
        <v>6389000</v>
      </c>
      <c r="T44" s="33">
        <v>3000</v>
      </c>
      <c r="U44" s="33">
        <v>-14000</v>
      </c>
      <c r="V44" s="33">
        <v>6378000</v>
      </c>
      <c r="W44" s="35"/>
      <c r="X44" s="26" t="s">
        <v>76</v>
      </c>
    </row>
    <row r="45" spans="1:24" ht="14.1" customHeight="1">
      <c r="A45" s="4"/>
      <c r="B45" s="53"/>
      <c r="C45" s="53" t="s">
        <v>918</v>
      </c>
      <c r="D45" s="54"/>
      <c r="E45" s="26" t="s">
        <v>77</v>
      </c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3"/>
      <c r="Q45" s="35"/>
      <c r="R45" s="35"/>
      <c r="S45" s="35"/>
      <c r="T45" s="35"/>
      <c r="U45" s="35"/>
      <c r="V45" s="33"/>
      <c r="W45" s="35"/>
      <c r="X45" s="26" t="s">
        <v>77</v>
      </c>
    </row>
    <row r="46" spans="1:24" ht="14.1" customHeight="1">
      <c r="A46" s="4"/>
      <c r="B46" s="53" t="s">
        <v>1137</v>
      </c>
      <c r="C46" s="50"/>
      <c r="D46" s="53"/>
      <c r="E46" s="26" t="s">
        <v>79</v>
      </c>
      <c r="F46" s="33">
        <v>65592000</v>
      </c>
      <c r="G46" s="33">
        <v>65068000</v>
      </c>
      <c r="H46" s="35"/>
      <c r="I46" s="35"/>
      <c r="J46" s="33">
        <v>65597000</v>
      </c>
      <c r="K46" s="35"/>
      <c r="L46" s="33">
        <v>57943000</v>
      </c>
      <c r="M46" s="33">
        <v>57880000</v>
      </c>
      <c r="N46" s="35"/>
      <c r="O46" s="35"/>
      <c r="P46" s="33">
        <v>57946000</v>
      </c>
      <c r="Q46" s="35"/>
      <c r="R46" s="33">
        <v>56116000</v>
      </c>
      <c r="S46" s="33">
        <v>56405000</v>
      </c>
      <c r="T46" s="35"/>
      <c r="U46" s="35"/>
      <c r="V46" s="33">
        <v>56119000</v>
      </c>
      <c r="W46" s="35"/>
      <c r="X46" s="26" t="s">
        <v>79</v>
      </c>
    </row>
    <row r="47" spans="1:24" ht="14.1" customHeight="1">
      <c r="A47" s="4"/>
      <c r="B47" s="53" t="s">
        <v>11</v>
      </c>
      <c r="C47" s="50"/>
      <c r="D47" s="53"/>
      <c r="E47" s="26" t="s">
        <v>80</v>
      </c>
      <c r="F47" s="35"/>
      <c r="G47" s="35"/>
      <c r="H47" s="35"/>
      <c r="I47" s="35"/>
      <c r="J47" s="33">
        <v>1073000</v>
      </c>
      <c r="K47" s="35"/>
      <c r="L47" s="35"/>
      <c r="M47" s="35"/>
      <c r="N47" s="35"/>
      <c r="O47" s="35"/>
      <c r="P47" s="33">
        <v>1069000</v>
      </c>
      <c r="Q47" s="35"/>
      <c r="R47" s="35"/>
      <c r="S47" s="35"/>
      <c r="T47" s="35"/>
      <c r="U47" s="35"/>
      <c r="V47" s="33">
        <v>1010000</v>
      </c>
      <c r="W47" s="35"/>
      <c r="X47" s="26" t="s">
        <v>80</v>
      </c>
    </row>
    <row r="48" spans="1:24" ht="14.1" customHeight="1">
      <c r="A48" s="4"/>
      <c r="B48" s="51" t="s">
        <v>249</v>
      </c>
      <c r="C48" s="53" t="s">
        <v>1266</v>
      </c>
      <c r="D48" s="53"/>
      <c r="E48" s="26" t="s">
        <v>81</v>
      </c>
      <c r="F48" s="33">
        <v>0</v>
      </c>
      <c r="G48" s="33">
        <v>0</v>
      </c>
      <c r="H48" s="35"/>
      <c r="I48" s="35"/>
      <c r="J48" s="33">
        <v>0</v>
      </c>
      <c r="K48" s="35"/>
      <c r="L48" s="33">
        <v>0</v>
      </c>
      <c r="M48" s="33">
        <v>0</v>
      </c>
      <c r="N48" s="35"/>
      <c r="O48" s="35"/>
      <c r="P48" s="33">
        <v>0</v>
      </c>
      <c r="Q48" s="35"/>
      <c r="R48" s="33">
        <v>0</v>
      </c>
      <c r="S48" s="33">
        <v>0</v>
      </c>
      <c r="T48" s="35"/>
      <c r="U48" s="35"/>
      <c r="V48" s="33">
        <v>0</v>
      </c>
      <c r="W48" s="35"/>
      <c r="X48" s="26" t="s">
        <v>81</v>
      </c>
    </row>
    <row r="49" spans="1:24" ht="14.1" customHeight="1">
      <c r="A49" s="4"/>
      <c r="B49" s="52"/>
      <c r="C49" s="53" t="s">
        <v>1265</v>
      </c>
      <c r="D49" s="53"/>
      <c r="E49" s="26" t="s">
        <v>83</v>
      </c>
      <c r="F49" s="33">
        <v>0</v>
      </c>
      <c r="G49" s="33">
        <v>0</v>
      </c>
      <c r="H49" s="35"/>
      <c r="I49" s="35"/>
      <c r="J49" s="33">
        <v>0</v>
      </c>
      <c r="K49" s="35"/>
      <c r="L49" s="33">
        <v>0</v>
      </c>
      <c r="M49" s="33">
        <v>0</v>
      </c>
      <c r="N49" s="35"/>
      <c r="O49" s="35"/>
      <c r="P49" s="33">
        <v>0</v>
      </c>
      <c r="Q49" s="35"/>
      <c r="R49" s="33">
        <v>0</v>
      </c>
      <c r="S49" s="33">
        <v>0</v>
      </c>
      <c r="T49" s="35"/>
      <c r="U49" s="35"/>
      <c r="V49" s="33">
        <v>0</v>
      </c>
      <c r="W49" s="35"/>
      <c r="X49" s="26" t="s">
        <v>83</v>
      </c>
    </row>
    <row r="50" spans="1:24" ht="14.1" customHeight="1">
      <c r="A50" s="4"/>
      <c r="B50" s="53"/>
      <c r="C50" s="53" t="s">
        <v>1264</v>
      </c>
      <c r="D50" s="53"/>
      <c r="E50" s="26" t="s">
        <v>84</v>
      </c>
      <c r="F50" s="33">
        <v>0</v>
      </c>
      <c r="G50" s="33">
        <v>0</v>
      </c>
      <c r="H50" s="35"/>
      <c r="I50" s="35"/>
      <c r="J50" s="33">
        <v>0</v>
      </c>
      <c r="K50" s="35"/>
      <c r="L50" s="33">
        <v>0</v>
      </c>
      <c r="M50" s="33">
        <v>0</v>
      </c>
      <c r="N50" s="35"/>
      <c r="O50" s="35"/>
      <c r="P50" s="33">
        <v>0</v>
      </c>
      <c r="Q50" s="35"/>
      <c r="R50" s="33">
        <v>0</v>
      </c>
      <c r="S50" s="33">
        <v>0</v>
      </c>
      <c r="T50" s="35"/>
      <c r="U50" s="35"/>
      <c r="V50" s="33">
        <v>0</v>
      </c>
      <c r="W50" s="35"/>
      <c r="X50" s="26" t="s">
        <v>84</v>
      </c>
    </row>
    <row r="51" spans="1:24" ht="14.1" customHeight="1">
      <c r="A51" s="4"/>
      <c r="B51" s="51" t="s">
        <v>250</v>
      </c>
      <c r="C51" s="53" t="s">
        <v>1266</v>
      </c>
      <c r="D51" s="53"/>
      <c r="E51" s="26" t="s">
        <v>85</v>
      </c>
      <c r="F51" s="33">
        <v>0</v>
      </c>
      <c r="G51" s="33">
        <v>0</v>
      </c>
      <c r="H51" s="35"/>
      <c r="I51" s="35"/>
      <c r="J51" s="33">
        <v>0</v>
      </c>
      <c r="K51" s="35"/>
      <c r="L51" s="33">
        <v>0</v>
      </c>
      <c r="M51" s="33">
        <v>0</v>
      </c>
      <c r="N51" s="35"/>
      <c r="O51" s="35"/>
      <c r="P51" s="33">
        <v>0</v>
      </c>
      <c r="Q51" s="35"/>
      <c r="R51" s="33">
        <v>0</v>
      </c>
      <c r="S51" s="33">
        <v>0</v>
      </c>
      <c r="T51" s="35"/>
      <c r="U51" s="35"/>
      <c r="V51" s="33">
        <v>0</v>
      </c>
      <c r="W51" s="35"/>
      <c r="X51" s="26" t="s">
        <v>85</v>
      </c>
    </row>
    <row r="52" spans="1:24" ht="14.1" customHeight="1">
      <c r="A52" s="4"/>
      <c r="B52" s="52"/>
      <c r="C52" s="53" t="s">
        <v>1265</v>
      </c>
      <c r="D52" s="53"/>
      <c r="E52" s="26" t="s">
        <v>86</v>
      </c>
      <c r="F52" s="33">
        <v>0</v>
      </c>
      <c r="G52" s="33">
        <v>0</v>
      </c>
      <c r="H52" s="35"/>
      <c r="I52" s="35"/>
      <c r="J52" s="33">
        <v>0</v>
      </c>
      <c r="K52" s="35"/>
      <c r="L52" s="33">
        <v>0</v>
      </c>
      <c r="M52" s="33">
        <v>0</v>
      </c>
      <c r="N52" s="35"/>
      <c r="O52" s="35"/>
      <c r="P52" s="33">
        <v>0</v>
      </c>
      <c r="Q52" s="35"/>
      <c r="R52" s="33">
        <v>0</v>
      </c>
      <c r="S52" s="33">
        <v>0</v>
      </c>
      <c r="T52" s="35"/>
      <c r="U52" s="35"/>
      <c r="V52" s="33">
        <v>0</v>
      </c>
      <c r="W52" s="35"/>
      <c r="X52" s="26" t="s">
        <v>86</v>
      </c>
    </row>
    <row r="53" spans="1:24" ht="14.1" customHeight="1">
      <c r="A53" s="4"/>
      <c r="B53" s="53"/>
      <c r="C53" s="53" t="s">
        <v>1264</v>
      </c>
      <c r="D53" s="53"/>
      <c r="E53" s="26" t="s">
        <v>87</v>
      </c>
      <c r="F53" s="33">
        <v>0</v>
      </c>
      <c r="G53" s="33">
        <v>0</v>
      </c>
      <c r="H53" s="35"/>
      <c r="I53" s="35"/>
      <c r="J53" s="33">
        <v>0</v>
      </c>
      <c r="K53" s="35"/>
      <c r="L53" s="33">
        <v>0</v>
      </c>
      <c r="M53" s="33">
        <v>0</v>
      </c>
      <c r="N53" s="35"/>
      <c r="O53" s="35"/>
      <c r="P53" s="33">
        <v>0</v>
      </c>
      <c r="Q53" s="35"/>
      <c r="R53" s="33">
        <v>0</v>
      </c>
      <c r="S53" s="33">
        <v>0</v>
      </c>
      <c r="T53" s="35"/>
      <c r="U53" s="35"/>
      <c r="V53" s="33">
        <v>0</v>
      </c>
      <c r="W53" s="35"/>
      <c r="X53" s="26" t="s">
        <v>87</v>
      </c>
    </row>
    <row r="54" spans="1:24" ht="14.1" customHeight="1">
      <c r="A54" s="4"/>
      <c r="B54" s="53" t="s">
        <v>531</v>
      </c>
      <c r="C54" s="50"/>
      <c r="D54" s="53"/>
      <c r="E54" s="26" t="s">
        <v>90</v>
      </c>
      <c r="F54" s="33">
        <v>0</v>
      </c>
      <c r="G54" s="35"/>
      <c r="H54" s="35"/>
      <c r="I54" s="35"/>
      <c r="J54" s="35"/>
      <c r="K54" s="35"/>
      <c r="L54" s="33">
        <v>0</v>
      </c>
      <c r="M54" s="35"/>
      <c r="N54" s="35"/>
      <c r="O54" s="35"/>
      <c r="P54" s="35"/>
      <c r="Q54" s="35"/>
      <c r="R54" s="33">
        <v>0</v>
      </c>
      <c r="S54" s="35"/>
      <c r="T54" s="35"/>
      <c r="U54" s="35"/>
      <c r="V54" s="35"/>
      <c r="W54" s="35"/>
      <c r="X54" s="26" t="s">
        <v>90</v>
      </c>
    </row>
    <row r="55" spans="1:24" ht="14.1" customHeight="1">
      <c r="A55" s="4"/>
      <c r="B55" s="53" t="s">
        <v>530</v>
      </c>
      <c r="C55" s="50"/>
      <c r="D55" s="53"/>
      <c r="E55" s="26" t="s">
        <v>92</v>
      </c>
      <c r="F55" s="33">
        <v>0</v>
      </c>
      <c r="G55" s="35"/>
      <c r="H55" s="35"/>
      <c r="I55" s="35"/>
      <c r="J55" s="35"/>
      <c r="K55" s="35"/>
      <c r="L55" s="33">
        <v>0</v>
      </c>
      <c r="M55" s="35"/>
      <c r="N55" s="35"/>
      <c r="O55" s="35"/>
      <c r="P55" s="35"/>
      <c r="Q55" s="35"/>
      <c r="R55" s="33">
        <v>0</v>
      </c>
      <c r="S55" s="35"/>
      <c r="T55" s="35"/>
      <c r="U55" s="35"/>
      <c r="V55" s="35"/>
      <c r="W55" s="35"/>
      <c r="X55" s="26" t="s">
        <v>92</v>
      </c>
    </row>
    <row r="56" spans="1:24" ht="14.1" customHeight="1">
      <c r="A56" s="4"/>
      <c r="B56" s="53" t="s">
        <v>533</v>
      </c>
      <c r="C56" s="50"/>
      <c r="D56" s="53"/>
      <c r="E56" s="26" t="s">
        <v>93</v>
      </c>
      <c r="F56" s="33">
        <v>0</v>
      </c>
      <c r="G56" s="35"/>
      <c r="H56" s="35"/>
      <c r="I56" s="35"/>
      <c r="J56" s="35"/>
      <c r="K56" s="35"/>
      <c r="L56" s="33">
        <v>0</v>
      </c>
      <c r="M56" s="35"/>
      <c r="N56" s="35"/>
      <c r="O56" s="35"/>
      <c r="P56" s="35"/>
      <c r="Q56" s="35"/>
      <c r="R56" s="33">
        <v>0</v>
      </c>
      <c r="S56" s="35"/>
      <c r="T56" s="35"/>
      <c r="U56" s="35"/>
      <c r="V56" s="35"/>
      <c r="W56" s="35"/>
      <c r="X56" s="26" t="s">
        <v>93</v>
      </c>
    </row>
    <row r="57" spans="1:24" ht="14.1" customHeight="1">
      <c r="A57" s="4"/>
      <c r="B57" s="51" t="s">
        <v>532</v>
      </c>
      <c r="C57" s="58"/>
      <c r="D57" s="51"/>
      <c r="E57" s="27" t="s">
        <v>94</v>
      </c>
      <c r="F57" s="34">
        <v>0</v>
      </c>
      <c r="G57" s="32"/>
      <c r="H57" s="32"/>
      <c r="I57" s="32"/>
      <c r="J57" s="32"/>
      <c r="K57" s="32"/>
      <c r="L57" s="34">
        <v>0</v>
      </c>
      <c r="M57" s="32"/>
      <c r="N57" s="32"/>
      <c r="O57" s="32"/>
      <c r="P57" s="32"/>
      <c r="Q57" s="32"/>
      <c r="R57" s="34">
        <v>0</v>
      </c>
      <c r="S57" s="32"/>
      <c r="T57" s="32"/>
      <c r="U57" s="32"/>
      <c r="V57" s="32"/>
      <c r="W57" s="32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4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9.88671875" customWidth="1"/>
    <col min="3" max="3" width="14.5546875" customWidth="1"/>
    <col min="4" max="4" width="28.33203125" customWidth="1"/>
    <col min="5" max="5" width="8.33203125" customWidth="1"/>
    <col min="6" max="17" width="16.33203125" customWidth="1"/>
    <col min="18" max="18" width="8.33203125" customWidth="1"/>
  </cols>
  <sheetData>
    <row r="1" spans="1:18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579</v>
      </c>
      <c r="C4" s="23" t="s">
        <v>39</v>
      </c>
      <c r="D4" s="45" t="str">
        <f>IF(C4&lt;&gt;"",VLOOKUP(C4,'@Entities17'!A2:B81,2,0),"")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" customHeight="1">
      <c r="A10" s="4"/>
      <c r="B10" s="59" t="s">
        <v>133</v>
      </c>
      <c r="C10" s="43"/>
      <c r="D10" s="43"/>
      <c r="E10" s="43"/>
      <c r="F10" s="43"/>
      <c r="G10" s="43"/>
      <c r="H10" s="43"/>
      <c r="I10" s="43"/>
      <c r="J10" s="43"/>
      <c r="K10" s="60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1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49"/>
      <c r="J12" s="49" t="s">
        <v>1204</v>
      </c>
      <c r="K12" s="50"/>
      <c r="L12" s="50"/>
      <c r="M12" s="49"/>
      <c r="N12" s="49" t="s">
        <v>1273</v>
      </c>
      <c r="O12" s="50"/>
      <c r="P12" s="50"/>
      <c r="Q12" s="49"/>
      <c r="R12" s="4"/>
    </row>
    <row r="13" spans="1:18" ht="14.1" customHeight="1">
      <c r="A13" s="4"/>
      <c r="B13" s="4"/>
      <c r="C13" s="4"/>
      <c r="D13" s="4"/>
      <c r="E13" s="4"/>
      <c r="F13" s="29" t="s">
        <v>1247</v>
      </c>
      <c r="G13" s="29" t="s">
        <v>28</v>
      </c>
      <c r="H13" s="29" t="s">
        <v>58</v>
      </c>
      <c r="I13" s="29" t="s">
        <v>1022</v>
      </c>
      <c r="J13" s="29" t="s">
        <v>1247</v>
      </c>
      <c r="K13" s="29" t="s">
        <v>28</v>
      </c>
      <c r="L13" s="29" t="s">
        <v>58</v>
      </c>
      <c r="M13" s="29" t="s">
        <v>1022</v>
      </c>
      <c r="N13" s="29" t="s">
        <v>1247</v>
      </c>
      <c r="O13" s="29" t="s">
        <v>28</v>
      </c>
      <c r="P13" s="29" t="s">
        <v>58</v>
      </c>
      <c r="Q13" s="29" t="s">
        <v>1022</v>
      </c>
      <c r="R13" s="4"/>
    </row>
    <row r="14" spans="1:18" ht="12.9" customHeight="1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4.1" customHeight="1">
      <c r="A15" s="4"/>
      <c r="B15" s="51" t="s">
        <v>1174</v>
      </c>
      <c r="C15" s="51" t="s">
        <v>545</v>
      </c>
      <c r="D15" s="16" t="s">
        <v>1270</v>
      </c>
      <c r="E15" s="31" t="s">
        <v>26</v>
      </c>
      <c r="F15" s="33">
        <v>2535000</v>
      </c>
      <c r="G15" s="33">
        <v>10000</v>
      </c>
      <c r="H15" s="33">
        <v>0</v>
      </c>
      <c r="I15" s="33">
        <v>10000</v>
      </c>
      <c r="J15" s="33">
        <v>7355000</v>
      </c>
      <c r="K15" s="33">
        <v>31000</v>
      </c>
      <c r="L15" s="33">
        <v>0</v>
      </c>
      <c r="M15" s="33">
        <v>31000</v>
      </c>
      <c r="N15" s="33">
        <v>17793000</v>
      </c>
      <c r="O15" s="33">
        <v>60000</v>
      </c>
      <c r="P15" s="33">
        <v>0</v>
      </c>
      <c r="Q15" s="33">
        <v>60000</v>
      </c>
      <c r="R15" s="31" t="s">
        <v>26</v>
      </c>
    </row>
    <row r="16" spans="1:18" ht="14.1" customHeight="1">
      <c r="A16" s="4"/>
      <c r="B16" s="52"/>
      <c r="C16" s="52"/>
      <c r="D16" s="16" t="s">
        <v>1269</v>
      </c>
      <c r="E16" s="31" t="s">
        <v>56</v>
      </c>
      <c r="F16" s="33">
        <v>1243000</v>
      </c>
      <c r="G16" s="33">
        <v>5000</v>
      </c>
      <c r="H16" s="33">
        <v>0</v>
      </c>
      <c r="I16" s="33">
        <v>5000</v>
      </c>
      <c r="J16" s="33">
        <v>2264000</v>
      </c>
      <c r="K16" s="33">
        <v>50000</v>
      </c>
      <c r="L16" s="33">
        <v>0</v>
      </c>
      <c r="M16" s="33">
        <v>50000</v>
      </c>
      <c r="N16" s="33">
        <v>304000</v>
      </c>
      <c r="O16" s="33">
        <v>1000</v>
      </c>
      <c r="P16" s="33">
        <v>0</v>
      </c>
      <c r="Q16" s="33">
        <v>1000</v>
      </c>
      <c r="R16" s="31" t="s">
        <v>56</v>
      </c>
    </row>
    <row r="17" spans="1:18" ht="14.1" customHeight="1">
      <c r="A17" s="4"/>
      <c r="B17" s="52"/>
      <c r="C17" s="52"/>
      <c r="D17" s="16" t="s">
        <v>1267</v>
      </c>
      <c r="E17" s="31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114000</v>
      </c>
      <c r="O17" s="33">
        <v>3000</v>
      </c>
      <c r="P17" s="33">
        <v>0</v>
      </c>
      <c r="Q17" s="33">
        <v>3000</v>
      </c>
      <c r="R17" s="31" t="s">
        <v>75</v>
      </c>
    </row>
    <row r="18" spans="1:18" ht="14.1" customHeight="1">
      <c r="A18" s="4"/>
      <c r="B18" s="52"/>
      <c r="C18" s="52"/>
      <c r="D18" s="16" t="s">
        <v>1268</v>
      </c>
      <c r="E18" s="31" t="s">
        <v>89</v>
      </c>
      <c r="F18" s="33">
        <v>595000</v>
      </c>
      <c r="G18" s="33">
        <v>5000</v>
      </c>
      <c r="H18" s="33">
        <v>0</v>
      </c>
      <c r="I18" s="33">
        <v>5000</v>
      </c>
      <c r="J18" s="33">
        <v>5505000</v>
      </c>
      <c r="K18" s="33">
        <v>52000</v>
      </c>
      <c r="L18" s="33">
        <v>0</v>
      </c>
      <c r="M18" s="33">
        <v>52000</v>
      </c>
      <c r="N18" s="33">
        <v>3141000</v>
      </c>
      <c r="O18" s="33">
        <v>42000</v>
      </c>
      <c r="P18" s="33">
        <v>0</v>
      </c>
      <c r="Q18" s="33">
        <v>42000</v>
      </c>
      <c r="R18" s="31" t="s">
        <v>89</v>
      </c>
    </row>
    <row r="19" spans="1:18" ht="14.1" customHeight="1">
      <c r="A19" s="4"/>
      <c r="B19" s="52"/>
      <c r="C19" s="52"/>
      <c r="D19" s="16" t="s">
        <v>1</v>
      </c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 t="s">
        <v>97</v>
      </c>
    </row>
    <row r="20" spans="1:18" ht="14.1" customHeight="1">
      <c r="A20" s="4"/>
      <c r="B20" s="52"/>
      <c r="C20" s="52"/>
      <c r="D20" s="16" t="s">
        <v>3</v>
      </c>
      <c r="E20" s="31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 t="s">
        <v>102</v>
      </c>
    </row>
    <row r="21" spans="1:18" ht="14.1" customHeight="1">
      <c r="A21" s="4"/>
      <c r="B21" s="52"/>
      <c r="C21" s="52"/>
      <c r="D21" s="16" t="s">
        <v>1262</v>
      </c>
      <c r="E21" s="31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18000</v>
      </c>
      <c r="O21" s="33">
        <v>1000</v>
      </c>
      <c r="P21" s="33">
        <v>0</v>
      </c>
      <c r="Q21" s="33">
        <v>1000</v>
      </c>
      <c r="R21" s="31" t="s">
        <v>204</v>
      </c>
    </row>
    <row r="22" spans="1:18" ht="14.1" customHeight="1">
      <c r="A22" s="4"/>
      <c r="B22" s="52"/>
      <c r="C22" s="53"/>
      <c r="D22" s="16" t="s">
        <v>1263</v>
      </c>
      <c r="E22" s="31" t="s">
        <v>205</v>
      </c>
      <c r="F22" s="33">
        <v>846000</v>
      </c>
      <c r="G22" s="33">
        <v>8000</v>
      </c>
      <c r="H22" s="33">
        <v>0</v>
      </c>
      <c r="I22" s="33">
        <v>8000</v>
      </c>
      <c r="J22" s="33">
        <v>648000</v>
      </c>
      <c r="K22" s="33">
        <v>4000</v>
      </c>
      <c r="L22" s="33">
        <v>0</v>
      </c>
      <c r="M22" s="33">
        <v>4000</v>
      </c>
      <c r="N22" s="33">
        <v>1508000</v>
      </c>
      <c r="O22" s="33">
        <v>27000</v>
      </c>
      <c r="P22" s="33">
        <v>0</v>
      </c>
      <c r="Q22" s="33">
        <v>27000</v>
      </c>
      <c r="R22" s="31" t="s">
        <v>205</v>
      </c>
    </row>
    <row r="23" spans="1:18" ht="14.1" customHeight="1">
      <c r="A23" s="4"/>
      <c r="B23" s="52"/>
      <c r="C23" s="53" t="s">
        <v>963</v>
      </c>
      <c r="D23" s="53"/>
      <c r="E23" s="31" t="s">
        <v>233</v>
      </c>
      <c r="F23" s="33">
        <v>205000</v>
      </c>
      <c r="G23" s="33">
        <v>10000</v>
      </c>
      <c r="H23" s="33">
        <v>0</v>
      </c>
      <c r="I23" s="33">
        <v>10000</v>
      </c>
      <c r="J23" s="33">
        <v>1053000</v>
      </c>
      <c r="K23" s="33">
        <v>8000</v>
      </c>
      <c r="L23" s="33">
        <v>0</v>
      </c>
      <c r="M23" s="33">
        <v>8000</v>
      </c>
      <c r="N23" s="33">
        <v>1080000</v>
      </c>
      <c r="O23" s="33">
        <v>40000</v>
      </c>
      <c r="P23" s="33">
        <v>15000</v>
      </c>
      <c r="Q23" s="33">
        <v>55000</v>
      </c>
      <c r="R23" s="31" t="s">
        <v>233</v>
      </c>
    </row>
    <row r="24" spans="1:18" ht="14.1" customHeight="1">
      <c r="A24" s="4"/>
      <c r="B24" s="53"/>
      <c r="C24" s="53" t="s">
        <v>1053</v>
      </c>
      <c r="D24" s="53"/>
      <c r="E24" s="31" t="s">
        <v>27</v>
      </c>
      <c r="F24" s="33">
        <v>5424000</v>
      </c>
      <c r="G24" s="33">
        <v>38000</v>
      </c>
      <c r="H24" s="33">
        <v>0</v>
      </c>
      <c r="I24" s="33">
        <v>38000</v>
      </c>
      <c r="J24" s="33">
        <v>16825000</v>
      </c>
      <c r="K24" s="33">
        <v>145000</v>
      </c>
      <c r="L24" s="33">
        <v>0</v>
      </c>
      <c r="M24" s="33">
        <v>145000</v>
      </c>
      <c r="N24" s="33">
        <v>23958000</v>
      </c>
      <c r="O24" s="33">
        <v>174000</v>
      </c>
      <c r="P24" s="33">
        <v>15000</v>
      </c>
      <c r="Q24" s="33">
        <v>189000</v>
      </c>
      <c r="R24" s="31" t="s">
        <v>27</v>
      </c>
    </row>
    <row r="25" spans="1:18" ht="14.1" customHeight="1">
      <c r="A25" s="4"/>
      <c r="B25" s="51" t="s">
        <v>44</v>
      </c>
      <c r="C25" s="51" t="s">
        <v>545</v>
      </c>
      <c r="D25" s="16" t="s">
        <v>1270</v>
      </c>
      <c r="E25" s="31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1" t="s">
        <v>34</v>
      </c>
    </row>
    <row r="26" spans="1:18" ht="14.1" customHeight="1">
      <c r="A26" s="4"/>
      <c r="B26" s="52"/>
      <c r="C26" s="52"/>
      <c r="D26" s="16" t="s">
        <v>1269</v>
      </c>
      <c r="E26" s="31" t="s">
        <v>38</v>
      </c>
      <c r="F26" s="33">
        <v>2184000</v>
      </c>
      <c r="G26" s="33">
        <v>24000</v>
      </c>
      <c r="H26" s="33">
        <v>0</v>
      </c>
      <c r="I26" s="33">
        <v>24000</v>
      </c>
      <c r="J26" s="33">
        <v>7853000</v>
      </c>
      <c r="K26" s="33">
        <v>233000</v>
      </c>
      <c r="L26" s="33">
        <v>0</v>
      </c>
      <c r="M26" s="33">
        <v>233000</v>
      </c>
      <c r="N26" s="33">
        <v>7853000</v>
      </c>
      <c r="O26" s="33">
        <v>233000</v>
      </c>
      <c r="P26" s="33">
        <v>0</v>
      </c>
      <c r="Q26" s="33">
        <v>233000</v>
      </c>
      <c r="R26" s="31" t="s">
        <v>38</v>
      </c>
    </row>
    <row r="27" spans="1:18" ht="14.1" customHeight="1">
      <c r="A27" s="4"/>
      <c r="B27" s="52"/>
      <c r="C27" s="52"/>
      <c r="D27" s="16" t="s">
        <v>1267</v>
      </c>
      <c r="E27" s="31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 t="s">
        <v>45</v>
      </c>
    </row>
    <row r="28" spans="1:18" ht="14.1" customHeight="1">
      <c r="A28" s="4"/>
      <c r="B28" s="52"/>
      <c r="C28" s="52"/>
      <c r="D28" s="16" t="s">
        <v>1268</v>
      </c>
      <c r="E28" s="31" t="s">
        <v>48</v>
      </c>
      <c r="F28" s="33">
        <v>399000</v>
      </c>
      <c r="G28" s="33">
        <v>2000</v>
      </c>
      <c r="H28" s="33">
        <v>0</v>
      </c>
      <c r="I28" s="33">
        <v>2000</v>
      </c>
      <c r="J28" s="33">
        <v>984000</v>
      </c>
      <c r="K28" s="33">
        <v>25000</v>
      </c>
      <c r="L28" s="33">
        <v>0</v>
      </c>
      <c r="M28" s="33">
        <v>25000</v>
      </c>
      <c r="N28" s="33">
        <v>984000</v>
      </c>
      <c r="O28" s="33">
        <v>25000</v>
      </c>
      <c r="P28" s="33">
        <v>0</v>
      </c>
      <c r="Q28" s="33">
        <v>25000</v>
      </c>
      <c r="R28" s="31" t="s">
        <v>48</v>
      </c>
    </row>
    <row r="29" spans="1:18" ht="14.1" customHeight="1">
      <c r="A29" s="4"/>
      <c r="B29" s="52"/>
      <c r="C29" s="52"/>
      <c r="D29" s="16" t="s">
        <v>1</v>
      </c>
      <c r="E29" s="31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 t="s">
        <v>50</v>
      </c>
    </row>
    <row r="30" spans="1:18" ht="14.1" customHeight="1">
      <c r="A30" s="4"/>
      <c r="B30" s="52"/>
      <c r="C30" s="52"/>
      <c r="D30" s="16" t="s">
        <v>3</v>
      </c>
      <c r="E30" s="31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1" t="s">
        <v>51</v>
      </c>
    </row>
    <row r="31" spans="1:18" ht="14.1" customHeight="1">
      <c r="A31" s="4"/>
      <c r="B31" s="52"/>
      <c r="C31" s="52"/>
      <c r="D31" s="16" t="s">
        <v>1262</v>
      </c>
      <c r="E31" s="31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52000</v>
      </c>
      <c r="K31" s="33">
        <v>1000</v>
      </c>
      <c r="L31" s="33">
        <v>0</v>
      </c>
      <c r="M31" s="33">
        <v>1000</v>
      </c>
      <c r="N31" s="33">
        <v>52000</v>
      </c>
      <c r="O31" s="33">
        <v>1000</v>
      </c>
      <c r="P31" s="33">
        <v>0</v>
      </c>
      <c r="Q31" s="33">
        <v>1000</v>
      </c>
      <c r="R31" s="31" t="s">
        <v>52</v>
      </c>
    </row>
    <row r="32" spans="1:18" ht="14.1" customHeight="1">
      <c r="A32" s="4"/>
      <c r="B32" s="52"/>
      <c r="C32" s="53"/>
      <c r="D32" s="16" t="s">
        <v>1263</v>
      </c>
      <c r="E32" s="31" t="s">
        <v>54</v>
      </c>
      <c r="F32" s="33">
        <v>320000</v>
      </c>
      <c r="G32" s="33">
        <v>8000</v>
      </c>
      <c r="H32" s="33">
        <v>0</v>
      </c>
      <c r="I32" s="33">
        <v>8000</v>
      </c>
      <c r="J32" s="33">
        <v>314000</v>
      </c>
      <c r="K32" s="33">
        <v>5000</v>
      </c>
      <c r="L32" s="33">
        <v>0</v>
      </c>
      <c r="M32" s="33">
        <v>5000</v>
      </c>
      <c r="N32" s="33">
        <v>314000</v>
      </c>
      <c r="O32" s="33">
        <v>5000</v>
      </c>
      <c r="P32" s="33">
        <v>0</v>
      </c>
      <c r="Q32" s="33">
        <v>5000</v>
      </c>
      <c r="R32" s="31" t="s">
        <v>54</v>
      </c>
    </row>
    <row r="33" spans="1:18" ht="14.1" customHeight="1">
      <c r="A33" s="4"/>
      <c r="B33" s="52"/>
      <c r="C33" s="53" t="s">
        <v>963</v>
      </c>
      <c r="D33" s="53"/>
      <c r="E33" s="31" t="s">
        <v>55</v>
      </c>
      <c r="F33" s="33">
        <v>4000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 t="s">
        <v>55</v>
      </c>
    </row>
    <row r="34" spans="1:18" ht="14.1" customHeight="1">
      <c r="A34" s="4"/>
      <c r="B34" s="51"/>
      <c r="C34" s="51" t="s">
        <v>1053</v>
      </c>
      <c r="D34" s="51"/>
      <c r="E34" s="18" t="s">
        <v>57</v>
      </c>
      <c r="F34" s="34">
        <v>2907000</v>
      </c>
      <c r="G34" s="34">
        <v>34000</v>
      </c>
      <c r="H34" s="34">
        <v>0</v>
      </c>
      <c r="I34" s="34">
        <v>34000</v>
      </c>
      <c r="J34" s="34">
        <v>9203000</v>
      </c>
      <c r="K34" s="34">
        <v>264000</v>
      </c>
      <c r="L34" s="34">
        <v>0</v>
      </c>
      <c r="M34" s="34">
        <v>264000</v>
      </c>
      <c r="N34" s="34">
        <v>9203000</v>
      </c>
      <c r="O34" s="34">
        <v>264000</v>
      </c>
      <c r="P34" s="34">
        <v>0</v>
      </c>
      <c r="Q34" s="34">
        <v>264000</v>
      </c>
      <c r="R34" s="18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5.5546875" customWidth="1"/>
    <col min="3" max="3" width="15.6640625" customWidth="1"/>
    <col min="4" max="4" width="21.5546875" customWidth="1"/>
    <col min="5" max="5" width="8.33203125" customWidth="1"/>
    <col min="6" max="17" width="16.33203125" customWidth="1"/>
    <col min="18" max="18" width="8.33203125" customWidth="1"/>
  </cols>
  <sheetData>
    <row r="1" spans="1:18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579</v>
      </c>
      <c r="C4" s="23" t="s">
        <v>39</v>
      </c>
      <c r="D4" s="45" t="str">
        <f>IF(C4&lt;&gt;"",VLOOKUP(C4,'@Entities18'!A2:B81,2,0),"")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" customHeight="1">
      <c r="A10" s="4"/>
      <c r="B10" s="59" t="s">
        <v>135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0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49"/>
      <c r="J12" s="49" t="s">
        <v>1204</v>
      </c>
      <c r="K12" s="50"/>
      <c r="L12" s="50"/>
      <c r="M12" s="49"/>
      <c r="N12" s="49" t="s">
        <v>1273</v>
      </c>
      <c r="O12" s="50"/>
      <c r="P12" s="50"/>
      <c r="Q12" s="49"/>
      <c r="R12" s="4"/>
    </row>
    <row r="13" spans="1:18" ht="14.1" customHeight="1">
      <c r="A13" s="4"/>
      <c r="B13" s="4"/>
      <c r="C13" s="4"/>
      <c r="D13" s="4"/>
      <c r="E13" s="4"/>
      <c r="F13" s="49" t="s">
        <v>1157</v>
      </c>
      <c r="G13" s="49" t="s">
        <v>1214</v>
      </c>
      <c r="H13" s="49"/>
      <c r="I13" s="49" t="s">
        <v>1247</v>
      </c>
      <c r="J13" s="49" t="s">
        <v>1157</v>
      </c>
      <c r="K13" s="49" t="s">
        <v>1214</v>
      </c>
      <c r="L13" s="49"/>
      <c r="M13" s="49" t="s">
        <v>1247</v>
      </c>
      <c r="N13" s="49" t="s">
        <v>1157</v>
      </c>
      <c r="O13" s="49" t="s">
        <v>1214</v>
      </c>
      <c r="P13" s="49"/>
      <c r="Q13" s="49" t="s">
        <v>1247</v>
      </c>
      <c r="R13" s="4"/>
    </row>
    <row r="14" spans="1:18" ht="14.1" customHeight="1">
      <c r="A14" s="4"/>
      <c r="B14" s="4"/>
      <c r="C14" s="4"/>
      <c r="D14" s="4"/>
      <c r="E14" s="4"/>
      <c r="F14" s="49"/>
      <c r="G14" s="29" t="s">
        <v>1223</v>
      </c>
      <c r="H14" s="29" t="s">
        <v>710</v>
      </c>
      <c r="I14" s="49"/>
      <c r="J14" s="49"/>
      <c r="K14" s="29" t="s">
        <v>1223</v>
      </c>
      <c r="L14" s="29" t="s">
        <v>710</v>
      </c>
      <c r="M14" s="49"/>
      <c r="N14" s="49"/>
      <c r="O14" s="29" t="s">
        <v>1223</v>
      </c>
      <c r="P14" s="29" t="s">
        <v>710</v>
      </c>
      <c r="Q14" s="49"/>
      <c r="R14" s="4"/>
    </row>
    <row r="15" spans="1:18" ht="12.9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4.1" customHeight="1">
      <c r="A16" s="4"/>
      <c r="B16" s="51" t="s">
        <v>245</v>
      </c>
      <c r="C16" s="51" t="s">
        <v>997</v>
      </c>
      <c r="D16" s="16" t="s">
        <v>348</v>
      </c>
      <c r="E16" s="26" t="s">
        <v>26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6" t="s">
        <v>26</v>
      </c>
    </row>
    <row r="17" spans="1:18" ht="27.9" customHeight="1">
      <c r="A17" s="4"/>
      <c r="B17" s="52"/>
      <c r="C17" s="52"/>
      <c r="D17" s="16" t="s">
        <v>331</v>
      </c>
      <c r="E17" s="26" t="s">
        <v>56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6" t="s">
        <v>56</v>
      </c>
    </row>
    <row r="18" spans="1:18" ht="14.1" customHeight="1">
      <c r="A18" s="4"/>
      <c r="B18" s="52"/>
      <c r="C18" s="52"/>
      <c r="D18" s="16" t="s">
        <v>994</v>
      </c>
      <c r="E18" s="26" t="s">
        <v>75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75</v>
      </c>
    </row>
    <row r="19" spans="1:18" ht="29.1" customHeight="1">
      <c r="A19" s="4"/>
      <c r="B19" s="52"/>
      <c r="C19" s="53"/>
      <c r="D19" s="16" t="s">
        <v>1051</v>
      </c>
      <c r="E19" s="26" t="s">
        <v>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89</v>
      </c>
    </row>
    <row r="20" spans="1:18" ht="45" customHeight="1">
      <c r="A20" s="4"/>
      <c r="B20" s="52"/>
      <c r="C20" s="51" t="s">
        <v>996</v>
      </c>
      <c r="D20" s="16" t="s">
        <v>998</v>
      </c>
      <c r="E20" s="26" t="s">
        <v>97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26" t="s">
        <v>97</v>
      </c>
    </row>
    <row r="21" spans="1:18" ht="60" customHeight="1">
      <c r="A21" s="4"/>
      <c r="B21" s="52"/>
      <c r="C21" s="52"/>
      <c r="D21" s="16" t="s">
        <v>1001</v>
      </c>
      <c r="E21" s="26" t="s">
        <v>102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6" t="s">
        <v>102</v>
      </c>
    </row>
    <row r="22" spans="1:18" ht="14.1" customHeight="1">
      <c r="A22" s="4"/>
      <c r="B22" s="52"/>
      <c r="C22" s="52"/>
      <c r="D22" s="16" t="s">
        <v>1245</v>
      </c>
      <c r="E22" s="26" t="s">
        <v>204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204</v>
      </c>
    </row>
    <row r="23" spans="1:18" ht="27.9" customHeight="1">
      <c r="A23" s="4"/>
      <c r="B23" s="52"/>
      <c r="C23" s="53"/>
      <c r="D23" s="16" t="s">
        <v>1105</v>
      </c>
      <c r="E23" s="26" t="s">
        <v>205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205</v>
      </c>
    </row>
    <row r="24" spans="1:18" ht="14.1" customHeight="1">
      <c r="A24" s="4"/>
      <c r="B24" s="53"/>
      <c r="C24" s="53" t="s">
        <v>400</v>
      </c>
      <c r="D24" s="53"/>
      <c r="E24" s="26" t="s">
        <v>233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233</v>
      </c>
    </row>
    <row r="25" spans="1:18" ht="14.1" customHeight="1">
      <c r="A25" s="4"/>
      <c r="B25" s="51" t="s">
        <v>246</v>
      </c>
      <c r="C25" s="53" t="s">
        <v>791</v>
      </c>
      <c r="D25" s="53"/>
      <c r="E25" s="26" t="s">
        <v>27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6" t="s">
        <v>27</v>
      </c>
    </row>
    <row r="26" spans="1:18" ht="14.1" customHeight="1">
      <c r="A26" s="4"/>
      <c r="B26" s="52"/>
      <c r="C26" s="53" t="s">
        <v>1202</v>
      </c>
      <c r="D26" s="53"/>
      <c r="E26" s="26" t="s">
        <v>34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26" t="s">
        <v>34</v>
      </c>
    </row>
    <row r="27" spans="1:18" ht="14.1" customHeight="1">
      <c r="A27" s="4"/>
      <c r="B27" s="52"/>
      <c r="C27" s="53" t="s">
        <v>560</v>
      </c>
      <c r="D27" s="53"/>
      <c r="E27" s="26" t="s">
        <v>38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6" t="s">
        <v>38</v>
      </c>
    </row>
    <row r="28" spans="1:18" ht="14.1" customHeight="1">
      <c r="A28" s="4"/>
      <c r="B28" s="52"/>
      <c r="C28" s="53" t="s">
        <v>555</v>
      </c>
      <c r="D28" s="53"/>
      <c r="E28" s="26" t="s">
        <v>45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6" t="s">
        <v>45</v>
      </c>
    </row>
    <row r="29" spans="1:18" ht="14.1" customHeight="1">
      <c r="A29" s="4"/>
      <c r="B29" s="52"/>
      <c r="C29" s="53" t="s">
        <v>562</v>
      </c>
      <c r="D29" s="53"/>
      <c r="E29" s="26" t="s">
        <v>48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6" t="s">
        <v>48</v>
      </c>
    </row>
    <row r="30" spans="1:18" ht="14.1" customHeight="1">
      <c r="A30" s="4"/>
      <c r="B30" s="52"/>
      <c r="C30" s="53" t="s">
        <v>994</v>
      </c>
      <c r="D30" s="53"/>
      <c r="E30" s="26" t="s">
        <v>50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50</v>
      </c>
    </row>
    <row r="31" spans="1:18" ht="14.1" customHeight="1">
      <c r="A31" s="4"/>
      <c r="B31" s="53"/>
      <c r="C31" s="53" t="s">
        <v>1107</v>
      </c>
      <c r="D31" s="53"/>
      <c r="E31" s="26" t="s">
        <v>51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6" t="s">
        <v>51</v>
      </c>
    </row>
    <row r="32" spans="1:18" ht="14.1" customHeight="1">
      <c r="A32" s="4"/>
      <c r="B32" s="51" t="s">
        <v>1103</v>
      </c>
      <c r="C32" s="58"/>
      <c r="D32" s="51"/>
      <c r="E32" s="27" t="s">
        <v>52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1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109375" customWidth="1"/>
    <col min="3" max="3" width="12.5546875" customWidth="1"/>
    <col min="4" max="4" width="46" customWidth="1"/>
    <col min="5" max="5" width="8.33203125" customWidth="1"/>
    <col min="6" max="17" width="19" customWidth="1"/>
    <col min="18" max="18" width="8.33203125" customWidth="1"/>
  </cols>
  <sheetData>
    <row r="1" spans="1:18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579</v>
      </c>
      <c r="C4" s="23" t="s">
        <v>39</v>
      </c>
      <c r="D4" s="45" t="str">
        <f>IF(C4&lt;&gt;"",VLOOKUP(C4,'@Entities19'!A2:B81,2,0),"")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" customHeight="1">
      <c r="A10" s="4"/>
      <c r="B10" s="56" t="s">
        <v>139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0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49"/>
      <c r="J12" s="49" t="s">
        <v>1204</v>
      </c>
      <c r="K12" s="50"/>
      <c r="L12" s="50"/>
      <c r="M12" s="49"/>
      <c r="N12" s="49" t="s">
        <v>1273</v>
      </c>
      <c r="O12" s="50"/>
      <c r="P12" s="50"/>
      <c r="Q12" s="49"/>
      <c r="R12" s="4"/>
    </row>
    <row r="13" spans="1:18" ht="42" customHeight="1">
      <c r="A13" s="4"/>
      <c r="B13" s="4"/>
      <c r="C13" s="4"/>
      <c r="D13" s="4"/>
      <c r="E13" s="4"/>
      <c r="F13" s="29" t="s">
        <v>1156</v>
      </c>
      <c r="G13" s="29" t="s">
        <v>1233</v>
      </c>
      <c r="H13" s="29" t="s">
        <v>718</v>
      </c>
      <c r="I13" s="29" t="s">
        <v>1247</v>
      </c>
      <c r="J13" s="29" t="s">
        <v>1156</v>
      </c>
      <c r="K13" s="29" t="s">
        <v>1233</v>
      </c>
      <c r="L13" s="29" t="s">
        <v>718</v>
      </c>
      <c r="M13" s="29" t="s">
        <v>1247</v>
      </c>
      <c r="N13" s="29" t="s">
        <v>1156</v>
      </c>
      <c r="O13" s="29" t="s">
        <v>1233</v>
      </c>
      <c r="P13" s="29" t="s">
        <v>718</v>
      </c>
      <c r="Q13" s="29" t="s">
        <v>1247</v>
      </c>
      <c r="R13" s="4"/>
    </row>
    <row r="14" spans="1:18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4.1" customHeight="1">
      <c r="A15" s="4"/>
      <c r="B15" s="51" t="s">
        <v>247</v>
      </c>
      <c r="C15" s="51" t="s">
        <v>248</v>
      </c>
      <c r="D15" s="16" t="s">
        <v>348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6" t="s">
        <v>26</v>
      </c>
    </row>
    <row r="16" spans="1:18" ht="14.1" customHeight="1">
      <c r="A16" s="4"/>
      <c r="B16" s="52"/>
      <c r="C16" s="52"/>
      <c r="D16" s="16" t="s">
        <v>331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6" t="s">
        <v>56</v>
      </c>
    </row>
    <row r="17" spans="1:18" ht="14.1" customHeight="1">
      <c r="A17" s="4"/>
      <c r="B17" s="52"/>
      <c r="C17" s="52"/>
      <c r="D17" s="16" t="s">
        <v>994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6" t="s">
        <v>75</v>
      </c>
    </row>
    <row r="18" spans="1:18" ht="14.1" customHeight="1">
      <c r="A18" s="4"/>
      <c r="B18" s="52"/>
      <c r="C18" s="53"/>
      <c r="D18" s="16" t="s">
        <v>1051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89</v>
      </c>
    </row>
    <row r="19" spans="1:18" ht="14.1" customHeight="1">
      <c r="A19" s="4"/>
      <c r="B19" s="52"/>
      <c r="C19" s="51" t="s">
        <v>996</v>
      </c>
      <c r="D19" s="16" t="s">
        <v>998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97</v>
      </c>
    </row>
    <row r="20" spans="1:18" ht="29.1" customHeight="1">
      <c r="A20" s="4"/>
      <c r="B20" s="52"/>
      <c r="C20" s="52"/>
      <c r="D20" s="16" t="s">
        <v>1001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26" t="s">
        <v>102</v>
      </c>
    </row>
    <row r="21" spans="1:18" ht="14.1" customHeight="1">
      <c r="A21" s="4"/>
      <c r="B21" s="52"/>
      <c r="C21" s="52"/>
      <c r="D21" s="16" t="s">
        <v>1245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6" t="s">
        <v>204</v>
      </c>
    </row>
    <row r="22" spans="1:18" ht="14.1" customHeight="1">
      <c r="A22" s="4"/>
      <c r="B22" s="52"/>
      <c r="C22" s="53"/>
      <c r="D22" s="16" t="s">
        <v>1105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205</v>
      </c>
    </row>
    <row r="23" spans="1:18" ht="14.1" customHeight="1">
      <c r="A23" s="4"/>
      <c r="B23" s="53"/>
      <c r="C23" s="53" t="s">
        <v>400</v>
      </c>
      <c r="D23" s="53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233</v>
      </c>
    </row>
    <row r="24" spans="1:18" ht="14.1" customHeight="1">
      <c r="A24" s="4"/>
      <c r="B24" s="51" t="s">
        <v>246</v>
      </c>
      <c r="C24" s="53" t="s">
        <v>791</v>
      </c>
      <c r="D24" s="53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27</v>
      </c>
    </row>
    <row r="25" spans="1:18" ht="14.1" customHeight="1">
      <c r="A25" s="4"/>
      <c r="B25" s="52"/>
      <c r="C25" s="53" t="s">
        <v>1202</v>
      </c>
      <c r="D25" s="53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6" t="s">
        <v>34</v>
      </c>
    </row>
    <row r="26" spans="1:18" ht="14.1" customHeight="1">
      <c r="A26" s="4"/>
      <c r="B26" s="52"/>
      <c r="C26" s="53" t="s">
        <v>560</v>
      </c>
      <c r="D26" s="53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26" t="s">
        <v>38</v>
      </c>
    </row>
    <row r="27" spans="1:18" ht="14.1" customHeight="1">
      <c r="A27" s="4"/>
      <c r="B27" s="52"/>
      <c r="C27" s="53" t="s">
        <v>555</v>
      </c>
      <c r="D27" s="53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6" t="s">
        <v>45</v>
      </c>
    </row>
    <row r="28" spans="1:18" ht="14.1" customHeight="1">
      <c r="A28" s="4"/>
      <c r="B28" s="52"/>
      <c r="C28" s="53" t="s">
        <v>562</v>
      </c>
      <c r="D28" s="53"/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6" t="s">
        <v>48</v>
      </c>
    </row>
    <row r="29" spans="1:18" ht="14.1" customHeight="1">
      <c r="A29" s="4"/>
      <c r="B29" s="52"/>
      <c r="C29" s="53" t="s">
        <v>994</v>
      </c>
      <c r="D29" s="53"/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6" t="s">
        <v>50</v>
      </c>
    </row>
    <row r="30" spans="1:18" ht="14.1" customHeight="1">
      <c r="A30" s="4"/>
      <c r="B30" s="53"/>
      <c r="C30" s="53" t="s">
        <v>251</v>
      </c>
      <c r="D30" s="53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51</v>
      </c>
    </row>
    <row r="31" spans="1:18" ht="14.1" customHeight="1">
      <c r="A31" s="4"/>
      <c r="B31" s="51" t="s">
        <v>1102</v>
      </c>
      <c r="C31" s="58"/>
      <c r="D31" s="51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1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33203125" customWidth="1"/>
    <col min="3" max="3" width="17.6640625" customWidth="1"/>
    <col min="4" max="4" width="30.44140625" customWidth="1"/>
    <col min="5" max="5" width="8.33203125" customWidth="1"/>
    <col min="6" max="11" width="16.33203125" customWidth="1"/>
    <col min="12" max="12" width="8.33203125" customWidth="1"/>
  </cols>
  <sheetData>
    <row r="1" spans="1:12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579</v>
      </c>
      <c r="C4" s="23" t="s">
        <v>39</v>
      </c>
      <c r="D4" s="45" t="str">
        <f>IF(C4&lt;&gt;"",VLOOKUP(C4,'@Entities20'!A2:B81,2,0),"")</f>
        <v>בנק הפועלים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">
        <v>140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" customHeight="1">
      <c r="A10" s="4"/>
      <c r="B10" s="62" t="s">
        <v>141</v>
      </c>
      <c r="C10" s="43"/>
      <c r="D10" s="43"/>
      <c r="E10" s="43"/>
      <c r="F10" s="43"/>
      <c r="G10" s="43"/>
      <c r="H10" s="57"/>
      <c r="I10" s="4"/>
      <c r="J10" s="4"/>
      <c r="K10" s="4"/>
      <c r="L10" s="4"/>
    </row>
    <row r="11" spans="1:12" ht="14.1" customHeight="1">
      <c r="A11" s="4"/>
      <c r="B11" s="20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9" t="s">
        <v>1282</v>
      </c>
      <c r="G12" s="49"/>
      <c r="H12" s="49" t="s">
        <v>1204</v>
      </c>
      <c r="I12" s="49"/>
      <c r="J12" s="49" t="s">
        <v>1273</v>
      </c>
      <c r="K12" s="49"/>
      <c r="L12" s="4"/>
    </row>
    <row r="13" spans="1:12" ht="27.9" customHeight="1">
      <c r="A13" s="4"/>
      <c r="B13" s="4"/>
      <c r="C13" s="4"/>
      <c r="D13" s="4"/>
      <c r="E13" s="4"/>
      <c r="F13" s="29" t="s">
        <v>13</v>
      </c>
      <c r="G13" s="29" t="s">
        <v>1247</v>
      </c>
      <c r="H13" s="29" t="s">
        <v>13</v>
      </c>
      <c r="I13" s="29" t="s">
        <v>1247</v>
      </c>
      <c r="J13" s="29" t="s">
        <v>13</v>
      </c>
      <c r="K13" s="29" t="s">
        <v>1247</v>
      </c>
      <c r="L13" s="4"/>
    </row>
    <row r="14" spans="1:12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4.1" customHeight="1">
      <c r="A15" s="4"/>
      <c r="B15" s="51" t="s">
        <v>247</v>
      </c>
      <c r="C15" s="51" t="s">
        <v>248</v>
      </c>
      <c r="D15" s="16" t="s">
        <v>348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26" t="s">
        <v>26</v>
      </c>
    </row>
    <row r="16" spans="1:12" ht="14.1" customHeight="1">
      <c r="A16" s="4"/>
      <c r="B16" s="52"/>
      <c r="C16" s="52"/>
      <c r="D16" s="16" t="s">
        <v>331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26" t="s">
        <v>56</v>
      </c>
    </row>
    <row r="17" spans="1:12" ht="14.1" customHeight="1">
      <c r="A17" s="4"/>
      <c r="B17" s="52"/>
      <c r="C17" s="52"/>
      <c r="D17" s="16" t="s">
        <v>994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26" t="s">
        <v>75</v>
      </c>
    </row>
    <row r="18" spans="1:12" ht="29.1" customHeight="1">
      <c r="A18" s="4"/>
      <c r="B18" s="52"/>
      <c r="C18" s="53"/>
      <c r="D18" s="16" t="s">
        <v>1106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29.1" customHeight="1">
      <c r="A19" s="4"/>
      <c r="B19" s="52"/>
      <c r="C19" s="51" t="s">
        <v>996</v>
      </c>
      <c r="D19" s="16" t="s">
        <v>999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26" t="s">
        <v>97</v>
      </c>
    </row>
    <row r="20" spans="1:12" ht="45" customHeight="1">
      <c r="A20" s="4"/>
      <c r="B20" s="52"/>
      <c r="C20" s="52"/>
      <c r="D20" s="16" t="s">
        <v>1001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>
      <c r="A21" s="4"/>
      <c r="B21" s="52"/>
      <c r="C21" s="52"/>
      <c r="D21" s="16" t="s">
        <v>1245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4.1" customHeight="1">
      <c r="A22" s="4"/>
      <c r="B22" s="52"/>
      <c r="C22" s="53"/>
      <c r="D22" s="16" t="s">
        <v>1105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>
      <c r="A23" s="4"/>
      <c r="B23" s="53"/>
      <c r="C23" s="53" t="s">
        <v>400</v>
      </c>
      <c r="D23" s="53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>
      <c r="A24" s="4"/>
      <c r="B24" s="51" t="s">
        <v>2</v>
      </c>
      <c r="C24" s="53" t="s">
        <v>791</v>
      </c>
      <c r="D24" s="53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>
      <c r="A25" s="4"/>
      <c r="B25" s="52"/>
      <c r="C25" s="53" t="s">
        <v>1202</v>
      </c>
      <c r="D25" s="53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26" t="s">
        <v>34</v>
      </c>
    </row>
    <row r="26" spans="1:12" ht="14.1" customHeight="1">
      <c r="A26" s="4"/>
      <c r="B26" s="52"/>
      <c r="C26" s="53" t="s">
        <v>560</v>
      </c>
      <c r="D26" s="53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>
      <c r="A27" s="4"/>
      <c r="B27" s="52"/>
      <c r="C27" s="53" t="s">
        <v>555</v>
      </c>
      <c r="D27" s="53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26" t="s">
        <v>45</v>
      </c>
    </row>
    <row r="28" spans="1:12" ht="14.1" customHeight="1">
      <c r="A28" s="4"/>
      <c r="B28" s="52"/>
      <c r="C28" s="53" t="s">
        <v>562</v>
      </c>
      <c r="D28" s="53"/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>
      <c r="A29" s="4"/>
      <c r="B29" s="52"/>
      <c r="C29" s="53" t="s">
        <v>994</v>
      </c>
      <c r="D29" s="53"/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26" t="s">
        <v>50</v>
      </c>
    </row>
    <row r="30" spans="1:12" ht="14.1" customHeight="1">
      <c r="A30" s="4"/>
      <c r="B30" s="53"/>
      <c r="C30" s="53" t="s">
        <v>251</v>
      </c>
      <c r="D30" s="53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26" t="s">
        <v>51</v>
      </c>
    </row>
    <row r="31" spans="1:12" ht="14.1" customHeight="1">
      <c r="A31" s="4"/>
      <c r="B31" s="51" t="s">
        <v>1104</v>
      </c>
      <c r="C31" s="58"/>
      <c r="D31" s="51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>
      <selection sqref="A1:C1"/>
    </sheetView>
  </sheetViews>
  <sheetFormatPr defaultColWidth="11.44140625" defaultRowHeight="13.2"/>
  <cols>
    <col min="1" max="1" width="3.6640625" customWidth="1"/>
    <col min="2" max="2" width="10.44140625" customWidth="1"/>
    <col min="3" max="3" width="15.6640625" customWidth="1"/>
    <col min="4" max="4" width="12.6640625" customWidth="1"/>
    <col min="5" max="5" width="20.6640625" customWidth="1"/>
    <col min="6" max="6" width="8.33203125" customWidth="1"/>
    <col min="7" max="24" width="16.33203125" customWidth="1"/>
    <col min="25" max="25" width="8.33203125" customWidth="1"/>
  </cols>
  <sheetData>
    <row r="1" spans="1:25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579</v>
      </c>
      <c r="C4" s="23" t="s">
        <v>39</v>
      </c>
      <c r="D4" s="45" t="str">
        <f>IF(C4&lt;&gt;"",VLOOKUP(C4,'@Entities21'!A2:B81,2,0),"")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973</v>
      </c>
      <c r="C8" s="21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" customHeight="1">
      <c r="A10" s="4"/>
      <c r="B10" s="59" t="s">
        <v>143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0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0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49" t="s">
        <v>1282</v>
      </c>
      <c r="H12" s="50"/>
      <c r="I12" s="50"/>
      <c r="J12" s="50"/>
      <c r="K12" s="50"/>
      <c r="L12" s="49"/>
      <c r="M12" s="49" t="s">
        <v>1204</v>
      </c>
      <c r="N12" s="50"/>
      <c r="O12" s="50"/>
      <c r="P12" s="50"/>
      <c r="Q12" s="50"/>
      <c r="R12" s="49"/>
      <c r="S12" s="49" t="s">
        <v>1273</v>
      </c>
      <c r="T12" s="50"/>
      <c r="U12" s="50"/>
      <c r="V12" s="50"/>
      <c r="W12" s="50"/>
      <c r="X12" s="49"/>
      <c r="Y12" s="4"/>
    </row>
    <row r="13" spans="1:25" ht="14.1" customHeight="1">
      <c r="A13" s="4"/>
      <c r="B13" s="4"/>
      <c r="C13" s="4"/>
      <c r="D13" s="4"/>
      <c r="E13" s="4"/>
      <c r="F13" s="4"/>
      <c r="G13" s="49" t="s">
        <v>723</v>
      </c>
      <c r="H13" s="50"/>
      <c r="I13" s="50"/>
      <c r="J13" s="50"/>
      <c r="K13" s="49"/>
      <c r="L13" s="63" t="s">
        <v>1087</v>
      </c>
      <c r="M13" s="49" t="s">
        <v>723</v>
      </c>
      <c r="N13" s="50"/>
      <c r="O13" s="50"/>
      <c r="P13" s="50"/>
      <c r="Q13" s="49"/>
      <c r="R13" s="63" t="s">
        <v>1087</v>
      </c>
      <c r="S13" s="49" t="s">
        <v>723</v>
      </c>
      <c r="T13" s="50"/>
      <c r="U13" s="50"/>
      <c r="V13" s="50"/>
      <c r="W13" s="49"/>
      <c r="X13" s="63" t="s">
        <v>1087</v>
      </c>
      <c r="Y13" s="4"/>
    </row>
    <row r="14" spans="1:25" ht="14.1" customHeight="1">
      <c r="A14" s="4"/>
      <c r="B14" s="4"/>
      <c r="C14" s="4"/>
      <c r="D14" s="4"/>
      <c r="E14" s="4"/>
      <c r="F14" s="4"/>
      <c r="G14" s="49" t="s">
        <v>557</v>
      </c>
      <c r="H14" s="50"/>
      <c r="I14" s="50"/>
      <c r="J14" s="49"/>
      <c r="K14" s="49" t="s">
        <v>623</v>
      </c>
      <c r="L14" s="52"/>
      <c r="M14" s="49" t="s">
        <v>557</v>
      </c>
      <c r="N14" s="50"/>
      <c r="O14" s="50"/>
      <c r="P14" s="49"/>
      <c r="Q14" s="49" t="s">
        <v>623</v>
      </c>
      <c r="R14" s="52"/>
      <c r="S14" s="49" t="s">
        <v>557</v>
      </c>
      <c r="T14" s="50"/>
      <c r="U14" s="50"/>
      <c r="V14" s="49"/>
      <c r="W14" s="49" t="s">
        <v>623</v>
      </c>
      <c r="X14" s="52"/>
      <c r="Y14" s="4"/>
    </row>
    <row r="15" spans="1:25" ht="14.1" customHeight="1">
      <c r="A15" s="4"/>
      <c r="B15" s="4"/>
      <c r="C15" s="4"/>
      <c r="D15" s="4"/>
      <c r="E15" s="4"/>
      <c r="F15" s="4"/>
      <c r="G15" s="29" t="s">
        <v>970</v>
      </c>
      <c r="H15" s="29" t="s">
        <v>869</v>
      </c>
      <c r="I15" s="29" t="s">
        <v>1195</v>
      </c>
      <c r="J15" s="29" t="s">
        <v>1087</v>
      </c>
      <c r="K15" s="49"/>
      <c r="L15" s="49"/>
      <c r="M15" s="29" t="s">
        <v>970</v>
      </c>
      <c r="N15" s="29" t="s">
        <v>869</v>
      </c>
      <c r="O15" s="29" t="s">
        <v>1195</v>
      </c>
      <c r="P15" s="29" t="s">
        <v>1087</v>
      </c>
      <c r="Q15" s="49"/>
      <c r="R15" s="49"/>
      <c r="S15" s="29" t="s">
        <v>970</v>
      </c>
      <c r="T15" s="29" t="s">
        <v>869</v>
      </c>
      <c r="U15" s="29" t="s">
        <v>1195</v>
      </c>
      <c r="V15" s="29" t="s">
        <v>1087</v>
      </c>
      <c r="W15" s="49"/>
      <c r="X15" s="49"/>
      <c r="Y15" s="4"/>
    </row>
    <row r="16" spans="1:25" ht="12.9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4.1" customHeight="1">
      <c r="A17" s="4"/>
      <c r="B17" s="51" t="s">
        <v>849</v>
      </c>
      <c r="C17" s="53" t="s">
        <v>1271</v>
      </c>
      <c r="D17" s="50"/>
      <c r="E17" s="53"/>
      <c r="F17" s="26" t="s">
        <v>26</v>
      </c>
      <c r="G17" s="33">
        <v>143610000</v>
      </c>
      <c r="H17" s="33">
        <v>0</v>
      </c>
      <c r="I17" s="33">
        <v>889000</v>
      </c>
      <c r="J17" s="33">
        <v>144499000</v>
      </c>
      <c r="K17" s="33">
        <v>17953000</v>
      </c>
      <c r="L17" s="33">
        <v>162452000</v>
      </c>
      <c r="M17" s="33">
        <v>127974000</v>
      </c>
      <c r="N17" s="33">
        <v>0</v>
      </c>
      <c r="O17" s="33">
        <v>1230000</v>
      </c>
      <c r="P17" s="33">
        <v>129204000</v>
      </c>
      <c r="Q17" s="33">
        <v>17382000</v>
      </c>
      <c r="R17" s="33">
        <v>146586000</v>
      </c>
      <c r="S17" s="33">
        <v>134459000</v>
      </c>
      <c r="T17" s="33">
        <v>0</v>
      </c>
      <c r="U17" s="33">
        <v>962000</v>
      </c>
      <c r="V17" s="33">
        <v>135421000</v>
      </c>
      <c r="W17" s="33">
        <v>16526000</v>
      </c>
      <c r="X17" s="33">
        <v>151947000</v>
      </c>
      <c r="Y17" s="26" t="s">
        <v>26</v>
      </c>
    </row>
    <row r="18" spans="1:25" ht="14.1" customHeight="1">
      <c r="A18" s="4"/>
      <c r="B18" s="52"/>
      <c r="C18" s="53" t="s">
        <v>1272</v>
      </c>
      <c r="D18" s="50"/>
      <c r="E18" s="53"/>
      <c r="F18" s="26" t="s">
        <v>56</v>
      </c>
      <c r="G18" s="33">
        <v>35781000</v>
      </c>
      <c r="H18" s="33">
        <v>75391000</v>
      </c>
      <c r="I18" s="33">
        <v>39309000</v>
      </c>
      <c r="J18" s="33">
        <v>150481000</v>
      </c>
      <c r="K18" s="33">
        <v>0</v>
      </c>
      <c r="L18" s="33">
        <v>150481000</v>
      </c>
      <c r="M18" s="33">
        <v>38693000</v>
      </c>
      <c r="N18" s="33">
        <v>68818000</v>
      </c>
      <c r="O18" s="33">
        <v>42821000</v>
      </c>
      <c r="P18" s="33">
        <v>150332000</v>
      </c>
      <c r="Q18" s="33">
        <v>0</v>
      </c>
      <c r="R18" s="33">
        <v>150332000</v>
      </c>
      <c r="S18" s="33">
        <v>38258000</v>
      </c>
      <c r="T18" s="33">
        <v>70410000</v>
      </c>
      <c r="U18" s="33">
        <v>42176000</v>
      </c>
      <c r="V18" s="33">
        <v>150844000</v>
      </c>
      <c r="W18" s="33">
        <v>0</v>
      </c>
      <c r="X18" s="33">
        <v>150844000</v>
      </c>
      <c r="Y18" s="26" t="s">
        <v>56</v>
      </c>
    </row>
    <row r="19" spans="1:25" ht="14.1" customHeight="1">
      <c r="A19" s="4"/>
      <c r="B19" s="52"/>
      <c r="C19" s="53" t="s">
        <v>928</v>
      </c>
      <c r="D19" s="50"/>
      <c r="E19" s="54"/>
      <c r="F19" s="26" t="s">
        <v>75</v>
      </c>
      <c r="G19" s="33">
        <v>12366000</v>
      </c>
      <c r="H19" s="33">
        <v>75224000</v>
      </c>
      <c r="I19" s="35"/>
      <c r="J19" s="33">
        <v>87590000</v>
      </c>
      <c r="K19" s="35"/>
      <c r="L19" s="33">
        <v>87590000</v>
      </c>
      <c r="M19" s="33">
        <v>10607000</v>
      </c>
      <c r="N19" s="33">
        <v>68629000</v>
      </c>
      <c r="O19" s="35"/>
      <c r="P19" s="33">
        <v>79236000</v>
      </c>
      <c r="Q19" s="35"/>
      <c r="R19" s="33">
        <v>79236000</v>
      </c>
      <c r="S19" s="33">
        <v>11044000</v>
      </c>
      <c r="T19" s="33">
        <v>70217000</v>
      </c>
      <c r="U19" s="35"/>
      <c r="V19" s="33">
        <v>81261000</v>
      </c>
      <c r="W19" s="35"/>
      <c r="X19" s="33">
        <v>81261000</v>
      </c>
      <c r="Y19" s="26" t="s">
        <v>75</v>
      </c>
    </row>
    <row r="20" spans="1:25" ht="14.1" customHeight="1">
      <c r="A20" s="4"/>
      <c r="B20" s="52"/>
      <c r="C20" s="53" t="s">
        <v>1098</v>
      </c>
      <c r="D20" s="50"/>
      <c r="E20" s="53"/>
      <c r="F20" s="26" t="s">
        <v>89</v>
      </c>
      <c r="G20" s="33">
        <v>179391000</v>
      </c>
      <c r="H20" s="33">
        <v>75391000</v>
      </c>
      <c r="I20" s="33">
        <v>40198000</v>
      </c>
      <c r="J20" s="33">
        <v>294980000</v>
      </c>
      <c r="K20" s="33">
        <v>17953000</v>
      </c>
      <c r="L20" s="33">
        <v>312933000</v>
      </c>
      <c r="M20" s="33">
        <v>166667000</v>
      </c>
      <c r="N20" s="33">
        <v>68818000</v>
      </c>
      <c r="O20" s="33">
        <v>44051000</v>
      </c>
      <c r="P20" s="33">
        <v>279536000</v>
      </c>
      <c r="Q20" s="33">
        <v>17382000</v>
      </c>
      <c r="R20" s="33">
        <v>296918000</v>
      </c>
      <c r="S20" s="33">
        <v>172717000</v>
      </c>
      <c r="T20" s="33">
        <v>70410000</v>
      </c>
      <c r="U20" s="33">
        <v>43138000</v>
      </c>
      <c r="V20" s="33">
        <v>286265000</v>
      </c>
      <c r="W20" s="33">
        <v>16526000</v>
      </c>
      <c r="X20" s="33">
        <v>302791000</v>
      </c>
      <c r="Y20" s="26" t="s">
        <v>89</v>
      </c>
    </row>
    <row r="21" spans="1:25" ht="14.1" customHeight="1">
      <c r="A21" s="4"/>
      <c r="B21" s="52"/>
      <c r="C21" s="53" t="s">
        <v>904</v>
      </c>
      <c r="D21" s="50"/>
      <c r="E21" s="54"/>
      <c r="F21" s="26" t="s">
        <v>97</v>
      </c>
      <c r="G21" s="33">
        <v>663000</v>
      </c>
      <c r="H21" s="33">
        <v>0</v>
      </c>
      <c r="I21" s="33">
        <v>685000</v>
      </c>
      <c r="J21" s="33">
        <v>1348000</v>
      </c>
      <c r="K21" s="33">
        <v>0</v>
      </c>
      <c r="L21" s="33">
        <v>1348000</v>
      </c>
      <c r="M21" s="33">
        <v>629000</v>
      </c>
      <c r="N21" s="33">
        <v>0</v>
      </c>
      <c r="O21" s="33">
        <v>596000</v>
      </c>
      <c r="P21" s="33">
        <v>1225000</v>
      </c>
      <c r="Q21" s="33">
        <v>0</v>
      </c>
      <c r="R21" s="33">
        <v>1225000</v>
      </c>
      <c r="S21" s="33">
        <v>676000</v>
      </c>
      <c r="T21" s="33">
        <v>0</v>
      </c>
      <c r="U21" s="33">
        <v>624000</v>
      </c>
      <c r="V21" s="33">
        <v>1300000</v>
      </c>
      <c r="W21" s="33">
        <v>0</v>
      </c>
      <c r="X21" s="33">
        <v>1300000</v>
      </c>
      <c r="Y21" s="26" t="s">
        <v>97</v>
      </c>
    </row>
    <row r="22" spans="1:25" ht="14.1" customHeight="1">
      <c r="A22" s="4"/>
      <c r="B22" s="52"/>
      <c r="C22" s="53" t="s">
        <v>909</v>
      </c>
      <c r="D22" s="50"/>
      <c r="E22" s="54"/>
      <c r="F22" s="26" t="s">
        <v>102</v>
      </c>
      <c r="G22" s="33">
        <v>1557000</v>
      </c>
      <c r="H22" s="33">
        <v>0</v>
      </c>
      <c r="I22" s="33">
        <v>60000</v>
      </c>
      <c r="J22" s="33">
        <v>1617000</v>
      </c>
      <c r="K22" s="33">
        <v>0</v>
      </c>
      <c r="L22" s="33">
        <v>1617000</v>
      </c>
      <c r="M22" s="33">
        <v>1429000</v>
      </c>
      <c r="N22" s="33">
        <v>0</v>
      </c>
      <c r="O22" s="33">
        <v>98000</v>
      </c>
      <c r="P22" s="33">
        <v>1527000</v>
      </c>
      <c r="Q22" s="33">
        <v>0</v>
      </c>
      <c r="R22" s="33">
        <v>1527000</v>
      </c>
      <c r="S22" s="33">
        <v>1339000</v>
      </c>
      <c r="T22" s="33">
        <v>0</v>
      </c>
      <c r="U22" s="33">
        <v>82000</v>
      </c>
      <c r="V22" s="33">
        <v>1421000</v>
      </c>
      <c r="W22" s="33">
        <v>0</v>
      </c>
      <c r="X22" s="33">
        <v>1421000</v>
      </c>
      <c r="Y22" s="26" t="s">
        <v>102</v>
      </c>
    </row>
    <row r="23" spans="1:25" ht="14.1" customHeight="1">
      <c r="A23" s="4"/>
      <c r="B23" s="52"/>
      <c r="C23" s="53" t="s">
        <v>923</v>
      </c>
      <c r="D23" s="50"/>
      <c r="E23" s="54"/>
      <c r="F23" s="26" t="s">
        <v>204</v>
      </c>
      <c r="G23" s="33">
        <v>2220000</v>
      </c>
      <c r="H23" s="33">
        <v>0</v>
      </c>
      <c r="I23" s="33">
        <v>745000</v>
      </c>
      <c r="J23" s="33">
        <v>2965000</v>
      </c>
      <c r="K23" s="33">
        <v>0</v>
      </c>
      <c r="L23" s="33">
        <v>2965000</v>
      </c>
      <c r="M23" s="33">
        <v>2058000</v>
      </c>
      <c r="N23" s="33">
        <v>0</v>
      </c>
      <c r="O23" s="33">
        <v>694000</v>
      </c>
      <c r="P23" s="33">
        <v>2752000</v>
      </c>
      <c r="Q23" s="33">
        <v>0</v>
      </c>
      <c r="R23" s="33">
        <v>2752000</v>
      </c>
      <c r="S23" s="33">
        <v>2015000</v>
      </c>
      <c r="T23" s="33">
        <v>0</v>
      </c>
      <c r="U23" s="33">
        <v>706000</v>
      </c>
      <c r="V23" s="33">
        <v>2721000</v>
      </c>
      <c r="W23" s="33">
        <v>0</v>
      </c>
      <c r="X23" s="33">
        <v>2721000</v>
      </c>
      <c r="Y23" s="26" t="s">
        <v>204</v>
      </c>
    </row>
    <row r="24" spans="1:25" ht="14.1" customHeight="1">
      <c r="A24" s="4"/>
      <c r="B24" s="52"/>
      <c r="C24" s="53" t="s">
        <v>908</v>
      </c>
      <c r="D24" s="50"/>
      <c r="E24" s="54"/>
      <c r="F24" s="26" t="s">
        <v>205</v>
      </c>
      <c r="G24" s="33">
        <v>209000</v>
      </c>
      <c r="H24" s="33">
        <v>560000</v>
      </c>
      <c r="I24" s="33">
        <v>72000</v>
      </c>
      <c r="J24" s="33">
        <v>841000</v>
      </c>
      <c r="K24" s="33">
        <v>0</v>
      </c>
      <c r="L24" s="33">
        <v>841000</v>
      </c>
      <c r="M24" s="33">
        <v>253000</v>
      </c>
      <c r="N24" s="33">
        <v>518000</v>
      </c>
      <c r="O24" s="33">
        <v>107000</v>
      </c>
      <c r="P24" s="33">
        <v>878000</v>
      </c>
      <c r="Q24" s="33">
        <v>0</v>
      </c>
      <c r="R24" s="33">
        <v>878000</v>
      </c>
      <c r="S24" s="33">
        <v>172000</v>
      </c>
      <c r="T24" s="33">
        <v>529000</v>
      </c>
      <c r="U24" s="33">
        <v>107000</v>
      </c>
      <c r="V24" s="33">
        <v>808000</v>
      </c>
      <c r="W24" s="33">
        <v>0</v>
      </c>
      <c r="X24" s="33">
        <v>808000</v>
      </c>
      <c r="Y24" s="26" t="s">
        <v>205</v>
      </c>
    </row>
    <row r="25" spans="1:25" ht="14.1" customHeight="1">
      <c r="A25" s="4"/>
      <c r="B25" s="52"/>
      <c r="C25" s="53" t="s">
        <v>906</v>
      </c>
      <c r="D25" s="50"/>
      <c r="E25" s="54"/>
      <c r="F25" s="26" t="s">
        <v>233</v>
      </c>
      <c r="G25" s="33">
        <v>3412000</v>
      </c>
      <c r="H25" s="33">
        <v>0</v>
      </c>
      <c r="I25" s="33">
        <v>55000</v>
      </c>
      <c r="J25" s="33">
        <v>3467000</v>
      </c>
      <c r="K25" s="33">
        <v>0</v>
      </c>
      <c r="L25" s="33">
        <v>3467000</v>
      </c>
      <c r="M25" s="33">
        <v>3098000</v>
      </c>
      <c r="N25" s="33">
        <v>4000</v>
      </c>
      <c r="O25" s="33">
        <v>93000</v>
      </c>
      <c r="P25" s="33">
        <v>3195000</v>
      </c>
      <c r="Q25" s="33">
        <v>0</v>
      </c>
      <c r="R25" s="33">
        <v>3195000</v>
      </c>
      <c r="S25" s="33">
        <v>2997000</v>
      </c>
      <c r="T25" s="33">
        <v>0</v>
      </c>
      <c r="U25" s="33">
        <v>71000</v>
      </c>
      <c r="V25" s="33">
        <v>3068000</v>
      </c>
      <c r="W25" s="33">
        <v>0</v>
      </c>
      <c r="X25" s="33">
        <v>3068000</v>
      </c>
      <c r="Y25" s="26" t="s">
        <v>233</v>
      </c>
    </row>
    <row r="26" spans="1:25" ht="14.1" customHeight="1">
      <c r="A26" s="4"/>
      <c r="B26" s="53"/>
      <c r="C26" s="53" t="s">
        <v>922</v>
      </c>
      <c r="D26" s="50"/>
      <c r="E26" s="54"/>
      <c r="F26" s="26" t="s">
        <v>27</v>
      </c>
      <c r="G26" s="33">
        <v>5841000</v>
      </c>
      <c r="H26" s="33">
        <v>560000</v>
      </c>
      <c r="I26" s="33">
        <v>872000</v>
      </c>
      <c r="J26" s="33">
        <v>7273000</v>
      </c>
      <c r="K26" s="33">
        <v>0</v>
      </c>
      <c r="L26" s="33">
        <v>7273000</v>
      </c>
      <c r="M26" s="33">
        <v>5409000</v>
      </c>
      <c r="N26" s="33">
        <v>522000</v>
      </c>
      <c r="O26" s="33">
        <v>894000</v>
      </c>
      <c r="P26" s="33">
        <v>6825000</v>
      </c>
      <c r="Q26" s="33">
        <v>0</v>
      </c>
      <c r="R26" s="33">
        <v>6825000</v>
      </c>
      <c r="S26" s="33">
        <v>5184000</v>
      </c>
      <c r="T26" s="33">
        <v>529000</v>
      </c>
      <c r="U26" s="33">
        <v>884000</v>
      </c>
      <c r="V26" s="33">
        <v>6597000</v>
      </c>
      <c r="W26" s="33">
        <v>0</v>
      </c>
      <c r="X26" s="33">
        <v>6597000</v>
      </c>
      <c r="Y26" s="26" t="s">
        <v>27</v>
      </c>
    </row>
    <row r="27" spans="1:25" ht="14.1" customHeight="1">
      <c r="A27" s="4"/>
      <c r="B27" s="51" t="s">
        <v>724</v>
      </c>
      <c r="C27" s="53" t="s">
        <v>1271</v>
      </c>
      <c r="D27" s="50"/>
      <c r="E27" s="53"/>
      <c r="F27" s="26" t="s">
        <v>34</v>
      </c>
      <c r="G27" s="33">
        <v>2343000</v>
      </c>
      <c r="H27" s="33">
        <v>0</v>
      </c>
      <c r="I27" s="33">
        <v>133000</v>
      </c>
      <c r="J27" s="33">
        <v>2476000</v>
      </c>
      <c r="K27" s="33">
        <v>8000</v>
      </c>
      <c r="L27" s="33">
        <v>2484000</v>
      </c>
      <c r="M27" s="33">
        <v>1981000</v>
      </c>
      <c r="N27" s="33">
        <v>0</v>
      </c>
      <c r="O27" s="33">
        <v>182000</v>
      </c>
      <c r="P27" s="33">
        <v>2163000</v>
      </c>
      <c r="Q27" s="33">
        <v>4000</v>
      </c>
      <c r="R27" s="33">
        <v>2167000</v>
      </c>
      <c r="S27" s="33">
        <v>2040000</v>
      </c>
      <c r="T27" s="33">
        <v>0</v>
      </c>
      <c r="U27" s="33">
        <v>159000</v>
      </c>
      <c r="V27" s="33">
        <v>2199000</v>
      </c>
      <c r="W27" s="33">
        <v>8000</v>
      </c>
      <c r="X27" s="33">
        <v>2207000</v>
      </c>
      <c r="Y27" s="26" t="s">
        <v>34</v>
      </c>
    </row>
    <row r="28" spans="1:25" ht="14.1" customHeight="1">
      <c r="A28" s="4"/>
      <c r="B28" s="52"/>
      <c r="C28" s="53" t="s">
        <v>1272</v>
      </c>
      <c r="D28" s="50"/>
      <c r="E28" s="53"/>
      <c r="F28" s="26" t="s">
        <v>38</v>
      </c>
      <c r="G28" s="33">
        <v>466000</v>
      </c>
      <c r="H28" s="33">
        <v>382000</v>
      </c>
      <c r="I28" s="33">
        <v>649000</v>
      </c>
      <c r="J28" s="33">
        <v>1497000</v>
      </c>
      <c r="K28" s="33">
        <v>0</v>
      </c>
      <c r="L28" s="33">
        <v>1497000</v>
      </c>
      <c r="M28" s="33">
        <v>495000</v>
      </c>
      <c r="N28" s="33">
        <v>361000</v>
      </c>
      <c r="O28" s="33">
        <v>711000</v>
      </c>
      <c r="P28" s="33">
        <v>1567000</v>
      </c>
      <c r="Q28" s="33">
        <v>0</v>
      </c>
      <c r="R28" s="33">
        <v>1567000</v>
      </c>
      <c r="S28" s="33">
        <v>481000</v>
      </c>
      <c r="T28" s="33">
        <v>368000</v>
      </c>
      <c r="U28" s="33">
        <v>710000</v>
      </c>
      <c r="V28" s="33">
        <v>1559000</v>
      </c>
      <c r="W28" s="33">
        <v>0</v>
      </c>
      <c r="X28" s="33">
        <v>1559000</v>
      </c>
      <c r="Y28" s="26" t="s">
        <v>38</v>
      </c>
    </row>
    <row r="29" spans="1:25" ht="14.1" customHeight="1">
      <c r="A29" s="4"/>
      <c r="B29" s="52"/>
      <c r="C29" s="53" t="s">
        <v>928</v>
      </c>
      <c r="D29" s="50"/>
      <c r="E29" s="54"/>
      <c r="F29" s="26" t="s">
        <v>45</v>
      </c>
      <c r="G29" s="33">
        <v>59000</v>
      </c>
      <c r="H29" s="33">
        <v>382000</v>
      </c>
      <c r="I29" s="35"/>
      <c r="J29" s="33">
        <v>441000</v>
      </c>
      <c r="K29" s="35"/>
      <c r="L29" s="33">
        <v>441000</v>
      </c>
      <c r="M29" s="33">
        <v>53000</v>
      </c>
      <c r="N29" s="33">
        <v>361000</v>
      </c>
      <c r="O29" s="35"/>
      <c r="P29" s="33">
        <v>414000</v>
      </c>
      <c r="Q29" s="35"/>
      <c r="R29" s="33">
        <v>414000</v>
      </c>
      <c r="S29" s="33">
        <v>56000</v>
      </c>
      <c r="T29" s="33">
        <v>368000</v>
      </c>
      <c r="U29" s="35"/>
      <c r="V29" s="33">
        <v>424000</v>
      </c>
      <c r="W29" s="35"/>
      <c r="X29" s="33">
        <v>424000</v>
      </c>
      <c r="Y29" s="26" t="s">
        <v>45</v>
      </c>
    </row>
    <row r="30" spans="1:25" ht="14.1" customHeight="1">
      <c r="A30" s="4"/>
      <c r="B30" s="52"/>
      <c r="C30" s="53" t="s">
        <v>859</v>
      </c>
      <c r="D30" s="50"/>
      <c r="E30" s="54"/>
      <c r="F30" s="26" t="s">
        <v>48</v>
      </c>
      <c r="G30" s="35"/>
      <c r="H30" s="33">
        <v>0</v>
      </c>
      <c r="I30" s="35"/>
      <c r="J30" s="35"/>
      <c r="K30" s="35"/>
      <c r="L30" s="35"/>
      <c r="M30" s="35"/>
      <c r="N30" s="33">
        <v>0</v>
      </c>
      <c r="O30" s="35"/>
      <c r="P30" s="35"/>
      <c r="Q30" s="35"/>
      <c r="R30" s="35"/>
      <c r="S30" s="35"/>
      <c r="T30" s="33">
        <v>0</v>
      </c>
      <c r="U30" s="35"/>
      <c r="V30" s="35"/>
      <c r="W30" s="35"/>
      <c r="X30" s="35"/>
      <c r="Y30" s="26" t="s">
        <v>48</v>
      </c>
    </row>
    <row r="31" spans="1:25" ht="14.1" customHeight="1">
      <c r="A31" s="4"/>
      <c r="B31" s="52"/>
      <c r="C31" s="53" t="s">
        <v>860</v>
      </c>
      <c r="D31" s="50"/>
      <c r="E31" s="54"/>
      <c r="F31" s="26" t="s">
        <v>50</v>
      </c>
      <c r="G31" s="35"/>
      <c r="H31" s="33">
        <v>307000</v>
      </c>
      <c r="I31" s="35"/>
      <c r="J31" s="35"/>
      <c r="K31" s="35"/>
      <c r="L31" s="35"/>
      <c r="M31" s="35"/>
      <c r="N31" s="33">
        <v>277000</v>
      </c>
      <c r="O31" s="35"/>
      <c r="P31" s="35"/>
      <c r="Q31" s="35"/>
      <c r="R31" s="35"/>
      <c r="S31" s="35"/>
      <c r="T31" s="33">
        <v>284000</v>
      </c>
      <c r="U31" s="35"/>
      <c r="V31" s="35"/>
      <c r="W31" s="35"/>
      <c r="X31" s="35"/>
      <c r="Y31" s="26" t="s">
        <v>50</v>
      </c>
    </row>
    <row r="32" spans="1:25" ht="14.1" customHeight="1">
      <c r="A32" s="4"/>
      <c r="B32" s="52"/>
      <c r="C32" s="53" t="s">
        <v>1097</v>
      </c>
      <c r="D32" s="50"/>
      <c r="E32" s="53"/>
      <c r="F32" s="26" t="s">
        <v>51</v>
      </c>
      <c r="G32" s="33">
        <v>2809000</v>
      </c>
      <c r="H32" s="33">
        <v>382000</v>
      </c>
      <c r="I32" s="33">
        <v>782000</v>
      </c>
      <c r="J32" s="33">
        <v>3973000</v>
      </c>
      <c r="K32" s="33">
        <v>8000</v>
      </c>
      <c r="L32" s="33">
        <v>3981000</v>
      </c>
      <c r="M32" s="33">
        <v>2476000</v>
      </c>
      <c r="N32" s="33">
        <v>361000</v>
      </c>
      <c r="O32" s="33">
        <v>893000</v>
      </c>
      <c r="P32" s="33">
        <v>3730000</v>
      </c>
      <c r="Q32" s="33">
        <v>4000</v>
      </c>
      <c r="R32" s="33">
        <v>3734000</v>
      </c>
      <c r="S32" s="33">
        <v>2521000</v>
      </c>
      <c r="T32" s="33">
        <v>368000</v>
      </c>
      <c r="U32" s="33">
        <v>869000</v>
      </c>
      <c r="V32" s="33">
        <v>3758000</v>
      </c>
      <c r="W32" s="33">
        <v>8000</v>
      </c>
      <c r="X32" s="33">
        <v>3766000</v>
      </c>
      <c r="Y32" s="26" t="s">
        <v>51</v>
      </c>
    </row>
    <row r="33" spans="1:25" ht="14.1" customHeight="1">
      <c r="A33" s="4"/>
      <c r="B33" s="51"/>
      <c r="C33" s="51" t="s">
        <v>896</v>
      </c>
      <c r="D33" s="58"/>
      <c r="E33" s="64"/>
      <c r="F33" s="27" t="s">
        <v>52</v>
      </c>
      <c r="G33" s="34">
        <v>539000</v>
      </c>
      <c r="H33" s="34">
        <v>0</v>
      </c>
      <c r="I33" s="34">
        <v>131000</v>
      </c>
      <c r="J33" s="34">
        <v>670000</v>
      </c>
      <c r="K33" s="34">
        <v>0</v>
      </c>
      <c r="L33" s="34">
        <v>670000</v>
      </c>
      <c r="M33" s="34">
        <v>335000</v>
      </c>
      <c r="N33" s="34">
        <v>0</v>
      </c>
      <c r="O33" s="34">
        <v>181000</v>
      </c>
      <c r="P33" s="34">
        <v>516000</v>
      </c>
      <c r="Q33" s="34">
        <v>0</v>
      </c>
      <c r="R33" s="34">
        <v>516000</v>
      </c>
      <c r="S33" s="34">
        <v>408000</v>
      </c>
      <c r="T33" s="34">
        <v>0</v>
      </c>
      <c r="U33" s="34">
        <v>163000</v>
      </c>
      <c r="V33" s="34">
        <v>571000</v>
      </c>
      <c r="W33" s="34">
        <v>0</v>
      </c>
      <c r="X33" s="34">
        <v>571000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25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21.5546875" customWidth="1"/>
    <col min="3" max="3" width="32.5546875" customWidth="1"/>
    <col min="4" max="4" width="8.33203125" customWidth="1"/>
    <col min="5" max="28" width="16.33203125" customWidth="1"/>
    <col min="29" max="29" width="8.33203125" customWidth="1"/>
  </cols>
  <sheetData>
    <row r="1" spans="1:29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579</v>
      </c>
      <c r="C4" s="23" t="s">
        <v>39</v>
      </c>
      <c r="D4" s="45" t="str">
        <f>IF(C4&lt;&gt;"",VLOOKUP(C4,'@Entities22'!A2:B81,2,0),"")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973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" customHeight="1">
      <c r="A10" s="4"/>
      <c r="B10" s="47" t="s">
        <v>145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0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50"/>
      <c r="J12" s="49"/>
      <c r="K12" s="49" t="s">
        <v>1204</v>
      </c>
      <c r="L12" s="50"/>
      <c r="M12" s="50"/>
      <c r="N12" s="50"/>
      <c r="O12" s="50"/>
      <c r="P12" s="49"/>
      <c r="Q12" s="49" t="s">
        <v>982</v>
      </c>
      <c r="R12" s="50"/>
      <c r="S12" s="50"/>
      <c r="T12" s="50"/>
      <c r="U12" s="50"/>
      <c r="V12" s="49"/>
      <c r="W12" s="49" t="s">
        <v>983</v>
      </c>
      <c r="X12" s="50"/>
      <c r="Y12" s="50"/>
      <c r="Z12" s="50"/>
      <c r="AA12" s="50"/>
      <c r="AB12" s="49"/>
      <c r="AC12" s="4"/>
    </row>
    <row r="13" spans="1:29" ht="14.1" customHeight="1">
      <c r="A13" s="4"/>
      <c r="B13" s="4"/>
      <c r="C13" s="4"/>
      <c r="D13" s="4"/>
      <c r="E13" s="49" t="s">
        <v>723</v>
      </c>
      <c r="F13" s="50"/>
      <c r="G13" s="50"/>
      <c r="H13" s="50"/>
      <c r="I13" s="49"/>
      <c r="J13" s="63" t="s">
        <v>1087</v>
      </c>
      <c r="K13" s="49" t="s">
        <v>723</v>
      </c>
      <c r="L13" s="50"/>
      <c r="M13" s="50"/>
      <c r="N13" s="50"/>
      <c r="O13" s="49"/>
      <c r="P13" s="63" t="s">
        <v>1087</v>
      </c>
      <c r="Q13" s="49" t="s">
        <v>723</v>
      </c>
      <c r="R13" s="50"/>
      <c r="S13" s="50"/>
      <c r="T13" s="50"/>
      <c r="U13" s="49"/>
      <c r="V13" s="63" t="s">
        <v>1087</v>
      </c>
      <c r="W13" s="49" t="s">
        <v>723</v>
      </c>
      <c r="X13" s="50"/>
      <c r="Y13" s="50"/>
      <c r="Z13" s="50"/>
      <c r="AA13" s="49"/>
      <c r="AB13" s="63" t="s">
        <v>1087</v>
      </c>
      <c r="AC13" s="4"/>
    </row>
    <row r="14" spans="1:29" ht="14.1" customHeight="1">
      <c r="A14" s="4"/>
      <c r="B14" s="4"/>
      <c r="C14" s="4"/>
      <c r="D14" s="4"/>
      <c r="E14" s="49" t="s">
        <v>557</v>
      </c>
      <c r="F14" s="50"/>
      <c r="G14" s="50"/>
      <c r="H14" s="49"/>
      <c r="I14" s="49" t="s">
        <v>623</v>
      </c>
      <c r="J14" s="52"/>
      <c r="K14" s="49" t="s">
        <v>557</v>
      </c>
      <c r="L14" s="50"/>
      <c r="M14" s="50"/>
      <c r="N14" s="49"/>
      <c r="O14" s="49" t="s">
        <v>623</v>
      </c>
      <c r="P14" s="52"/>
      <c r="Q14" s="49" t="s">
        <v>557</v>
      </c>
      <c r="R14" s="50"/>
      <c r="S14" s="50"/>
      <c r="T14" s="49"/>
      <c r="U14" s="49" t="s">
        <v>623</v>
      </c>
      <c r="V14" s="52"/>
      <c r="W14" s="49" t="s">
        <v>557</v>
      </c>
      <c r="X14" s="50"/>
      <c r="Y14" s="50"/>
      <c r="Z14" s="49"/>
      <c r="AA14" s="49" t="s">
        <v>623</v>
      </c>
      <c r="AB14" s="52"/>
      <c r="AC14" s="4"/>
    </row>
    <row r="15" spans="1:29" ht="14.1" customHeight="1">
      <c r="A15" s="4"/>
      <c r="B15" s="4"/>
      <c r="C15" s="4"/>
      <c r="D15" s="4"/>
      <c r="E15" s="29" t="s">
        <v>970</v>
      </c>
      <c r="F15" s="29" t="s">
        <v>869</v>
      </c>
      <c r="G15" s="29" t="s">
        <v>1195</v>
      </c>
      <c r="H15" s="29" t="s">
        <v>1087</v>
      </c>
      <c r="I15" s="49"/>
      <c r="J15" s="49"/>
      <c r="K15" s="29" t="s">
        <v>970</v>
      </c>
      <c r="L15" s="29" t="s">
        <v>869</v>
      </c>
      <c r="M15" s="29" t="s">
        <v>1195</v>
      </c>
      <c r="N15" s="29" t="s">
        <v>1087</v>
      </c>
      <c r="O15" s="49"/>
      <c r="P15" s="49"/>
      <c r="Q15" s="29" t="s">
        <v>970</v>
      </c>
      <c r="R15" s="29" t="s">
        <v>869</v>
      </c>
      <c r="S15" s="29" t="s">
        <v>1195</v>
      </c>
      <c r="T15" s="29" t="s">
        <v>1087</v>
      </c>
      <c r="U15" s="49"/>
      <c r="V15" s="49"/>
      <c r="W15" s="29" t="s">
        <v>970</v>
      </c>
      <c r="X15" s="29" t="s">
        <v>869</v>
      </c>
      <c r="Y15" s="29" t="s">
        <v>1195</v>
      </c>
      <c r="Z15" s="29" t="s">
        <v>1087</v>
      </c>
      <c r="AA15" s="49"/>
      <c r="AB15" s="49"/>
      <c r="AC15" s="4"/>
    </row>
    <row r="16" spans="1:29" ht="12.9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4.1" customHeight="1">
      <c r="A17" s="4"/>
      <c r="B17" s="53" t="s">
        <v>846</v>
      </c>
      <c r="C17" s="53"/>
      <c r="D17" s="26" t="s">
        <v>26</v>
      </c>
      <c r="E17" s="33">
        <v>3320000</v>
      </c>
      <c r="F17" s="33">
        <v>377000</v>
      </c>
      <c r="G17" s="33">
        <v>843000</v>
      </c>
      <c r="H17" s="33">
        <v>4540000</v>
      </c>
      <c r="I17" s="33">
        <v>12000</v>
      </c>
      <c r="J17" s="33">
        <v>4552000</v>
      </c>
      <c r="K17" s="33">
        <v>3043000</v>
      </c>
      <c r="L17" s="33">
        <v>341000</v>
      </c>
      <c r="M17" s="33">
        <v>938000</v>
      </c>
      <c r="N17" s="33">
        <v>4322000</v>
      </c>
      <c r="O17" s="33">
        <v>5000</v>
      </c>
      <c r="P17" s="33">
        <v>4327000</v>
      </c>
      <c r="Q17" s="33">
        <v>3053000</v>
      </c>
      <c r="R17" s="33">
        <v>368000</v>
      </c>
      <c r="S17" s="33">
        <v>904000</v>
      </c>
      <c r="T17" s="33">
        <v>4325000</v>
      </c>
      <c r="U17" s="33">
        <v>9000</v>
      </c>
      <c r="V17" s="33">
        <v>4334000</v>
      </c>
      <c r="W17" s="33">
        <v>2986000</v>
      </c>
      <c r="X17" s="33">
        <v>333000</v>
      </c>
      <c r="Y17" s="33">
        <v>940000</v>
      </c>
      <c r="Z17" s="33">
        <v>4259000</v>
      </c>
      <c r="AA17" s="33">
        <v>7000</v>
      </c>
      <c r="AB17" s="33">
        <v>4266000</v>
      </c>
      <c r="AC17" s="26" t="s">
        <v>26</v>
      </c>
    </row>
    <row r="18" spans="1:29" ht="14.1" customHeight="1">
      <c r="A18" s="4"/>
      <c r="B18" s="53" t="s">
        <v>668</v>
      </c>
      <c r="C18" s="53"/>
      <c r="D18" s="26" t="s">
        <v>56</v>
      </c>
      <c r="E18" s="33">
        <v>-103000</v>
      </c>
      <c r="F18" s="33">
        <v>7000</v>
      </c>
      <c r="G18" s="33">
        <v>59000</v>
      </c>
      <c r="H18" s="33">
        <v>-37000</v>
      </c>
      <c r="I18" s="33">
        <v>-3000</v>
      </c>
      <c r="J18" s="33">
        <v>-40000</v>
      </c>
      <c r="K18" s="33">
        <v>-37000</v>
      </c>
      <c r="L18" s="33">
        <v>20000</v>
      </c>
      <c r="M18" s="33">
        <v>135000</v>
      </c>
      <c r="N18" s="33">
        <v>118000</v>
      </c>
      <c r="O18" s="33">
        <v>0</v>
      </c>
      <c r="P18" s="33">
        <v>118000</v>
      </c>
      <c r="Q18" s="33">
        <v>204000</v>
      </c>
      <c r="R18" s="33">
        <v>18000</v>
      </c>
      <c r="S18" s="33">
        <v>178000</v>
      </c>
      <c r="T18" s="33">
        <v>400000</v>
      </c>
      <c r="U18" s="33">
        <v>0</v>
      </c>
      <c r="V18" s="33">
        <v>400000</v>
      </c>
      <c r="W18" s="33">
        <v>33000</v>
      </c>
      <c r="X18" s="33">
        <v>31000</v>
      </c>
      <c r="Y18" s="33">
        <v>362000</v>
      </c>
      <c r="Z18" s="33">
        <v>426000</v>
      </c>
      <c r="AA18" s="33">
        <v>-2000</v>
      </c>
      <c r="AB18" s="33">
        <v>424000</v>
      </c>
      <c r="AC18" s="26" t="s">
        <v>56</v>
      </c>
    </row>
    <row r="19" spans="1:29" ht="14.1" customHeight="1">
      <c r="A19" s="4"/>
      <c r="B19" s="53" t="s">
        <v>942</v>
      </c>
      <c r="C19" s="53"/>
      <c r="D19" s="26" t="s">
        <v>75</v>
      </c>
      <c r="E19" s="33">
        <v>-177000</v>
      </c>
      <c r="F19" s="33">
        <v>-2000</v>
      </c>
      <c r="G19" s="33">
        <v>-159000</v>
      </c>
      <c r="H19" s="33">
        <v>-338000</v>
      </c>
      <c r="I19" s="33">
        <v>0</v>
      </c>
      <c r="J19" s="33">
        <v>-338000</v>
      </c>
      <c r="K19" s="33">
        <v>-208000</v>
      </c>
      <c r="L19" s="33">
        <v>0</v>
      </c>
      <c r="M19" s="33">
        <v>-214000</v>
      </c>
      <c r="N19" s="33">
        <v>-422000</v>
      </c>
      <c r="O19" s="33">
        <v>0</v>
      </c>
      <c r="P19" s="33">
        <v>-422000</v>
      </c>
      <c r="Q19" s="33">
        <v>-530000</v>
      </c>
      <c r="R19" s="33">
        <v>-5000</v>
      </c>
      <c r="S19" s="33">
        <v>-512000</v>
      </c>
      <c r="T19" s="33">
        <v>-1047000</v>
      </c>
      <c r="U19" s="33">
        <v>0</v>
      </c>
      <c r="V19" s="33">
        <v>-1047000</v>
      </c>
      <c r="W19" s="33">
        <v>-570000</v>
      </c>
      <c r="X19" s="33">
        <v>-4000</v>
      </c>
      <c r="Y19" s="33">
        <v>-588000</v>
      </c>
      <c r="Z19" s="33">
        <v>-1162000</v>
      </c>
      <c r="AA19" s="33">
        <v>0</v>
      </c>
      <c r="AB19" s="33">
        <v>-1162000</v>
      </c>
      <c r="AC19" s="26" t="s">
        <v>75</v>
      </c>
    </row>
    <row r="20" spans="1:29" ht="14.1" customHeight="1">
      <c r="A20" s="4"/>
      <c r="B20" s="53" t="s">
        <v>635</v>
      </c>
      <c r="C20" s="53"/>
      <c r="D20" s="26" t="s">
        <v>89</v>
      </c>
      <c r="E20" s="33">
        <v>249000</v>
      </c>
      <c r="F20" s="33">
        <v>0</v>
      </c>
      <c r="G20" s="33">
        <v>84000</v>
      </c>
      <c r="H20" s="33">
        <v>333000</v>
      </c>
      <c r="I20" s="33">
        <v>0</v>
      </c>
      <c r="J20" s="33">
        <v>333000</v>
      </c>
      <c r="K20" s="33">
        <v>248000</v>
      </c>
      <c r="L20" s="33">
        <v>0</v>
      </c>
      <c r="M20" s="33">
        <v>72000</v>
      </c>
      <c r="N20" s="33">
        <v>320000</v>
      </c>
      <c r="O20" s="33">
        <v>0</v>
      </c>
      <c r="P20" s="33">
        <v>320000</v>
      </c>
      <c r="Q20" s="33">
        <v>562000</v>
      </c>
      <c r="R20" s="33">
        <v>1000</v>
      </c>
      <c r="S20" s="33">
        <v>261000</v>
      </c>
      <c r="T20" s="33">
        <v>824000</v>
      </c>
      <c r="U20" s="33">
        <v>0</v>
      </c>
      <c r="V20" s="33">
        <v>824000</v>
      </c>
      <c r="W20" s="33">
        <v>597000</v>
      </c>
      <c r="X20" s="33">
        <v>1000</v>
      </c>
      <c r="Y20" s="33">
        <v>216000</v>
      </c>
      <c r="Z20" s="33">
        <v>814000</v>
      </c>
      <c r="AA20" s="33">
        <v>0</v>
      </c>
      <c r="AB20" s="33">
        <v>814000</v>
      </c>
      <c r="AC20" s="26" t="s">
        <v>89</v>
      </c>
    </row>
    <row r="21" spans="1:29" ht="14.1" customHeight="1">
      <c r="A21" s="4"/>
      <c r="B21" s="53" t="s">
        <v>943</v>
      </c>
      <c r="C21" s="53"/>
      <c r="D21" s="26" t="s">
        <v>97</v>
      </c>
      <c r="E21" s="33">
        <v>72000</v>
      </c>
      <c r="F21" s="33">
        <v>-2000</v>
      </c>
      <c r="G21" s="33">
        <v>-75000</v>
      </c>
      <c r="H21" s="33">
        <v>-5000</v>
      </c>
      <c r="I21" s="33">
        <v>0</v>
      </c>
      <c r="J21" s="33">
        <v>-5000</v>
      </c>
      <c r="K21" s="33">
        <v>40000</v>
      </c>
      <c r="L21" s="33">
        <v>0</v>
      </c>
      <c r="M21" s="33">
        <v>-142000</v>
      </c>
      <c r="N21" s="33">
        <v>-102000</v>
      </c>
      <c r="O21" s="33">
        <v>0</v>
      </c>
      <c r="P21" s="33">
        <v>-102000</v>
      </c>
      <c r="Q21" s="33">
        <v>32000</v>
      </c>
      <c r="R21" s="33">
        <v>-4000</v>
      </c>
      <c r="S21" s="33">
        <v>-251000</v>
      </c>
      <c r="T21" s="33">
        <v>-223000</v>
      </c>
      <c r="U21" s="33">
        <v>0</v>
      </c>
      <c r="V21" s="33">
        <v>-223000</v>
      </c>
      <c r="W21" s="33">
        <v>27000</v>
      </c>
      <c r="X21" s="33">
        <v>-3000</v>
      </c>
      <c r="Y21" s="33">
        <v>-372000</v>
      </c>
      <c r="Z21" s="33">
        <v>-348000</v>
      </c>
      <c r="AA21" s="33">
        <v>0</v>
      </c>
      <c r="AB21" s="33">
        <v>-348000</v>
      </c>
      <c r="AC21" s="26" t="s">
        <v>97</v>
      </c>
    </row>
    <row r="22" spans="1:29" ht="14.1" customHeight="1">
      <c r="A22" s="4"/>
      <c r="B22" s="53" t="s">
        <v>754</v>
      </c>
      <c r="C22" s="53"/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1000</v>
      </c>
      <c r="Z22" s="33">
        <v>1000</v>
      </c>
      <c r="AA22" s="33">
        <v>0</v>
      </c>
      <c r="AB22" s="33">
        <v>1000</v>
      </c>
      <c r="AC22" s="26" t="s">
        <v>102</v>
      </c>
    </row>
    <row r="23" spans="1:29" ht="14.1" customHeight="1">
      <c r="A23" s="4"/>
      <c r="B23" s="53" t="s">
        <v>538</v>
      </c>
      <c r="C23" s="53"/>
      <c r="D23" s="26" t="s">
        <v>204</v>
      </c>
      <c r="E23" s="33">
        <v>-2000</v>
      </c>
      <c r="F23" s="33">
        <v>0</v>
      </c>
      <c r="G23" s="33">
        <v>-1000</v>
      </c>
      <c r="H23" s="33">
        <v>-3000</v>
      </c>
      <c r="I23" s="33">
        <v>0</v>
      </c>
      <c r="J23" s="33">
        <v>-3000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-2000</v>
      </c>
      <c r="R23" s="33">
        <v>0</v>
      </c>
      <c r="S23" s="33">
        <v>-5000</v>
      </c>
      <c r="T23" s="33">
        <v>-7000</v>
      </c>
      <c r="U23" s="33">
        <v>0</v>
      </c>
      <c r="V23" s="33">
        <v>-7000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26" t="s">
        <v>204</v>
      </c>
    </row>
    <row r="24" spans="1:29" ht="14.1" customHeight="1">
      <c r="A24" s="4"/>
      <c r="B24" s="53" t="s">
        <v>843</v>
      </c>
      <c r="C24" s="53"/>
      <c r="D24" s="26" t="s">
        <v>205</v>
      </c>
      <c r="E24" s="33">
        <v>3287000</v>
      </c>
      <c r="F24" s="33">
        <v>382000</v>
      </c>
      <c r="G24" s="33">
        <v>826000</v>
      </c>
      <c r="H24" s="33">
        <v>4495000</v>
      </c>
      <c r="I24" s="33">
        <v>9000</v>
      </c>
      <c r="J24" s="33">
        <v>4504000</v>
      </c>
      <c r="K24" s="33">
        <v>3046000</v>
      </c>
      <c r="L24" s="33">
        <v>361000</v>
      </c>
      <c r="M24" s="33">
        <v>931000</v>
      </c>
      <c r="N24" s="33">
        <v>4338000</v>
      </c>
      <c r="O24" s="33">
        <v>5000</v>
      </c>
      <c r="P24" s="33">
        <v>4343000</v>
      </c>
      <c r="Q24" s="33">
        <v>3287000</v>
      </c>
      <c r="R24" s="33">
        <v>382000</v>
      </c>
      <c r="S24" s="33">
        <v>826000</v>
      </c>
      <c r="T24" s="33">
        <v>4495000</v>
      </c>
      <c r="U24" s="33">
        <v>9000</v>
      </c>
      <c r="V24" s="33">
        <v>4504000</v>
      </c>
      <c r="W24" s="33">
        <v>3046000</v>
      </c>
      <c r="X24" s="33">
        <v>361000</v>
      </c>
      <c r="Y24" s="33">
        <v>931000</v>
      </c>
      <c r="Z24" s="33">
        <v>4338000</v>
      </c>
      <c r="AA24" s="33">
        <v>5000</v>
      </c>
      <c r="AB24" s="33">
        <v>4343000</v>
      </c>
      <c r="AC24" s="26" t="s">
        <v>205</v>
      </c>
    </row>
    <row r="25" spans="1:29" ht="14.1" customHeight="1">
      <c r="A25" s="4"/>
      <c r="B25" s="51" t="s">
        <v>930</v>
      </c>
      <c r="C25" s="64"/>
      <c r="D25" s="27" t="s">
        <v>233</v>
      </c>
      <c r="E25" s="34">
        <v>478000</v>
      </c>
      <c r="F25" s="34">
        <v>0</v>
      </c>
      <c r="G25" s="34">
        <v>44000</v>
      </c>
      <c r="H25" s="34">
        <v>522000</v>
      </c>
      <c r="I25" s="34">
        <v>1000</v>
      </c>
      <c r="J25" s="34">
        <v>523000</v>
      </c>
      <c r="K25" s="34">
        <v>570000</v>
      </c>
      <c r="L25" s="34">
        <v>0</v>
      </c>
      <c r="M25" s="34">
        <v>38000</v>
      </c>
      <c r="N25" s="34">
        <v>608000</v>
      </c>
      <c r="O25" s="34">
        <v>1000</v>
      </c>
      <c r="P25" s="34">
        <v>609000</v>
      </c>
      <c r="Q25" s="34">
        <v>478000</v>
      </c>
      <c r="R25" s="34">
        <v>0</v>
      </c>
      <c r="S25" s="34">
        <v>44000</v>
      </c>
      <c r="T25" s="34">
        <v>522000</v>
      </c>
      <c r="U25" s="34">
        <v>1000</v>
      </c>
      <c r="V25" s="34">
        <v>523000</v>
      </c>
      <c r="W25" s="34">
        <v>570000</v>
      </c>
      <c r="X25" s="34">
        <v>0</v>
      </c>
      <c r="Y25" s="34">
        <v>38000</v>
      </c>
      <c r="Z25" s="34">
        <v>608000</v>
      </c>
      <c r="AA25" s="34">
        <v>1000</v>
      </c>
      <c r="AB25" s="34">
        <v>609000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5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5.6640625" customWidth="1"/>
    <col min="3" max="3" width="12.33203125" customWidth="1"/>
    <col min="4" max="4" width="10.44140625" customWidth="1"/>
    <col min="5" max="5" width="27" customWidth="1"/>
    <col min="6" max="6" width="8.33203125" customWidth="1"/>
    <col min="7" max="9" width="16.33203125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IF(C4&lt;&gt;"",VLOOKUP(C4,'@Entities23'!A2:B81,2,0),"")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146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9" t="s">
        <v>147</v>
      </c>
      <c r="C10" s="43"/>
      <c r="D10" s="43"/>
      <c r="E10" s="43"/>
      <c r="F10" s="43"/>
      <c r="G10" s="43"/>
      <c r="H10" s="60"/>
      <c r="I10" s="4"/>
      <c r="J10" s="4"/>
    </row>
    <row r="11" spans="1:10" ht="14.1" customHeight="1">
      <c r="A11" s="4"/>
      <c r="B11" s="20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1282</v>
      </c>
      <c r="H12" s="29" t="s">
        <v>1204</v>
      </c>
      <c r="I12" s="29" t="s">
        <v>1273</v>
      </c>
      <c r="J12" s="4"/>
    </row>
    <row r="13" spans="1:10" ht="12.9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4.1" customHeight="1">
      <c r="A14" s="4"/>
      <c r="B14" s="51" t="s">
        <v>514</v>
      </c>
      <c r="C14" s="51" t="s">
        <v>1177</v>
      </c>
      <c r="D14" s="51" t="s">
        <v>874</v>
      </c>
      <c r="E14" s="16" t="s">
        <v>546</v>
      </c>
      <c r="F14" s="26" t="s">
        <v>26</v>
      </c>
      <c r="G14" s="33">
        <v>142667000</v>
      </c>
      <c r="H14" s="33">
        <v>130469000</v>
      </c>
      <c r="I14" s="33">
        <v>134527000</v>
      </c>
      <c r="J14" s="26" t="s">
        <v>26</v>
      </c>
    </row>
    <row r="15" spans="1:10" ht="14.1" customHeight="1">
      <c r="A15" s="4"/>
      <c r="B15" s="52"/>
      <c r="C15" s="52"/>
      <c r="D15" s="52"/>
      <c r="E15" s="16" t="s">
        <v>993</v>
      </c>
      <c r="F15" s="26" t="s">
        <v>56</v>
      </c>
      <c r="G15" s="33">
        <v>81421000</v>
      </c>
      <c r="H15" s="33">
        <v>86883000</v>
      </c>
      <c r="I15" s="33">
        <v>90919000</v>
      </c>
      <c r="J15" s="26" t="s">
        <v>56</v>
      </c>
    </row>
    <row r="16" spans="1:10" ht="14.1" customHeight="1">
      <c r="A16" s="4"/>
      <c r="B16" s="52"/>
      <c r="C16" s="52"/>
      <c r="D16" s="53"/>
      <c r="E16" s="16" t="s">
        <v>1042</v>
      </c>
      <c r="F16" s="26" t="s">
        <v>75</v>
      </c>
      <c r="G16" s="33">
        <v>224088000</v>
      </c>
      <c r="H16" s="33">
        <v>217352000</v>
      </c>
      <c r="I16" s="33">
        <v>225446000</v>
      </c>
      <c r="J16" s="26" t="s">
        <v>75</v>
      </c>
    </row>
    <row r="17" spans="1:10" ht="14.1" customHeight="1">
      <c r="A17" s="4"/>
      <c r="B17" s="52"/>
      <c r="C17" s="52"/>
      <c r="D17" s="53" t="s">
        <v>870</v>
      </c>
      <c r="E17" s="53"/>
      <c r="F17" s="26" t="s">
        <v>89</v>
      </c>
      <c r="G17" s="33">
        <v>107940000</v>
      </c>
      <c r="H17" s="33">
        <v>104470000</v>
      </c>
      <c r="I17" s="33">
        <v>107694000</v>
      </c>
      <c r="J17" s="26" t="s">
        <v>89</v>
      </c>
    </row>
    <row r="18" spans="1:10" ht="14.1" customHeight="1">
      <c r="A18" s="4"/>
      <c r="B18" s="52"/>
      <c r="C18" s="52"/>
      <c r="D18" s="53" t="s">
        <v>893</v>
      </c>
      <c r="E18" s="54"/>
      <c r="F18" s="26" t="s">
        <v>97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2"/>
      <c r="C19" s="52"/>
      <c r="D19" s="53" t="s">
        <v>1057</v>
      </c>
      <c r="E19" s="53"/>
      <c r="F19" s="26" t="s">
        <v>102</v>
      </c>
      <c r="G19" s="33">
        <v>332028000</v>
      </c>
      <c r="H19" s="33">
        <v>321822000</v>
      </c>
      <c r="I19" s="33">
        <v>333140000</v>
      </c>
      <c r="J19" s="26" t="s">
        <v>102</v>
      </c>
    </row>
    <row r="20" spans="1:10" ht="14.1" customHeight="1">
      <c r="A20" s="4"/>
      <c r="B20" s="52"/>
      <c r="C20" s="52"/>
      <c r="D20" s="51" t="s">
        <v>892</v>
      </c>
      <c r="E20" s="16" t="s">
        <v>1183</v>
      </c>
      <c r="F20" s="26" t="s">
        <v>204</v>
      </c>
      <c r="G20" s="33">
        <v>167407000</v>
      </c>
      <c r="H20" s="33">
        <v>162844000</v>
      </c>
      <c r="I20" s="33">
        <v>168932000</v>
      </c>
      <c r="J20" s="26" t="s">
        <v>204</v>
      </c>
    </row>
    <row r="21" spans="1:10" ht="14.1" customHeight="1">
      <c r="A21" s="4"/>
      <c r="B21" s="52"/>
      <c r="C21" s="52"/>
      <c r="D21" s="52"/>
      <c r="E21" s="16" t="s">
        <v>1184</v>
      </c>
      <c r="F21" s="26" t="s">
        <v>205</v>
      </c>
      <c r="G21" s="33">
        <v>44455000</v>
      </c>
      <c r="H21" s="33">
        <v>47248000</v>
      </c>
      <c r="I21" s="33">
        <v>43402000</v>
      </c>
      <c r="J21" s="26" t="s">
        <v>205</v>
      </c>
    </row>
    <row r="22" spans="1:10" ht="14.1" customHeight="1">
      <c r="A22" s="4"/>
      <c r="B22" s="52"/>
      <c r="C22" s="53"/>
      <c r="D22" s="53"/>
      <c r="E22" s="16" t="s">
        <v>1185</v>
      </c>
      <c r="F22" s="26" t="s">
        <v>233</v>
      </c>
      <c r="G22" s="33">
        <v>120166000</v>
      </c>
      <c r="H22" s="33">
        <v>111730000</v>
      </c>
      <c r="I22" s="33">
        <v>120806000</v>
      </c>
      <c r="J22" s="26" t="s">
        <v>233</v>
      </c>
    </row>
    <row r="23" spans="1:10" ht="14.1" customHeight="1">
      <c r="A23" s="4"/>
      <c r="B23" s="52"/>
      <c r="C23" s="51" t="s">
        <v>1182</v>
      </c>
      <c r="D23" s="51" t="s">
        <v>874</v>
      </c>
      <c r="E23" s="16" t="s">
        <v>546</v>
      </c>
      <c r="F23" s="26" t="s">
        <v>27</v>
      </c>
      <c r="G23" s="33">
        <v>1210000</v>
      </c>
      <c r="H23" s="33">
        <v>3943000</v>
      </c>
      <c r="I23" s="33">
        <v>2116000</v>
      </c>
      <c r="J23" s="26" t="s">
        <v>27</v>
      </c>
    </row>
    <row r="24" spans="1:10" ht="14.1" customHeight="1">
      <c r="A24" s="4"/>
      <c r="B24" s="52"/>
      <c r="C24" s="52"/>
      <c r="D24" s="52"/>
      <c r="E24" s="16" t="s">
        <v>993</v>
      </c>
      <c r="F24" s="26" t="s">
        <v>34</v>
      </c>
      <c r="G24" s="33">
        <v>4419000</v>
      </c>
      <c r="H24" s="33">
        <v>3997000</v>
      </c>
      <c r="I24" s="33">
        <v>3902000</v>
      </c>
      <c r="J24" s="26" t="s">
        <v>34</v>
      </c>
    </row>
    <row r="25" spans="1:10" ht="14.1" customHeight="1">
      <c r="A25" s="4"/>
      <c r="B25" s="52"/>
      <c r="C25" s="52"/>
      <c r="D25" s="53"/>
      <c r="E25" s="16" t="s">
        <v>1042</v>
      </c>
      <c r="F25" s="26" t="s">
        <v>38</v>
      </c>
      <c r="G25" s="33">
        <v>5629000</v>
      </c>
      <c r="H25" s="33">
        <v>7940000</v>
      </c>
      <c r="I25" s="33">
        <v>6018000</v>
      </c>
      <c r="J25" s="26" t="s">
        <v>38</v>
      </c>
    </row>
    <row r="26" spans="1:10" ht="14.1" customHeight="1">
      <c r="A26" s="4"/>
      <c r="B26" s="52"/>
      <c r="C26" s="52"/>
      <c r="D26" s="53" t="s">
        <v>870</v>
      </c>
      <c r="E26" s="53"/>
      <c r="F26" s="26" t="s">
        <v>45</v>
      </c>
      <c r="G26" s="33">
        <v>10370000</v>
      </c>
      <c r="H26" s="33">
        <v>12013000</v>
      </c>
      <c r="I26" s="33">
        <v>13102000</v>
      </c>
      <c r="J26" s="26" t="s">
        <v>45</v>
      </c>
    </row>
    <row r="27" spans="1:10" ht="14.1" customHeight="1">
      <c r="A27" s="4"/>
      <c r="B27" s="52"/>
      <c r="C27" s="52"/>
      <c r="D27" s="53" t="s">
        <v>893</v>
      </c>
      <c r="E27" s="54"/>
      <c r="F27" s="26" t="s">
        <v>48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>
      <c r="A28" s="4"/>
      <c r="B28" s="52"/>
      <c r="C28" s="53"/>
      <c r="D28" s="53" t="s">
        <v>1059</v>
      </c>
      <c r="E28" s="53"/>
      <c r="F28" s="26" t="s">
        <v>50</v>
      </c>
      <c r="G28" s="33">
        <v>15999000</v>
      </c>
      <c r="H28" s="33">
        <v>19953000</v>
      </c>
      <c r="I28" s="33">
        <v>19120000</v>
      </c>
      <c r="J28" s="26" t="s">
        <v>50</v>
      </c>
    </row>
    <row r="29" spans="1:10" ht="14.1" customHeight="1">
      <c r="A29" s="4"/>
      <c r="B29" s="53"/>
      <c r="C29" s="53" t="s">
        <v>1058</v>
      </c>
      <c r="D29" s="50"/>
      <c r="E29" s="53"/>
      <c r="F29" s="26" t="s">
        <v>51</v>
      </c>
      <c r="G29" s="33">
        <v>348027000</v>
      </c>
      <c r="H29" s="33">
        <v>341775000</v>
      </c>
      <c r="I29" s="33">
        <v>352260000</v>
      </c>
      <c r="J29" s="26" t="s">
        <v>51</v>
      </c>
    </row>
    <row r="30" spans="1:10" ht="14.1" customHeight="1">
      <c r="A30" s="4"/>
      <c r="B30" s="51" t="s">
        <v>1287</v>
      </c>
      <c r="C30" s="53" t="s">
        <v>1292</v>
      </c>
      <c r="D30" s="50"/>
      <c r="E30" s="53"/>
      <c r="F30" s="26" t="s">
        <v>52</v>
      </c>
      <c r="G30" s="33">
        <v>124319000</v>
      </c>
      <c r="H30" s="33">
        <v>120099000</v>
      </c>
      <c r="I30" s="33">
        <v>124117000</v>
      </c>
      <c r="J30" s="26" t="s">
        <v>52</v>
      </c>
    </row>
    <row r="31" spans="1:10" ht="14.1" customHeight="1">
      <c r="A31" s="4"/>
      <c r="B31" s="52"/>
      <c r="C31" s="53" t="s">
        <v>1288</v>
      </c>
      <c r="D31" s="50"/>
      <c r="E31" s="53"/>
      <c r="F31" s="26" t="s">
        <v>54</v>
      </c>
      <c r="G31" s="33">
        <v>89773000</v>
      </c>
      <c r="H31" s="33">
        <v>85283000</v>
      </c>
      <c r="I31" s="33">
        <v>89745000</v>
      </c>
      <c r="J31" s="26" t="s">
        <v>54</v>
      </c>
    </row>
    <row r="32" spans="1:10" ht="14.1" customHeight="1">
      <c r="A32" s="4"/>
      <c r="B32" s="52"/>
      <c r="C32" s="53" t="s">
        <v>1289</v>
      </c>
      <c r="D32" s="50"/>
      <c r="E32" s="53"/>
      <c r="F32" s="26" t="s">
        <v>55</v>
      </c>
      <c r="G32" s="33">
        <v>52346000</v>
      </c>
      <c r="H32" s="33">
        <v>50891000</v>
      </c>
      <c r="I32" s="33">
        <v>52811000</v>
      </c>
      <c r="J32" s="26" t="s">
        <v>55</v>
      </c>
    </row>
    <row r="33" spans="1:10" ht="14.1" customHeight="1">
      <c r="A33" s="4"/>
      <c r="B33" s="52"/>
      <c r="C33" s="53" t="s">
        <v>1290</v>
      </c>
      <c r="D33" s="50"/>
      <c r="E33" s="53"/>
      <c r="F33" s="26" t="s">
        <v>57</v>
      </c>
      <c r="G33" s="33">
        <v>32327000</v>
      </c>
      <c r="H33" s="33">
        <v>34806000</v>
      </c>
      <c r="I33" s="33">
        <v>33202000</v>
      </c>
      <c r="J33" s="26" t="s">
        <v>57</v>
      </c>
    </row>
    <row r="34" spans="1:10" ht="14.1" customHeight="1">
      <c r="A34" s="4"/>
      <c r="B34" s="53"/>
      <c r="C34" s="53" t="s">
        <v>1291</v>
      </c>
      <c r="D34" s="50"/>
      <c r="E34" s="53"/>
      <c r="F34" s="26" t="s">
        <v>61</v>
      </c>
      <c r="G34" s="33">
        <v>49262000</v>
      </c>
      <c r="H34" s="33">
        <v>50696000</v>
      </c>
      <c r="I34" s="33">
        <v>52385000</v>
      </c>
      <c r="J34" s="26" t="s">
        <v>61</v>
      </c>
    </row>
    <row r="35" spans="1:10" ht="14.1" customHeight="1">
      <c r="A35" s="4"/>
      <c r="B35" s="51" t="s">
        <v>1022</v>
      </c>
      <c r="C35" s="58"/>
      <c r="D35" s="58"/>
      <c r="E35" s="51"/>
      <c r="F35" s="27" t="s">
        <v>62</v>
      </c>
      <c r="G35" s="34">
        <v>348027000</v>
      </c>
      <c r="H35" s="34">
        <v>341775000</v>
      </c>
      <c r="I35" s="34">
        <v>352260000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50"/>
  <sheetViews>
    <sheetView workbookViewId="0">
      <selection sqref="A1:C1"/>
    </sheetView>
  </sheetViews>
  <sheetFormatPr defaultColWidth="11.44140625" defaultRowHeight="13.2"/>
  <cols>
    <col min="1" max="1" width="1.33203125" customWidth="1"/>
    <col min="2" max="2" width="11.5546875" customWidth="1"/>
    <col min="3" max="3" width="13.88671875" customWidth="1"/>
    <col min="4" max="4" width="9.109375" customWidth="1"/>
    <col min="5" max="5" width="44.5546875" customWidth="1"/>
    <col min="6" max="6" width="8.33203125" customWidth="1"/>
    <col min="7" max="9" width="16.33203125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IF(C4&lt;&gt;"",VLOOKUP(C4,'@Entities24'!A2:B81,2,0),"")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148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6" t="s">
        <v>149</v>
      </c>
      <c r="C10" s="43"/>
      <c r="D10" s="43"/>
      <c r="E10" s="43"/>
      <c r="F10" s="43"/>
      <c r="G10" s="43"/>
      <c r="H10" s="44"/>
      <c r="I10" s="4"/>
      <c r="J10" s="4"/>
    </row>
    <row r="11" spans="1:10" ht="14.1" customHeight="1">
      <c r="A11" s="4"/>
      <c r="B11" s="20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1282</v>
      </c>
      <c r="H12" s="29" t="s">
        <v>1204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9" t="s">
        <v>567</v>
      </c>
      <c r="H13" s="29" t="s">
        <v>567</v>
      </c>
      <c r="I13" s="29" t="s">
        <v>567</v>
      </c>
      <c r="J13" s="4"/>
    </row>
    <row r="14" spans="1:10" ht="12.9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4.1" customHeight="1">
      <c r="A15" s="4"/>
      <c r="B15" s="51" t="s">
        <v>656</v>
      </c>
      <c r="C15" s="53" t="s">
        <v>660</v>
      </c>
      <c r="D15" s="50"/>
      <c r="E15" s="53"/>
      <c r="F15" s="26" t="s">
        <v>26</v>
      </c>
      <c r="G15" s="33">
        <v>39528000</v>
      </c>
      <c r="H15" s="33">
        <v>38112000</v>
      </c>
      <c r="I15" s="33">
        <v>38004000</v>
      </c>
      <c r="J15" s="26" t="s">
        <v>26</v>
      </c>
    </row>
    <row r="16" spans="1:10" ht="14.1" customHeight="1">
      <c r="A16" s="4"/>
      <c r="B16" s="52"/>
      <c r="C16" s="53" t="s">
        <v>663</v>
      </c>
      <c r="D16" s="50"/>
      <c r="E16" s="53"/>
      <c r="F16" s="26" t="s">
        <v>56</v>
      </c>
      <c r="G16" s="33">
        <v>733000</v>
      </c>
      <c r="H16" s="33">
        <v>977000</v>
      </c>
      <c r="I16" s="33">
        <v>977000</v>
      </c>
      <c r="J16" s="26" t="s">
        <v>56</v>
      </c>
    </row>
    <row r="17" spans="1:10" ht="14.1" customHeight="1">
      <c r="A17" s="4"/>
      <c r="B17" s="52"/>
      <c r="C17" s="53" t="s">
        <v>664</v>
      </c>
      <c r="D17" s="50"/>
      <c r="E17" s="53"/>
      <c r="F17" s="26" t="s">
        <v>75</v>
      </c>
      <c r="G17" s="33">
        <v>10197000</v>
      </c>
      <c r="H17" s="33">
        <v>10634000</v>
      </c>
      <c r="I17" s="33">
        <v>10042000</v>
      </c>
      <c r="J17" s="26" t="s">
        <v>75</v>
      </c>
    </row>
    <row r="18" spans="1:10" ht="14.1" customHeight="1">
      <c r="A18" s="4"/>
      <c r="B18" s="53"/>
      <c r="C18" s="53" t="s">
        <v>1027</v>
      </c>
      <c r="D18" s="50"/>
      <c r="E18" s="53"/>
      <c r="F18" s="26" t="s">
        <v>89</v>
      </c>
      <c r="G18" s="33">
        <v>50458000</v>
      </c>
      <c r="H18" s="33">
        <v>49723000</v>
      </c>
      <c r="I18" s="33">
        <v>49023000</v>
      </c>
      <c r="J18" s="26" t="s">
        <v>89</v>
      </c>
    </row>
    <row r="19" spans="1:10" ht="14.1" customHeight="1">
      <c r="A19" s="4"/>
      <c r="B19" s="51" t="s">
        <v>841</v>
      </c>
      <c r="C19" s="53" t="s">
        <v>1065</v>
      </c>
      <c r="D19" s="50"/>
      <c r="E19" s="53"/>
      <c r="F19" s="26" t="s">
        <v>97</v>
      </c>
      <c r="G19" s="33">
        <v>306194000</v>
      </c>
      <c r="H19" s="33">
        <v>308582000</v>
      </c>
      <c r="I19" s="33">
        <v>312900000</v>
      </c>
      <c r="J19" s="26" t="s">
        <v>97</v>
      </c>
    </row>
    <row r="20" spans="1:10" ht="14.1" customHeight="1">
      <c r="A20" s="4"/>
      <c r="B20" s="52"/>
      <c r="C20" s="53" t="s">
        <v>1075</v>
      </c>
      <c r="D20" s="50"/>
      <c r="E20" s="53"/>
      <c r="F20" s="26" t="s">
        <v>102</v>
      </c>
      <c r="G20" s="33">
        <v>3044000</v>
      </c>
      <c r="H20" s="33">
        <v>3913000</v>
      </c>
      <c r="I20" s="33">
        <v>3429000</v>
      </c>
      <c r="J20" s="26" t="s">
        <v>102</v>
      </c>
    </row>
    <row r="21" spans="1:10" ht="14.1" customHeight="1">
      <c r="A21" s="4"/>
      <c r="B21" s="52"/>
      <c r="C21" s="53" t="s">
        <v>1076</v>
      </c>
      <c r="D21" s="50"/>
      <c r="E21" s="53"/>
      <c r="F21" s="26" t="s">
        <v>204</v>
      </c>
      <c r="G21" s="33">
        <v>23684000</v>
      </c>
      <c r="H21" s="33">
        <v>24183000</v>
      </c>
      <c r="I21" s="33">
        <v>24268000</v>
      </c>
      <c r="J21" s="26" t="s">
        <v>204</v>
      </c>
    </row>
    <row r="22" spans="1:10" ht="14.1" customHeight="1">
      <c r="A22" s="4"/>
      <c r="B22" s="53"/>
      <c r="C22" s="53" t="s">
        <v>1038</v>
      </c>
      <c r="D22" s="50"/>
      <c r="E22" s="53"/>
      <c r="F22" s="26" t="s">
        <v>205</v>
      </c>
      <c r="G22" s="33">
        <v>332922000</v>
      </c>
      <c r="H22" s="33">
        <v>336678000</v>
      </c>
      <c r="I22" s="33">
        <v>340597000</v>
      </c>
      <c r="J22" s="26" t="s">
        <v>205</v>
      </c>
    </row>
    <row r="23" spans="1:10" ht="14.1" customHeight="1">
      <c r="A23" s="4"/>
      <c r="B23" s="51" t="s">
        <v>814</v>
      </c>
      <c r="C23" s="53" t="s">
        <v>817</v>
      </c>
      <c r="D23" s="50"/>
      <c r="E23" s="53"/>
      <c r="F23" s="26" t="s">
        <v>233</v>
      </c>
      <c r="G23" s="39">
        <v>11.87</v>
      </c>
      <c r="H23" s="39">
        <v>11.32</v>
      </c>
      <c r="I23" s="39">
        <v>11.16</v>
      </c>
      <c r="J23" s="26" t="s">
        <v>233</v>
      </c>
    </row>
    <row r="24" spans="1:10" ht="14.1" customHeight="1">
      <c r="A24" s="4"/>
      <c r="B24" s="52"/>
      <c r="C24" s="53" t="s">
        <v>813</v>
      </c>
      <c r="D24" s="50"/>
      <c r="E24" s="53"/>
      <c r="F24" s="26" t="s">
        <v>27</v>
      </c>
      <c r="G24" s="39">
        <v>15.156102630646201</v>
      </c>
      <c r="H24" s="39">
        <v>14.7687107562716</v>
      </c>
      <c r="I24" s="39">
        <v>14.3932565465932</v>
      </c>
      <c r="J24" s="26" t="s">
        <v>27</v>
      </c>
    </row>
    <row r="25" spans="1:10" ht="14.1" customHeight="1">
      <c r="A25" s="4"/>
      <c r="B25" s="52"/>
      <c r="C25" s="53" t="s">
        <v>816</v>
      </c>
      <c r="D25" s="50"/>
      <c r="E25" s="53"/>
      <c r="F25" s="26" t="s">
        <v>34</v>
      </c>
      <c r="G25" s="39">
        <v>10.26</v>
      </c>
      <c r="H25" s="39">
        <v>10.24</v>
      </c>
      <c r="I25" s="39">
        <v>10.24</v>
      </c>
      <c r="J25" s="26" t="s">
        <v>34</v>
      </c>
    </row>
    <row r="26" spans="1:10" ht="14.1" customHeight="1">
      <c r="A26" s="4"/>
      <c r="B26" s="53"/>
      <c r="C26" s="53" t="s">
        <v>812</v>
      </c>
      <c r="D26" s="50"/>
      <c r="E26" s="53"/>
      <c r="F26" s="26" t="s">
        <v>38</v>
      </c>
      <c r="G26" s="39">
        <v>13.76</v>
      </c>
      <c r="H26" s="39">
        <v>13.74</v>
      </c>
      <c r="I26" s="39">
        <v>13.74</v>
      </c>
      <c r="J26" s="26" t="s">
        <v>38</v>
      </c>
    </row>
    <row r="27" spans="1:10" ht="14.1" customHeight="1">
      <c r="A27" s="4"/>
      <c r="B27" s="51" t="s">
        <v>1239</v>
      </c>
      <c r="C27" s="51" t="s">
        <v>659</v>
      </c>
      <c r="D27" s="53" t="s">
        <v>657</v>
      </c>
      <c r="E27" s="53"/>
      <c r="F27" s="26" t="s">
        <v>45</v>
      </c>
      <c r="G27" s="33">
        <v>39261000</v>
      </c>
      <c r="H27" s="33">
        <v>37718000</v>
      </c>
      <c r="I27" s="33">
        <v>37656000</v>
      </c>
      <c r="J27" s="26" t="s">
        <v>45</v>
      </c>
    </row>
    <row r="28" spans="1:10" ht="14.1" customHeight="1">
      <c r="A28" s="4"/>
      <c r="B28" s="52"/>
      <c r="C28" s="52"/>
      <c r="D28" s="53" t="s">
        <v>651</v>
      </c>
      <c r="E28" s="53"/>
      <c r="F28" s="26" t="s">
        <v>48</v>
      </c>
      <c r="G28" s="33">
        <v>26000</v>
      </c>
      <c r="H28" s="33">
        <v>65000</v>
      </c>
      <c r="I28" s="33">
        <v>72000</v>
      </c>
      <c r="J28" s="26" t="s">
        <v>48</v>
      </c>
    </row>
    <row r="29" spans="1:10" ht="14.1" customHeight="1">
      <c r="A29" s="4"/>
      <c r="B29" s="52"/>
      <c r="C29" s="52"/>
      <c r="D29" s="53" t="s">
        <v>1080</v>
      </c>
      <c r="E29" s="53"/>
      <c r="F29" s="26" t="s">
        <v>50</v>
      </c>
      <c r="G29" s="33">
        <v>39235000</v>
      </c>
      <c r="H29" s="33">
        <v>37653000</v>
      </c>
      <c r="I29" s="33">
        <v>37584000</v>
      </c>
      <c r="J29" s="26" t="s">
        <v>50</v>
      </c>
    </row>
    <row r="30" spans="1:10" ht="14.1" customHeight="1">
      <c r="A30" s="4"/>
      <c r="B30" s="52"/>
      <c r="C30" s="52"/>
      <c r="D30" s="51" t="s">
        <v>757</v>
      </c>
      <c r="E30" s="16" t="s">
        <v>891</v>
      </c>
      <c r="F30" s="26" t="s">
        <v>51</v>
      </c>
      <c r="G30" s="33">
        <v>7000</v>
      </c>
      <c r="H30" s="33">
        <v>0</v>
      </c>
      <c r="I30" s="33">
        <v>0</v>
      </c>
      <c r="J30" s="26" t="s">
        <v>51</v>
      </c>
    </row>
    <row r="31" spans="1:10" ht="14.1" customHeight="1">
      <c r="A31" s="4"/>
      <c r="B31" s="52"/>
      <c r="C31" s="52"/>
      <c r="D31" s="52"/>
      <c r="E31" s="16" t="s">
        <v>951</v>
      </c>
      <c r="F31" s="26" t="s">
        <v>52</v>
      </c>
      <c r="G31" s="33">
        <v>42000</v>
      </c>
      <c r="H31" s="33">
        <v>34000</v>
      </c>
      <c r="I31" s="33">
        <v>34000</v>
      </c>
      <c r="J31" s="26" t="s">
        <v>52</v>
      </c>
    </row>
    <row r="32" spans="1:10" ht="14.1" customHeight="1">
      <c r="A32" s="4"/>
      <c r="B32" s="52"/>
      <c r="C32" s="52"/>
      <c r="D32" s="52"/>
      <c r="E32" s="16" t="s">
        <v>744</v>
      </c>
      <c r="F32" s="26" t="s">
        <v>54</v>
      </c>
      <c r="G32" s="33">
        <v>0</v>
      </c>
      <c r="H32" s="33">
        <v>0</v>
      </c>
      <c r="I32" s="33">
        <v>0</v>
      </c>
      <c r="J32" s="26" t="s">
        <v>54</v>
      </c>
    </row>
    <row r="33" spans="1:10" ht="14.1" customHeight="1">
      <c r="A33" s="4"/>
      <c r="B33" s="52"/>
      <c r="C33" s="52"/>
      <c r="D33" s="52"/>
      <c r="E33" s="16" t="s">
        <v>758</v>
      </c>
      <c r="F33" s="26" t="s">
        <v>55</v>
      </c>
      <c r="G33" s="33">
        <v>1000</v>
      </c>
      <c r="H33" s="33">
        <v>2000</v>
      </c>
      <c r="I33" s="33">
        <v>3000</v>
      </c>
      <c r="J33" s="26" t="s">
        <v>55</v>
      </c>
    </row>
    <row r="34" spans="1:10" ht="29.1" customHeight="1">
      <c r="A34" s="4"/>
      <c r="B34" s="52"/>
      <c r="C34" s="52"/>
      <c r="D34" s="52"/>
      <c r="E34" s="16" t="s">
        <v>1035</v>
      </c>
      <c r="F34" s="26" t="s">
        <v>57</v>
      </c>
      <c r="G34" s="33">
        <v>50000</v>
      </c>
      <c r="H34" s="33">
        <v>36000</v>
      </c>
      <c r="I34" s="33">
        <v>37000</v>
      </c>
      <c r="J34" s="26" t="s">
        <v>57</v>
      </c>
    </row>
    <row r="35" spans="1:10" ht="14.1" customHeight="1">
      <c r="A35" s="4"/>
      <c r="B35" s="52"/>
      <c r="C35" s="52"/>
      <c r="D35" s="52"/>
      <c r="E35" s="16" t="s">
        <v>1121</v>
      </c>
      <c r="F35" s="26" t="s">
        <v>61</v>
      </c>
      <c r="G35" s="33">
        <v>343000</v>
      </c>
      <c r="H35" s="33">
        <v>495000</v>
      </c>
      <c r="I35" s="33">
        <v>457000</v>
      </c>
      <c r="J35" s="26" t="s">
        <v>61</v>
      </c>
    </row>
    <row r="36" spans="1:10" ht="14.1" customHeight="1">
      <c r="A36" s="4"/>
      <c r="B36" s="52"/>
      <c r="C36" s="53"/>
      <c r="D36" s="53"/>
      <c r="E36" s="16" t="s">
        <v>1034</v>
      </c>
      <c r="F36" s="26" t="s">
        <v>62</v>
      </c>
      <c r="G36" s="33">
        <v>-293000</v>
      </c>
      <c r="H36" s="33">
        <v>-459000</v>
      </c>
      <c r="I36" s="33">
        <v>-420000</v>
      </c>
      <c r="J36" s="26" t="s">
        <v>62</v>
      </c>
    </row>
    <row r="37" spans="1:10" ht="14.1" customHeight="1">
      <c r="A37" s="4"/>
      <c r="B37" s="52"/>
      <c r="C37" s="53" t="s">
        <v>1029</v>
      </c>
      <c r="D37" s="50"/>
      <c r="E37" s="53"/>
      <c r="F37" s="26" t="s">
        <v>64</v>
      </c>
      <c r="G37" s="33">
        <v>39528000</v>
      </c>
      <c r="H37" s="33">
        <v>38112000</v>
      </c>
      <c r="I37" s="33">
        <v>38004000</v>
      </c>
      <c r="J37" s="26" t="s">
        <v>64</v>
      </c>
    </row>
    <row r="38" spans="1:10" ht="14.1" customHeight="1">
      <c r="A38" s="4"/>
      <c r="B38" s="52"/>
      <c r="C38" s="51" t="s">
        <v>662</v>
      </c>
      <c r="D38" s="53" t="s">
        <v>956</v>
      </c>
      <c r="E38" s="53"/>
      <c r="F38" s="26" t="s">
        <v>66</v>
      </c>
      <c r="G38" s="33">
        <v>733000</v>
      </c>
      <c r="H38" s="33">
        <v>977000</v>
      </c>
      <c r="I38" s="33">
        <v>977000</v>
      </c>
      <c r="J38" s="26" t="s">
        <v>66</v>
      </c>
    </row>
    <row r="39" spans="1:10" ht="14.1" customHeight="1">
      <c r="A39" s="4"/>
      <c r="B39" s="52"/>
      <c r="C39" s="52"/>
      <c r="D39" s="53" t="s">
        <v>1054</v>
      </c>
      <c r="E39" s="53"/>
      <c r="F39" s="26" t="s">
        <v>67</v>
      </c>
      <c r="G39" s="33">
        <v>0</v>
      </c>
      <c r="H39" s="33">
        <v>0</v>
      </c>
      <c r="I39" s="33">
        <v>0</v>
      </c>
      <c r="J39" s="26" t="s">
        <v>67</v>
      </c>
    </row>
    <row r="40" spans="1:10" ht="14.1" customHeight="1">
      <c r="A40" s="4"/>
      <c r="B40" s="52"/>
      <c r="C40" s="53"/>
      <c r="D40" s="53" t="s">
        <v>1030</v>
      </c>
      <c r="E40" s="53"/>
      <c r="F40" s="26" t="s">
        <v>68</v>
      </c>
      <c r="G40" s="33">
        <v>733000</v>
      </c>
      <c r="H40" s="33">
        <v>977000</v>
      </c>
      <c r="I40" s="33">
        <v>977000</v>
      </c>
      <c r="J40" s="26" t="s">
        <v>68</v>
      </c>
    </row>
    <row r="41" spans="1:10" ht="14.1" customHeight="1">
      <c r="A41" s="4"/>
      <c r="B41" s="52"/>
      <c r="C41" s="51" t="s">
        <v>664</v>
      </c>
      <c r="D41" s="53" t="s">
        <v>958</v>
      </c>
      <c r="E41" s="53"/>
      <c r="F41" s="26" t="s">
        <v>71</v>
      </c>
      <c r="G41" s="33">
        <v>6417000</v>
      </c>
      <c r="H41" s="33">
        <v>6777000</v>
      </c>
      <c r="I41" s="33">
        <v>6131000</v>
      </c>
      <c r="J41" s="26" t="s">
        <v>71</v>
      </c>
    </row>
    <row r="42" spans="1:10" ht="14.1" customHeight="1">
      <c r="A42" s="4"/>
      <c r="B42" s="52"/>
      <c r="C42" s="52"/>
      <c r="D42" s="53" t="s">
        <v>729</v>
      </c>
      <c r="E42" s="53"/>
      <c r="F42" s="26" t="s">
        <v>73</v>
      </c>
      <c r="G42" s="33">
        <v>3780000</v>
      </c>
      <c r="H42" s="33">
        <v>3857000</v>
      </c>
      <c r="I42" s="33">
        <v>3911000</v>
      </c>
      <c r="J42" s="26" t="s">
        <v>73</v>
      </c>
    </row>
    <row r="43" spans="1:10" ht="14.1" customHeight="1">
      <c r="A43" s="4"/>
      <c r="B43" s="52"/>
      <c r="C43" s="52"/>
      <c r="D43" s="53" t="s">
        <v>1081</v>
      </c>
      <c r="E43" s="53"/>
      <c r="F43" s="26" t="s">
        <v>74</v>
      </c>
      <c r="G43" s="33">
        <v>10197000</v>
      </c>
      <c r="H43" s="33">
        <v>10634000</v>
      </c>
      <c r="I43" s="33">
        <v>10042000</v>
      </c>
      <c r="J43" s="26" t="s">
        <v>74</v>
      </c>
    </row>
    <row r="44" spans="1:10" ht="14.1" customHeight="1">
      <c r="A44" s="4"/>
      <c r="B44" s="52"/>
      <c r="C44" s="52"/>
      <c r="D44" s="53" t="s">
        <v>665</v>
      </c>
      <c r="E44" s="53"/>
      <c r="F44" s="26" t="s">
        <v>76</v>
      </c>
      <c r="G44" s="33">
        <v>0</v>
      </c>
      <c r="H44" s="33">
        <v>0</v>
      </c>
      <c r="I44" s="33">
        <v>0</v>
      </c>
      <c r="J44" s="26" t="s">
        <v>76</v>
      </c>
    </row>
    <row r="45" spans="1:10" ht="14.1" customHeight="1">
      <c r="A45" s="4"/>
      <c r="B45" s="53"/>
      <c r="C45" s="53"/>
      <c r="D45" s="53" t="s">
        <v>1031</v>
      </c>
      <c r="E45" s="53"/>
      <c r="F45" s="26" t="s">
        <v>77</v>
      </c>
      <c r="G45" s="33">
        <v>10197000</v>
      </c>
      <c r="H45" s="33">
        <v>10634000</v>
      </c>
      <c r="I45" s="33">
        <v>10042000</v>
      </c>
      <c r="J45" s="26" t="s">
        <v>77</v>
      </c>
    </row>
    <row r="46" spans="1:10" ht="29.1" customHeight="1">
      <c r="A46" s="4"/>
      <c r="B46" s="51" t="s">
        <v>815</v>
      </c>
      <c r="C46" s="53" t="s">
        <v>818</v>
      </c>
      <c r="D46" s="50"/>
      <c r="E46" s="53"/>
      <c r="F46" s="26" t="s">
        <v>79</v>
      </c>
      <c r="G46" s="39">
        <v>11.75</v>
      </c>
      <c r="H46" s="39">
        <v>11.15</v>
      </c>
      <c r="I46" s="39">
        <v>11</v>
      </c>
      <c r="J46" s="26" t="s">
        <v>79</v>
      </c>
    </row>
    <row r="47" spans="1:10" ht="14.1" customHeight="1">
      <c r="A47" s="4"/>
      <c r="B47" s="52"/>
      <c r="C47" s="53" t="s">
        <v>738</v>
      </c>
      <c r="D47" s="50"/>
      <c r="E47" s="53"/>
      <c r="F47" s="26" t="s">
        <v>80</v>
      </c>
      <c r="G47" s="39">
        <v>0</v>
      </c>
      <c r="H47" s="39">
        <v>0</v>
      </c>
      <c r="I47" s="39">
        <v>0</v>
      </c>
      <c r="J47" s="26" t="s">
        <v>80</v>
      </c>
    </row>
    <row r="48" spans="1:10" ht="14.1" customHeight="1">
      <c r="A48" s="4"/>
      <c r="B48" s="52"/>
      <c r="C48" s="53" t="s">
        <v>819</v>
      </c>
      <c r="D48" s="50"/>
      <c r="E48" s="53"/>
      <c r="F48" s="26" t="s">
        <v>81</v>
      </c>
      <c r="G48" s="39">
        <v>11.75</v>
      </c>
      <c r="H48" s="39">
        <v>11.15</v>
      </c>
      <c r="I48" s="39">
        <v>11</v>
      </c>
      <c r="J48" s="26" t="s">
        <v>81</v>
      </c>
    </row>
    <row r="49" spans="1:10" ht="14.1" customHeight="1">
      <c r="A49" s="4"/>
      <c r="B49" s="52"/>
      <c r="C49" s="53" t="s">
        <v>737</v>
      </c>
      <c r="D49" s="50"/>
      <c r="E49" s="53"/>
      <c r="F49" s="26" t="s">
        <v>83</v>
      </c>
      <c r="G49" s="39">
        <v>0.12000000000000099</v>
      </c>
      <c r="H49" s="39">
        <v>0.16999999999999901</v>
      </c>
      <c r="I49" s="39">
        <v>0.16</v>
      </c>
      <c r="J49" s="26" t="s">
        <v>83</v>
      </c>
    </row>
    <row r="50" spans="1:10" ht="14.1" customHeight="1">
      <c r="A50" s="4"/>
      <c r="B50" s="51"/>
      <c r="C50" s="51" t="s">
        <v>817</v>
      </c>
      <c r="D50" s="58"/>
      <c r="E50" s="51"/>
      <c r="F50" s="27" t="s">
        <v>84</v>
      </c>
      <c r="G50" s="40">
        <v>11.87</v>
      </c>
      <c r="H50" s="40">
        <v>11.32</v>
      </c>
      <c r="I50" s="40">
        <v>11.16</v>
      </c>
      <c r="J50" s="27" t="s">
        <v>84</v>
      </c>
    </row>
  </sheetData>
  <mergeCells count="42"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B46:B50"/>
    <mergeCell ref="C46:E46"/>
    <mergeCell ref="C47:E47"/>
    <mergeCell ref="C48:E48"/>
    <mergeCell ref="C49:E49"/>
    <mergeCell ref="C50:E50"/>
    <mergeCell ref="D39:E39"/>
    <mergeCell ref="D40:E40"/>
    <mergeCell ref="C41:C45"/>
    <mergeCell ref="D41:E41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5"/>
  <sheetViews>
    <sheetView workbookViewId="0">
      <selection activeCell="D32" sqref="D32"/>
    </sheetView>
  </sheetViews>
  <sheetFormatPr defaultColWidth="11.44140625" defaultRowHeight="13.2"/>
  <cols>
    <col min="1" max="1" width="0.6640625" customWidth="1"/>
    <col min="2" max="2" width="13.5546875" customWidth="1"/>
    <col min="3" max="3" width="60" customWidth="1"/>
    <col min="4" max="4" width="8.33203125" customWidth="1"/>
    <col min="5" max="13" width="13.5546875" customWidth="1"/>
    <col min="14" max="14" width="8.33203125" customWidth="1"/>
  </cols>
  <sheetData>
    <row r="1" spans="1:14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">
      <c r="A4" s="12"/>
      <c r="B4" s="17" t="s">
        <v>579</v>
      </c>
      <c r="C4" s="23" t="s">
        <v>39</v>
      </c>
      <c r="D4" s="45" t="str">
        <f>IF(C4&lt;&gt;"",VLOOKUP(C4,'@Entities2'!A2:B81,2,0),"")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6"/>
    </row>
    <row r="5" spans="1:14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ht="15">
      <c r="A8" s="14"/>
      <c r="B8" s="14" t="s">
        <v>973</v>
      </c>
      <c r="C8" s="21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ht="24" customHeight="1">
      <c r="A10" s="4"/>
      <c r="B10" s="56" t="s">
        <v>154</v>
      </c>
      <c r="C10" s="43"/>
      <c r="D10" s="43"/>
      <c r="E10" s="43"/>
      <c r="F10" s="43"/>
      <c r="G10" s="43"/>
      <c r="H10" s="57"/>
      <c r="I10" s="4"/>
      <c r="J10" s="4"/>
      <c r="K10" s="4"/>
      <c r="L10" s="4"/>
      <c r="M10" s="4"/>
      <c r="N10" s="6"/>
    </row>
    <row r="11" spans="1:14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ht="15">
      <c r="A12" s="4"/>
      <c r="B12" s="4"/>
      <c r="C12" s="4"/>
      <c r="D12" s="44"/>
      <c r="E12" s="49" t="s">
        <v>1282</v>
      </c>
      <c r="F12" s="50"/>
      <c r="G12" s="49"/>
      <c r="H12" s="49" t="s">
        <v>1204</v>
      </c>
      <c r="I12" s="50"/>
      <c r="J12" s="49"/>
      <c r="K12" s="49" t="s">
        <v>1273</v>
      </c>
      <c r="L12" s="50"/>
      <c r="M12" s="49"/>
      <c r="N12" s="6"/>
    </row>
    <row r="13" spans="1:14" ht="29.1" customHeight="1">
      <c r="A13" s="4"/>
      <c r="B13" s="4"/>
      <c r="C13" s="4"/>
      <c r="D13" s="44"/>
      <c r="E13" s="29" t="s">
        <v>803</v>
      </c>
      <c r="F13" s="29" t="s">
        <v>800</v>
      </c>
      <c r="G13" s="29" t="s">
        <v>1022</v>
      </c>
      <c r="H13" s="29" t="s">
        <v>803</v>
      </c>
      <c r="I13" s="29" t="s">
        <v>800</v>
      </c>
      <c r="J13" s="29" t="s">
        <v>1022</v>
      </c>
      <c r="K13" s="29" t="s">
        <v>803</v>
      </c>
      <c r="L13" s="29" t="s">
        <v>800</v>
      </c>
      <c r="M13" s="29" t="s">
        <v>1022</v>
      </c>
      <c r="N13" s="6"/>
    </row>
    <row r="14" spans="1:14" ht="15">
      <c r="A14" s="4"/>
      <c r="B14" s="4"/>
      <c r="C14" s="29" t="s">
        <v>499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>
      <c r="A15" s="4"/>
      <c r="B15" s="4"/>
      <c r="C15" s="29" t="s">
        <v>497</v>
      </c>
      <c r="D15" s="31" t="s">
        <v>316</v>
      </c>
      <c r="E15" s="33">
        <v>23944000</v>
      </c>
      <c r="F15" s="33">
        <v>7115000</v>
      </c>
      <c r="G15" s="33">
        <v>31059000</v>
      </c>
      <c r="H15" s="33">
        <v>23606000</v>
      </c>
      <c r="I15" s="33">
        <v>7808000</v>
      </c>
      <c r="J15" s="33">
        <v>31414000</v>
      </c>
      <c r="K15" s="33">
        <v>21445000</v>
      </c>
      <c r="L15" s="33">
        <v>7177000</v>
      </c>
      <c r="M15" s="33">
        <v>28622000</v>
      </c>
      <c r="N15" s="31" t="s">
        <v>316</v>
      </c>
    </row>
    <row r="16" spans="1:14" ht="15">
      <c r="A16" s="4"/>
      <c r="B16" s="4"/>
      <c r="C16" s="29" t="s">
        <v>311</v>
      </c>
      <c r="D16" s="31" t="s">
        <v>317</v>
      </c>
      <c r="E16" s="33">
        <v>1362000</v>
      </c>
      <c r="F16" s="33">
        <v>1578000</v>
      </c>
      <c r="G16" s="33">
        <v>2940000</v>
      </c>
      <c r="H16" s="33">
        <v>704000</v>
      </c>
      <c r="I16" s="33">
        <v>3437000</v>
      </c>
      <c r="J16" s="33">
        <v>4141000</v>
      </c>
      <c r="K16" s="33">
        <v>795000</v>
      </c>
      <c r="L16" s="33">
        <v>1894000</v>
      </c>
      <c r="M16" s="33">
        <v>2689000</v>
      </c>
      <c r="N16" s="31" t="s">
        <v>317</v>
      </c>
    </row>
    <row r="17" spans="1:14" ht="15">
      <c r="A17" s="4"/>
      <c r="B17" s="4"/>
      <c r="C17" s="29" t="s">
        <v>339</v>
      </c>
      <c r="D17" s="31" t="s">
        <v>318</v>
      </c>
      <c r="E17" s="33">
        <v>8181000</v>
      </c>
      <c r="F17" s="33">
        <v>3425000</v>
      </c>
      <c r="G17" s="33">
        <v>11606000</v>
      </c>
      <c r="H17" s="33">
        <v>6896000</v>
      </c>
      <c r="I17" s="33">
        <v>3846000</v>
      </c>
      <c r="J17" s="33">
        <v>10742000</v>
      </c>
      <c r="K17" s="33">
        <v>7273000</v>
      </c>
      <c r="L17" s="33">
        <v>4358000</v>
      </c>
      <c r="M17" s="33">
        <v>11631000</v>
      </c>
      <c r="N17" s="31" t="s">
        <v>318</v>
      </c>
    </row>
    <row r="18" spans="1:14" ht="15">
      <c r="A18" s="4"/>
      <c r="B18" s="4"/>
      <c r="C18" s="29" t="s">
        <v>335</v>
      </c>
      <c r="D18" s="31" t="s">
        <v>319</v>
      </c>
      <c r="E18" s="33">
        <v>2199000</v>
      </c>
      <c r="F18" s="33">
        <v>1882000</v>
      </c>
      <c r="G18" s="33">
        <v>4081000</v>
      </c>
      <c r="H18" s="33">
        <v>2041000</v>
      </c>
      <c r="I18" s="33">
        <v>3480000</v>
      </c>
      <c r="J18" s="33">
        <v>5521000</v>
      </c>
      <c r="K18" s="33">
        <v>1896000</v>
      </c>
      <c r="L18" s="33">
        <v>2205000</v>
      </c>
      <c r="M18" s="33">
        <v>4101000</v>
      </c>
      <c r="N18" s="31" t="s">
        <v>319</v>
      </c>
    </row>
    <row r="19" spans="1:14" ht="15">
      <c r="A19" s="4"/>
      <c r="B19" s="4"/>
      <c r="C19" s="29" t="s">
        <v>293</v>
      </c>
      <c r="D19" s="31" t="s">
        <v>320</v>
      </c>
      <c r="E19" s="33">
        <v>3085000</v>
      </c>
      <c r="F19" s="33">
        <v>1245000</v>
      </c>
      <c r="G19" s="33">
        <v>4330000</v>
      </c>
      <c r="H19" s="33">
        <v>5126000</v>
      </c>
      <c r="I19" s="33">
        <v>3158000</v>
      </c>
      <c r="J19" s="33">
        <v>8284000</v>
      </c>
      <c r="K19" s="33">
        <v>2973000</v>
      </c>
      <c r="L19" s="33">
        <v>1774000</v>
      </c>
      <c r="M19" s="33">
        <v>4747000</v>
      </c>
      <c r="N19" s="31" t="s">
        <v>320</v>
      </c>
    </row>
    <row r="20" spans="1:14" ht="15">
      <c r="A20" s="4"/>
      <c r="B20" s="4"/>
      <c r="C20" s="16" t="s">
        <v>888</v>
      </c>
      <c r="D20" s="31" t="s">
        <v>62</v>
      </c>
      <c r="E20" s="33">
        <v>12605000</v>
      </c>
      <c r="F20" s="33">
        <v>2591000</v>
      </c>
      <c r="G20" s="33">
        <v>15196000</v>
      </c>
      <c r="H20" s="33">
        <v>12955000</v>
      </c>
      <c r="I20" s="33">
        <v>2739000</v>
      </c>
      <c r="J20" s="33">
        <v>15694000</v>
      </c>
      <c r="K20" s="33">
        <v>13567000</v>
      </c>
      <c r="L20" s="33">
        <v>2921000</v>
      </c>
      <c r="M20" s="33">
        <v>16488000</v>
      </c>
      <c r="N20" s="31" t="s">
        <v>62</v>
      </c>
    </row>
    <row r="21" spans="1:14" ht="15">
      <c r="A21" s="4"/>
      <c r="B21" s="4"/>
      <c r="C21" s="16" t="s">
        <v>1129</v>
      </c>
      <c r="D21" s="31" t="s">
        <v>64</v>
      </c>
      <c r="E21" s="33">
        <v>51376000</v>
      </c>
      <c r="F21" s="33">
        <v>17836000</v>
      </c>
      <c r="G21" s="33">
        <v>69212000</v>
      </c>
      <c r="H21" s="33">
        <v>51328000</v>
      </c>
      <c r="I21" s="33">
        <v>24468000</v>
      </c>
      <c r="J21" s="33">
        <v>75796000</v>
      </c>
      <c r="K21" s="33">
        <v>47949000</v>
      </c>
      <c r="L21" s="33">
        <v>20329000</v>
      </c>
      <c r="M21" s="33">
        <v>68278000</v>
      </c>
      <c r="N21" s="31" t="s">
        <v>64</v>
      </c>
    </row>
    <row r="22" spans="1:14" ht="15">
      <c r="A22" s="4"/>
      <c r="B22" s="4"/>
      <c r="C22" s="16" t="s">
        <v>912</v>
      </c>
      <c r="D22" s="31" t="s">
        <v>66</v>
      </c>
      <c r="E22" s="33">
        <v>20000</v>
      </c>
      <c r="F22" s="33">
        <v>33000</v>
      </c>
      <c r="G22" s="33">
        <v>53000</v>
      </c>
      <c r="H22" s="33">
        <v>131000</v>
      </c>
      <c r="I22" s="33">
        <v>30000</v>
      </c>
      <c r="J22" s="33">
        <v>161000</v>
      </c>
      <c r="K22" s="33">
        <v>133000</v>
      </c>
      <c r="L22" s="33">
        <v>29000</v>
      </c>
      <c r="M22" s="33">
        <v>162000</v>
      </c>
      <c r="N22" s="31" t="s">
        <v>66</v>
      </c>
    </row>
    <row r="23" spans="1:14" ht="15">
      <c r="A23" s="4"/>
      <c r="B23" s="4"/>
      <c r="C23" s="16" t="s">
        <v>933</v>
      </c>
      <c r="D23" s="31" t="s">
        <v>67</v>
      </c>
      <c r="E23" s="33">
        <v>1804000</v>
      </c>
      <c r="F23" s="33">
        <v>183000</v>
      </c>
      <c r="G23" s="33">
        <v>1987000</v>
      </c>
      <c r="H23" s="33">
        <v>1694000</v>
      </c>
      <c r="I23" s="33">
        <v>276000</v>
      </c>
      <c r="J23" s="33">
        <v>1970000</v>
      </c>
      <c r="K23" s="33">
        <v>1794000</v>
      </c>
      <c r="L23" s="33">
        <v>259000</v>
      </c>
      <c r="M23" s="33">
        <v>2053000</v>
      </c>
      <c r="N23" s="31" t="s">
        <v>67</v>
      </c>
    </row>
    <row r="24" spans="1:14" ht="15">
      <c r="A24" s="4"/>
      <c r="B24" s="4"/>
      <c r="C24" s="16" t="s">
        <v>925</v>
      </c>
      <c r="D24" s="31" t="s">
        <v>68</v>
      </c>
      <c r="E24" s="33">
        <v>54000</v>
      </c>
      <c r="F24" s="33">
        <v>0</v>
      </c>
      <c r="G24" s="33">
        <v>54000</v>
      </c>
      <c r="H24" s="33">
        <v>31000</v>
      </c>
      <c r="I24" s="33">
        <v>6000</v>
      </c>
      <c r="J24" s="33">
        <v>37000</v>
      </c>
      <c r="K24" s="33">
        <v>10000</v>
      </c>
      <c r="L24" s="33">
        <v>0</v>
      </c>
      <c r="M24" s="33">
        <v>10000</v>
      </c>
      <c r="N24" s="31" t="s">
        <v>68</v>
      </c>
    </row>
    <row r="25" spans="1:14" ht="15">
      <c r="A25" s="4"/>
      <c r="B25" s="4"/>
      <c r="C25" s="11" t="s">
        <v>932</v>
      </c>
      <c r="D25" s="18" t="s">
        <v>71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4.44140625" customWidth="1"/>
    <col min="3" max="3" width="48.33203125" customWidth="1"/>
    <col min="4" max="4" width="8.33203125" customWidth="1"/>
    <col min="5" max="7" width="16.33203125" customWidth="1"/>
    <col min="8" max="8" width="8.33203125" customWidth="1"/>
  </cols>
  <sheetData>
    <row r="1" spans="1:8" ht="14.1" customHeight="1">
      <c r="A1" s="42" t="s">
        <v>599</v>
      </c>
      <c r="B1" s="43"/>
      <c r="C1" s="44"/>
      <c r="D1" s="4"/>
      <c r="E1" s="4"/>
      <c r="F1" s="4"/>
      <c r="G1" s="4"/>
      <c r="H1" s="4"/>
    </row>
    <row r="2" spans="1:8" ht="14.1" customHeight="1">
      <c r="A2" s="42" t="s">
        <v>706</v>
      </c>
      <c r="B2" s="43"/>
      <c r="C2" s="44"/>
      <c r="D2" s="4"/>
      <c r="E2" s="4"/>
      <c r="F2" s="4"/>
      <c r="G2" s="4"/>
      <c r="H2" s="4"/>
    </row>
    <row r="3" spans="1:8" ht="12.9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579</v>
      </c>
      <c r="C4" s="23" t="s">
        <v>39</v>
      </c>
      <c r="D4" s="45" t="str">
        <f>IF(C4&lt;&gt;"",VLOOKUP(C4,'@Entities25'!A2:B81,2,0),"")</f>
        <v>בנק הפועלים בע"מ</v>
      </c>
      <c r="E4" s="46"/>
      <c r="F4" s="4"/>
      <c r="G4" s="4"/>
      <c r="H4" s="4"/>
    </row>
    <row r="5" spans="1: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973</v>
      </c>
      <c r="C8" s="21" t="s">
        <v>150</v>
      </c>
      <c r="D8" s="4"/>
      <c r="E8" s="4"/>
      <c r="F8" s="4"/>
      <c r="G8" s="4"/>
      <c r="H8" s="4"/>
    </row>
    <row r="9" spans="1:8" ht="12.9" customHeight="1">
      <c r="A9" s="4"/>
      <c r="B9" s="4"/>
      <c r="C9" s="4"/>
      <c r="D9" s="4"/>
      <c r="E9" s="4"/>
      <c r="F9" s="4"/>
      <c r="G9" s="4"/>
      <c r="H9" s="4"/>
    </row>
    <row r="10" spans="1:8" ht="17.100000000000001" customHeight="1">
      <c r="A10" s="4"/>
      <c r="B10" s="56" t="s">
        <v>151</v>
      </c>
      <c r="C10" s="43"/>
      <c r="D10" s="43"/>
      <c r="E10" s="43"/>
      <c r="F10" s="43"/>
      <c r="G10" s="43"/>
      <c r="H10" s="57"/>
    </row>
    <row r="11" spans="1:8" ht="14.1" customHeight="1">
      <c r="A11" s="4"/>
      <c r="B11" s="1" t="s">
        <v>150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1273</v>
      </c>
      <c r="H12" s="4"/>
    </row>
    <row r="13" spans="1:8" ht="12.9" customHeight="1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4.1" customHeight="1">
      <c r="A14" s="4"/>
      <c r="B14" s="51" t="s">
        <v>823</v>
      </c>
      <c r="C14" s="16" t="s">
        <v>661</v>
      </c>
      <c r="D14" s="31" t="s">
        <v>26</v>
      </c>
      <c r="E14" s="33">
        <v>40261000</v>
      </c>
      <c r="F14" s="33">
        <v>39089000</v>
      </c>
      <c r="G14" s="33">
        <v>38981000</v>
      </c>
      <c r="H14" s="31" t="s">
        <v>26</v>
      </c>
    </row>
    <row r="15" spans="1:8" ht="14.1" customHeight="1">
      <c r="A15" s="4"/>
      <c r="B15" s="52"/>
      <c r="C15" s="16" t="s">
        <v>1085</v>
      </c>
      <c r="D15" s="31" t="s">
        <v>56</v>
      </c>
      <c r="E15" s="33">
        <v>508609000</v>
      </c>
      <c r="F15" s="33">
        <v>512146000</v>
      </c>
      <c r="G15" s="33">
        <v>518980000</v>
      </c>
      <c r="H15" s="31" t="s">
        <v>56</v>
      </c>
    </row>
    <row r="16" spans="1:8" ht="14.1" customHeight="1">
      <c r="A16" s="4"/>
      <c r="B16" s="52"/>
      <c r="C16" s="16" t="s">
        <v>820</v>
      </c>
      <c r="D16" s="31" t="s">
        <v>75</v>
      </c>
      <c r="E16" s="39">
        <v>7.9159039655216503</v>
      </c>
      <c r="F16" s="39">
        <v>7.63239388768047</v>
      </c>
      <c r="G16" s="39">
        <v>7.5110794250260096</v>
      </c>
      <c r="H16" s="31" t="s">
        <v>75</v>
      </c>
    </row>
    <row r="17" spans="1:8" ht="14.1" customHeight="1">
      <c r="A17" s="4"/>
      <c r="B17" s="53"/>
      <c r="C17" s="16" t="s">
        <v>677</v>
      </c>
      <c r="D17" s="31" t="s">
        <v>89</v>
      </c>
      <c r="E17" s="39">
        <v>6</v>
      </c>
      <c r="F17" s="39">
        <v>6</v>
      </c>
      <c r="G17" s="39">
        <v>6</v>
      </c>
      <c r="H17" s="31" t="s">
        <v>89</v>
      </c>
    </row>
    <row r="18" spans="1:8" ht="14.1" customHeight="1">
      <c r="A18" s="4"/>
      <c r="B18" s="51" t="s">
        <v>822</v>
      </c>
      <c r="C18" s="16" t="s">
        <v>626</v>
      </c>
      <c r="D18" s="31" t="s">
        <v>97</v>
      </c>
      <c r="E18" s="39">
        <v>124</v>
      </c>
      <c r="F18" s="39">
        <v>122</v>
      </c>
      <c r="G18" s="39">
        <v>120</v>
      </c>
      <c r="H18" s="31" t="s">
        <v>97</v>
      </c>
    </row>
    <row r="19" spans="1:8" ht="14.1" customHeight="1">
      <c r="A19" s="4"/>
      <c r="B19" s="52"/>
      <c r="C19" s="16" t="s">
        <v>821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4.1" customHeight="1">
      <c r="A20" s="4"/>
      <c r="B20" s="52"/>
      <c r="C20" s="16" t="s">
        <v>625</v>
      </c>
      <c r="D20" s="31" t="s">
        <v>204</v>
      </c>
      <c r="E20" s="39">
        <v>124</v>
      </c>
      <c r="F20" s="39">
        <v>119</v>
      </c>
      <c r="G20" s="39">
        <v>118</v>
      </c>
      <c r="H20" s="31" t="s">
        <v>204</v>
      </c>
    </row>
    <row r="21" spans="1:8" ht="14.1" customHeight="1">
      <c r="A21" s="4"/>
      <c r="B21" s="51"/>
      <c r="C21" s="11" t="s">
        <v>821</v>
      </c>
      <c r="D21" s="18" t="s">
        <v>205</v>
      </c>
      <c r="E21" s="40">
        <v>100</v>
      </c>
      <c r="F21" s="40">
        <v>100</v>
      </c>
      <c r="G21" s="40">
        <v>100</v>
      </c>
      <c r="H21" s="18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6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7.88671875" customWidth="1"/>
    <col min="3" max="3" width="40.33203125" customWidth="1"/>
    <col min="4" max="4" width="8.33203125" customWidth="1"/>
    <col min="5" max="22" width="16.33203125" customWidth="1"/>
    <col min="23" max="23" width="8.33203125" customWidth="1"/>
  </cols>
  <sheetData>
    <row r="1" spans="1:23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579</v>
      </c>
      <c r="C4" s="23" t="s">
        <v>39</v>
      </c>
      <c r="D4" s="45" t="str">
        <f>IF(C4&lt;&gt;"",VLOOKUP(C4,'@Entities26'!A2:B81,2,0),"")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973</v>
      </c>
      <c r="C8" s="21" t="s">
        <v>152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" customHeight="1">
      <c r="A10" s="4"/>
      <c r="B10" s="65" t="s">
        <v>153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0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50"/>
      <c r="J12" s="49"/>
      <c r="K12" s="49" t="s">
        <v>1204</v>
      </c>
      <c r="L12" s="50"/>
      <c r="M12" s="50"/>
      <c r="N12" s="50"/>
      <c r="O12" s="50"/>
      <c r="P12" s="49"/>
      <c r="Q12" s="49" t="s">
        <v>1273</v>
      </c>
      <c r="R12" s="50"/>
      <c r="S12" s="50"/>
      <c r="T12" s="50"/>
      <c r="U12" s="50"/>
      <c r="V12" s="49"/>
      <c r="W12" s="4"/>
    </row>
    <row r="13" spans="1:23" ht="27.9" customHeight="1">
      <c r="A13" s="4"/>
      <c r="B13" s="4"/>
      <c r="C13" s="4"/>
      <c r="D13" s="4"/>
      <c r="E13" s="29" t="s">
        <v>570</v>
      </c>
      <c r="F13" s="29" t="s">
        <v>619</v>
      </c>
      <c r="G13" s="29" t="s">
        <v>648</v>
      </c>
      <c r="H13" s="29" t="s">
        <v>960</v>
      </c>
      <c r="I13" s="29" t="s">
        <v>543</v>
      </c>
      <c r="J13" s="29" t="s">
        <v>1022</v>
      </c>
      <c r="K13" s="29" t="s">
        <v>570</v>
      </c>
      <c r="L13" s="29" t="s">
        <v>619</v>
      </c>
      <c r="M13" s="29" t="s">
        <v>648</v>
      </c>
      <c r="N13" s="29" t="s">
        <v>960</v>
      </c>
      <c r="O13" s="29" t="s">
        <v>543</v>
      </c>
      <c r="P13" s="29" t="s">
        <v>1022</v>
      </c>
      <c r="Q13" s="29" t="s">
        <v>570</v>
      </c>
      <c r="R13" s="29" t="s">
        <v>619</v>
      </c>
      <c r="S13" s="29" t="s">
        <v>648</v>
      </c>
      <c r="T13" s="29" t="s">
        <v>960</v>
      </c>
      <c r="U13" s="29" t="s">
        <v>543</v>
      </c>
      <c r="V13" s="29" t="s">
        <v>1022</v>
      </c>
      <c r="W13" s="4"/>
    </row>
    <row r="14" spans="1:23" ht="12.9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4.1" customHeight="1">
      <c r="A15" s="4"/>
      <c r="B15" s="53" t="s">
        <v>830</v>
      </c>
      <c r="C15" s="53"/>
      <c r="D15" s="26" t="s">
        <v>26</v>
      </c>
      <c r="E15" s="33">
        <v>397000</v>
      </c>
      <c r="F15" s="33">
        <v>6765000</v>
      </c>
      <c r="G15" s="33">
        <v>2130000</v>
      </c>
      <c r="H15" s="33">
        <v>224000</v>
      </c>
      <c r="I15" s="33">
        <v>3176000</v>
      </c>
      <c r="J15" s="33">
        <v>12692000</v>
      </c>
      <c r="K15" s="33">
        <v>412000</v>
      </c>
      <c r="L15" s="33">
        <v>4995000</v>
      </c>
      <c r="M15" s="33">
        <v>1444000</v>
      </c>
      <c r="N15" s="33">
        <v>18000</v>
      </c>
      <c r="O15" s="33">
        <v>3059000</v>
      </c>
      <c r="P15" s="33">
        <v>9928000</v>
      </c>
      <c r="Q15" s="33">
        <v>527000</v>
      </c>
      <c r="R15" s="33">
        <v>4641000</v>
      </c>
      <c r="S15" s="33">
        <v>1358000</v>
      </c>
      <c r="T15" s="33">
        <v>3000</v>
      </c>
      <c r="U15" s="33">
        <v>4005000</v>
      </c>
      <c r="V15" s="33">
        <v>10534000</v>
      </c>
      <c r="W15" s="26" t="s">
        <v>26</v>
      </c>
    </row>
    <row r="16" spans="1:23" ht="14.1" customHeight="1">
      <c r="A16" s="4"/>
      <c r="B16" s="53" t="s">
        <v>1146</v>
      </c>
      <c r="C16" s="16" t="s">
        <v>704</v>
      </c>
      <c r="D16" s="26" t="s">
        <v>56</v>
      </c>
      <c r="E16" s="33">
        <v>0</v>
      </c>
      <c r="F16" s="33">
        <v>-5968000</v>
      </c>
      <c r="G16" s="33">
        <v>-2031000</v>
      </c>
      <c r="H16" s="33">
        <v>-2000</v>
      </c>
      <c r="I16" s="33">
        <v>-760000</v>
      </c>
      <c r="J16" s="33">
        <v>-8761000</v>
      </c>
      <c r="K16" s="33">
        <v>0</v>
      </c>
      <c r="L16" s="33">
        <v>-3907000</v>
      </c>
      <c r="M16" s="33">
        <v>-1198000</v>
      </c>
      <c r="N16" s="33">
        <v>0</v>
      </c>
      <c r="O16" s="33">
        <v>-533000</v>
      </c>
      <c r="P16" s="33">
        <v>-5638000</v>
      </c>
      <c r="Q16" s="33">
        <v>0</v>
      </c>
      <c r="R16" s="33">
        <v>-4030000</v>
      </c>
      <c r="S16" s="33">
        <v>-1027000</v>
      </c>
      <c r="T16" s="33">
        <v>-3000</v>
      </c>
      <c r="U16" s="33">
        <v>-723000</v>
      </c>
      <c r="V16" s="33">
        <v>-5783000</v>
      </c>
      <c r="W16" s="26" t="s">
        <v>56</v>
      </c>
    </row>
    <row r="17" spans="1:23" ht="14.1" customHeight="1">
      <c r="A17" s="4"/>
      <c r="B17" s="53"/>
      <c r="C17" s="16" t="s">
        <v>703</v>
      </c>
      <c r="D17" s="26" t="s">
        <v>75</v>
      </c>
      <c r="E17" s="33">
        <v>0</v>
      </c>
      <c r="F17" s="33">
        <v>-419000</v>
      </c>
      <c r="G17" s="33">
        <v>-60000</v>
      </c>
      <c r="H17" s="33">
        <v>-168000</v>
      </c>
      <c r="I17" s="33">
        <v>-335000</v>
      </c>
      <c r="J17" s="33">
        <v>-982000</v>
      </c>
      <c r="K17" s="33">
        <v>0</v>
      </c>
      <c r="L17" s="33">
        <v>-809000</v>
      </c>
      <c r="M17" s="33">
        <v>-225000</v>
      </c>
      <c r="N17" s="33">
        <v>0</v>
      </c>
      <c r="O17" s="33">
        <v>-353000</v>
      </c>
      <c r="P17" s="33">
        <v>-1387000</v>
      </c>
      <c r="Q17" s="33">
        <v>0</v>
      </c>
      <c r="R17" s="33">
        <v>-509000</v>
      </c>
      <c r="S17" s="33">
        <v>-139000</v>
      </c>
      <c r="T17" s="33">
        <v>0</v>
      </c>
      <c r="U17" s="33">
        <v>-1219000</v>
      </c>
      <c r="V17" s="33">
        <v>-1867000</v>
      </c>
      <c r="W17" s="26" t="s">
        <v>75</v>
      </c>
    </row>
    <row r="18" spans="1:23" ht="14.1" customHeight="1">
      <c r="A18" s="4"/>
      <c r="B18" s="53" t="s">
        <v>1145</v>
      </c>
      <c r="C18" s="53"/>
      <c r="D18" s="26" t="s">
        <v>89</v>
      </c>
      <c r="E18" s="33">
        <v>397000</v>
      </c>
      <c r="F18" s="33">
        <v>378000</v>
      </c>
      <c r="G18" s="33">
        <v>39000</v>
      </c>
      <c r="H18" s="33">
        <v>54000</v>
      </c>
      <c r="I18" s="33">
        <v>2081000</v>
      </c>
      <c r="J18" s="33">
        <v>2949000</v>
      </c>
      <c r="K18" s="33">
        <v>412000</v>
      </c>
      <c r="L18" s="33">
        <v>279000</v>
      </c>
      <c r="M18" s="33">
        <v>21000</v>
      </c>
      <c r="N18" s="33">
        <v>18000</v>
      </c>
      <c r="O18" s="33">
        <v>2173000</v>
      </c>
      <c r="P18" s="33">
        <v>2903000</v>
      </c>
      <c r="Q18" s="33">
        <v>527000</v>
      </c>
      <c r="R18" s="33">
        <v>102000</v>
      </c>
      <c r="S18" s="33">
        <v>192000</v>
      </c>
      <c r="T18" s="33">
        <v>0</v>
      </c>
      <c r="U18" s="33">
        <v>2063000</v>
      </c>
      <c r="V18" s="33">
        <v>2884000</v>
      </c>
      <c r="W18" s="26" t="s">
        <v>89</v>
      </c>
    </row>
    <row r="19" spans="1:23" ht="14.1" customHeight="1">
      <c r="A19" s="4"/>
      <c r="B19" s="53" t="s">
        <v>1069</v>
      </c>
      <c r="C19" s="53"/>
      <c r="D19" s="26" t="s">
        <v>97</v>
      </c>
      <c r="E19" s="33">
        <v>276000</v>
      </c>
      <c r="F19" s="33">
        <v>3546000</v>
      </c>
      <c r="G19" s="33">
        <v>1659000</v>
      </c>
      <c r="H19" s="33">
        <v>93000</v>
      </c>
      <c r="I19" s="33">
        <v>3875000</v>
      </c>
      <c r="J19" s="33">
        <v>9449000</v>
      </c>
      <c r="K19" s="33">
        <v>204000</v>
      </c>
      <c r="L19" s="33">
        <v>3861000</v>
      </c>
      <c r="M19" s="33">
        <v>1670000</v>
      </c>
      <c r="N19" s="33">
        <v>43000</v>
      </c>
      <c r="O19" s="33">
        <v>4175000</v>
      </c>
      <c r="P19" s="33">
        <v>9953000</v>
      </c>
      <c r="Q19" s="33">
        <v>321000</v>
      </c>
      <c r="R19" s="33">
        <v>4217000</v>
      </c>
      <c r="S19" s="33">
        <v>1620000</v>
      </c>
      <c r="T19" s="33">
        <v>43000</v>
      </c>
      <c r="U19" s="33">
        <v>4059000</v>
      </c>
      <c r="V19" s="33">
        <v>10260000</v>
      </c>
      <c r="W19" s="26" t="s">
        <v>97</v>
      </c>
    </row>
    <row r="20" spans="1:23" ht="14.1" customHeight="1">
      <c r="A20" s="4"/>
      <c r="B20" s="53" t="s">
        <v>705</v>
      </c>
      <c r="C20" s="53"/>
      <c r="D20" s="26" t="s">
        <v>102</v>
      </c>
      <c r="E20" s="33">
        <v>0</v>
      </c>
      <c r="F20" s="33">
        <v>-1799000</v>
      </c>
      <c r="G20" s="33">
        <v>-749000</v>
      </c>
      <c r="H20" s="33">
        <v>-1000</v>
      </c>
      <c r="I20" s="33">
        <v>-852000</v>
      </c>
      <c r="J20" s="33">
        <v>-3401000</v>
      </c>
      <c r="K20" s="33">
        <v>0</v>
      </c>
      <c r="L20" s="33">
        <v>-1707000</v>
      </c>
      <c r="M20" s="33">
        <v>-661000</v>
      </c>
      <c r="N20" s="33">
        <v>0</v>
      </c>
      <c r="O20" s="33">
        <v>-841000</v>
      </c>
      <c r="P20" s="33">
        <v>-3209000</v>
      </c>
      <c r="Q20" s="33">
        <v>0</v>
      </c>
      <c r="R20" s="33">
        <v>-2231000</v>
      </c>
      <c r="S20" s="33">
        <v>-603000</v>
      </c>
      <c r="T20" s="33">
        <v>-26000</v>
      </c>
      <c r="U20" s="33">
        <v>-696000</v>
      </c>
      <c r="V20" s="33">
        <v>-3556000</v>
      </c>
      <c r="W20" s="26" t="s">
        <v>102</v>
      </c>
    </row>
    <row r="21" spans="1:23" ht="14.1" customHeight="1">
      <c r="A21" s="4"/>
      <c r="B21" s="53" t="s">
        <v>1071</v>
      </c>
      <c r="C21" s="53"/>
      <c r="D21" s="26" t="s">
        <v>204</v>
      </c>
      <c r="E21" s="33">
        <v>276000</v>
      </c>
      <c r="F21" s="33">
        <v>1747000</v>
      </c>
      <c r="G21" s="33">
        <v>910000</v>
      </c>
      <c r="H21" s="33">
        <v>92000</v>
      </c>
      <c r="I21" s="33">
        <v>3023000</v>
      </c>
      <c r="J21" s="33">
        <v>6048000</v>
      </c>
      <c r="K21" s="33">
        <v>204000</v>
      </c>
      <c r="L21" s="33">
        <v>2154000</v>
      </c>
      <c r="M21" s="33">
        <v>1009000</v>
      </c>
      <c r="N21" s="33">
        <v>43000</v>
      </c>
      <c r="O21" s="33">
        <v>3334000</v>
      </c>
      <c r="P21" s="33">
        <v>6744000</v>
      </c>
      <c r="Q21" s="33">
        <v>321000</v>
      </c>
      <c r="R21" s="33">
        <v>1986000</v>
      </c>
      <c r="S21" s="33">
        <v>1017000</v>
      </c>
      <c r="T21" s="33">
        <v>17000</v>
      </c>
      <c r="U21" s="33">
        <v>3363000</v>
      </c>
      <c r="V21" s="33">
        <v>6704000</v>
      </c>
      <c r="W21" s="26" t="s">
        <v>204</v>
      </c>
    </row>
    <row r="22" spans="1:23" ht="14.1" customHeight="1">
      <c r="A22" s="4"/>
      <c r="B22" s="53" t="s">
        <v>1108</v>
      </c>
      <c r="C22" s="53"/>
      <c r="D22" s="26" t="s">
        <v>205</v>
      </c>
      <c r="E22" s="33">
        <v>673000</v>
      </c>
      <c r="F22" s="33">
        <v>2125000</v>
      </c>
      <c r="G22" s="33">
        <v>949000</v>
      </c>
      <c r="H22" s="33">
        <v>146000</v>
      </c>
      <c r="I22" s="33">
        <v>5104000</v>
      </c>
      <c r="J22" s="33">
        <v>8997000</v>
      </c>
      <c r="K22" s="33">
        <v>616000</v>
      </c>
      <c r="L22" s="33">
        <v>2433000</v>
      </c>
      <c r="M22" s="33">
        <v>1030000</v>
      </c>
      <c r="N22" s="33">
        <v>61000</v>
      </c>
      <c r="O22" s="33">
        <v>5507000</v>
      </c>
      <c r="P22" s="33">
        <v>9647000</v>
      </c>
      <c r="Q22" s="33">
        <v>848000</v>
      </c>
      <c r="R22" s="33">
        <v>2088000</v>
      </c>
      <c r="S22" s="33">
        <v>1209000</v>
      </c>
      <c r="T22" s="33">
        <v>17000</v>
      </c>
      <c r="U22" s="33">
        <v>5426000</v>
      </c>
      <c r="V22" s="33">
        <v>9588000</v>
      </c>
      <c r="W22" s="26" t="s">
        <v>205</v>
      </c>
    </row>
    <row r="23" spans="1:23" ht="14.1" customHeight="1">
      <c r="A23" s="4"/>
      <c r="B23" s="53" t="s">
        <v>829</v>
      </c>
      <c r="C23" s="53"/>
      <c r="D23" s="26" t="s">
        <v>233</v>
      </c>
      <c r="E23" s="33">
        <v>187000</v>
      </c>
      <c r="F23" s="33">
        <v>6787000</v>
      </c>
      <c r="G23" s="33">
        <v>2575000</v>
      </c>
      <c r="H23" s="33">
        <v>2000</v>
      </c>
      <c r="I23" s="33">
        <v>4211000</v>
      </c>
      <c r="J23" s="33">
        <v>13762000</v>
      </c>
      <c r="K23" s="33">
        <v>267000</v>
      </c>
      <c r="L23" s="33">
        <v>4322000</v>
      </c>
      <c r="M23" s="33">
        <v>1711000</v>
      </c>
      <c r="N23" s="33">
        <v>44000</v>
      </c>
      <c r="O23" s="33">
        <v>2843000</v>
      </c>
      <c r="P23" s="33">
        <v>9187000</v>
      </c>
      <c r="Q23" s="33">
        <v>264000</v>
      </c>
      <c r="R23" s="33">
        <v>5197000</v>
      </c>
      <c r="S23" s="33">
        <v>1528000</v>
      </c>
      <c r="T23" s="33">
        <v>123000</v>
      </c>
      <c r="U23" s="33">
        <v>2566000</v>
      </c>
      <c r="V23" s="33">
        <v>9678000</v>
      </c>
      <c r="W23" s="26" t="s">
        <v>233</v>
      </c>
    </row>
    <row r="24" spans="1:23" ht="14.1" customHeight="1">
      <c r="A24" s="4"/>
      <c r="B24" s="53" t="s">
        <v>632</v>
      </c>
      <c r="C24" s="53"/>
      <c r="D24" s="26" t="s">
        <v>27</v>
      </c>
      <c r="E24" s="33">
        <v>0</v>
      </c>
      <c r="F24" s="33">
        <v>-5968000</v>
      </c>
      <c r="G24" s="33">
        <v>-2031000</v>
      </c>
      <c r="H24" s="33">
        <v>-2000</v>
      </c>
      <c r="I24" s="33">
        <v>-760000</v>
      </c>
      <c r="J24" s="33">
        <v>-8761000</v>
      </c>
      <c r="K24" s="33">
        <v>0</v>
      </c>
      <c r="L24" s="33">
        <v>-3907000</v>
      </c>
      <c r="M24" s="33">
        <v>-1198000</v>
      </c>
      <c r="N24" s="33">
        <v>0</v>
      </c>
      <c r="O24" s="33">
        <v>-533000</v>
      </c>
      <c r="P24" s="33">
        <v>-5638000</v>
      </c>
      <c r="Q24" s="33">
        <v>0</v>
      </c>
      <c r="R24" s="33">
        <v>-4030000</v>
      </c>
      <c r="S24" s="33">
        <v>-1027000</v>
      </c>
      <c r="T24" s="33">
        <v>-3000</v>
      </c>
      <c r="U24" s="33">
        <v>-723000</v>
      </c>
      <c r="V24" s="33">
        <v>-5783000</v>
      </c>
      <c r="W24" s="26" t="s">
        <v>27</v>
      </c>
    </row>
    <row r="25" spans="1:23" ht="14.1" customHeight="1">
      <c r="A25" s="4"/>
      <c r="B25" s="53" t="s">
        <v>631</v>
      </c>
      <c r="C25" s="53"/>
      <c r="D25" s="26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26" t="s">
        <v>34</v>
      </c>
    </row>
    <row r="26" spans="1:23" ht="14.1" customHeight="1">
      <c r="A26" s="4"/>
      <c r="B26" s="51" t="s">
        <v>1144</v>
      </c>
      <c r="C26" s="51"/>
      <c r="D26" s="27" t="s">
        <v>38</v>
      </c>
      <c r="E26" s="34">
        <v>187000</v>
      </c>
      <c r="F26" s="34">
        <v>819000</v>
      </c>
      <c r="G26" s="34">
        <v>544000</v>
      </c>
      <c r="H26" s="34">
        <v>0</v>
      </c>
      <c r="I26" s="34">
        <v>3451000</v>
      </c>
      <c r="J26" s="34">
        <v>5001000</v>
      </c>
      <c r="K26" s="34">
        <v>267000</v>
      </c>
      <c r="L26" s="34">
        <v>415000</v>
      </c>
      <c r="M26" s="34">
        <v>513000</v>
      </c>
      <c r="N26" s="34">
        <v>44000</v>
      </c>
      <c r="O26" s="34">
        <v>2310000</v>
      </c>
      <c r="P26" s="34">
        <v>3549000</v>
      </c>
      <c r="Q26" s="34">
        <v>264000</v>
      </c>
      <c r="R26" s="34">
        <v>1167000</v>
      </c>
      <c r="S26" s="34">
        <v>501000</v>
      </c>
      <c r="T26" s="34">
        <v>120000</v>
      </c>
      <c r="U26" s="34">
        <v>1843000</v>
      </c>
      <c r="V26" s="34">
        <v>3895000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1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3" width="21.5546875" customWidth="1"/>
    <col min="4" max="4" width="8.33203125" customWidth="1"/>
    <col min="5" max="6" width="16.33203125" customWidth="1"/>
    <col min="7" max="7" width="17.6640625" customWidth="1"/>
    <col min="8" max="19" width="16.33203125" customWidth="1"/>
    <col min="20" max="20" width="8.33203125" customWidth="1"/>
  </cols>
  <sheetData>
    <row r="1" spans="1:2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579</v>
      </c>
      <c r="C4" s="23" t="s">
        <v>39</v>
      </c>
      <c r="D4" s="45" t="str">
        <f>IF(C4&lt;&gt;"",VLOOKUP(C4,'@Entities27'!A2:B81,2,0),"")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" customHeight="1">
      <c r="A10" s="4"/>
      <c r="B10" s="47" t="s">
        <v>156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1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49"/>
      <c r="J12" s="49" t="s">
        <v>1204</v>
      </c>
      <c r="K12" s="50"/>
      <c r="L12" s="50"/>
      <c r="M12" s="50"/>
      <c r="N12" s="49"/>
      <c r="O12" s="49" t="s">
        <v>1273</v>
      </c>
      <c r="P12" s="50"/>
      <c r="Q12" s="50"/>
      <c r="R12" s="50"/>
      <c r="S12" s="49"/>
      <c r="T12" s="4"/>
    </row>
    <row r="13" spans="1:20" ht="27.9" customHeight="1">
      <c r="A13" s="4"/>
      <c r="B13" s="4"/>
      <c r="C13" s="4"/>
      <c r="D13" s="4"/>
      <c r="E13" s="29" t="s">
        <v>1148</v>
      </c>
      <c r="F13" s="29" t="s">
        <v>974</v>
      </c>
      <c r="G13" s="29" t="s">
        <v>977</v>
      </c>
      <c r="H13" s="29" t="s">
        <v>975</v>
      </c>
      <c r="I13" s="29" t="s">
        <v>1022</v>
      </c>
      <c r="J13" s="29" t="s">
        <v>1148</v>
      </c>
      <c r="K13" s="29" t="s">
        <v>974</v>
      </c>
      <c r="L13" s="29" t="s">
        <v>977</v>
      </c>
      <c r="M13" s="29" t="s">
        <v>975</v>
      </c>
      <c r="N13" s="29" t="s">
        <v>1022</v>
      </c>
      <c r="O13" s="29" t="s">
        <v>1148</v>
      </c>
      <c r="P13" s="29" t="s">
        <v>974</v>
      </c>
      <c r="Q13" s="29" t="s">
        <v>977</v>
      </c>
      <c r="R13" s="29" t="s">
        <v>975</v>
      </c>
      <c r="S13" s="29" t="s">
        <v>1022</v>
      </c>
      <c r="T13" s="4"/>
    </row>
    <row r="14" spans="1:20" ht="12.9" customHeight="1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4.1" customHeight="1">
      <c r="A15" s="4"/>
      <c r="B15" s="53" t="s">
        <v>785</v>
      </c>
      <c r="C15" s="16" t="s">
        <v>1274</v>
      </c>
      <c r="D15" s="31" t="s">
        <v>26</v>
      </c>
      <c r="E15" s="33">
        <v>3207000</v>
      </c>
      <c r="F15" s="33">
        <v>7440000</v>
      </c>
      <c r="G15" s="33">
        <v>9675000</v>
      </c>
      <c r="H15" s="33">
        <v>9079000</v>
      </c>
      <c r="I15" s="33">
        <v>29401000</v>
      </c>
      <c r="J15" s="33">
        <v>2968000</v>
      </c>
      <c r="K15" s="33">
        <v>5721000</v>
      </c>
      <c r="L15" s="33">
        <v>11504000</v>
      </c>
      <c r="M15" s="33">
        <v>6332000</v>
      </c>
      <c r="N15" s="33">
        <v>26525000</v>
      </c>
      <c r="O15" s="33">
        <v>2829000</v>
      </c>
      <c r="P15" s="33">
        <v>6120000</v>
      </c>
      <c r="Q15" s="33">
        <v>10221000</v>
      </c>
      <c r="R15" s="33">
        <v>6536000</v>
      </c>
      <c r="S15" s="33">
        <v>25706000</v>
      </c>
      <c r="T15" s="31" t="s">
        <v>26</v>
      </c>
    </row>
    <row r="16" spans="1:20" ht="14.1" customHeight="1">
      <c r="A16" s="4"/>
      <c r="B16" s="53"/>
      <c r="C16" s="16" t="s">
        <v>538</v>
      </c>
      <c r="D16" s="31" t="s">
        <v>56</v>
      </c>
      <c r="E16" s="33">
        <v>54942000</v>
      </c>
      <c r="F16" s="33">
        <v>192264000</v>
      </c>
      <c r="G16" s="33">
        <v>217203000</v>
      </c>
      <c r="H16" s="33">
        <v>79374000</v>
      </c>
      <c r="I16" s="33">
        <v>543783000</v>
      </c>
      <c r="J16" s="33">
        <v>159041000</v>
      </c>
      <c r="K16" s="33">
        <v>168368000</v>
      </c>
      <c r="L16" s="33">
        <v>325911000</v>
      </c>
      <c r="M16" s="33">
        <v>106755000</v>
      </c>
      <c r="N16" s="33">
        <v>760075000</v>
      </c>
      <c r="O16" s="33">
        <v>138803000</v>
      </c>
      <c r="P16" s="33">
        <v>131736000</v>
      </c>
      <c r="Q16" s="33">
        <v>400724000</v>
      </c>
      <c r="R16" s="33">
        <v>96109000</v>
      </c>
      <c r="S16" s="33">
        <v>767372000</v>
      </c>
      <c r="T16" s="31" t="s">
        <v>56</v>
      </c>
    </row>
    <row r="17" spans="1:20" ht="14.1" customHeight="1">
      <c r="A17" s="4"/>
      <c r="B17" s="53" t="s">
        <v>783</v>
      </c>
      <c r="C17" s="53"/>
      <c r="D17" s="31" t="s">
        <v>75</v>
      </c>
      <c r="E17" s="33">
        <v>146489000</v>
      </c>
      <c r="F17" s="33">
        <v>105185000</v>
      </c>
      <c r="G17" s="33">
        <v>30115000</v>
      </c>
      <c r="H17" s="33">
        <v>13581000</v>
      </c>
      <c r="I17" s="33">
        <v>295370000</v>
      </c>
      <c r="J17" s="33">
        <v>136246000</v>
      </c>
      <c r="K17" s="33">
        <v>64008000</v>
      </c>
      <c r="L17" s="33">
        <v>25852000</v>
      </c>
      <c r="M17" s="33">
        <v>16655000</v>
      </c>
      <c r="N17" s="33">
        <v>242761000</v>
      </c>
      <c r="O17" s="33">
        <v>161445000</v>
      </c>
      <c r="P17" s="33">
        <v>62287000</v>
      </c>
      <c r="Q17" s="33">
        <v>23787000</v>
      </c>
      <c r="R17" s="33">
        <v>16604000</v>
      </c>
      <c r="S17" s="33">
        <v>264123000</v>
      </c>
      <c r="T17" s="31" t="s">
        <v>75</v>
      </c>
    </row>
    <row r="18" spans="1:20" ht="14.1" customHeight="1">
      <c r="A18" s="4"/>
      <c r="B18" s="53" t="s">
        <v>788</v>
      </c>
      <c r="C18" s="53"/>
      <c r="D18" s="31" t="s">
        <v>89</v>
      </c>
      <c r="E18" s="33">
        <v>30707000</v>
      </c>
      <c r="F18" s="33">
        <v>13847000</v>
      </c>
      <c r="G18" s="33">
        <v>1639000</v>
      </c>
      <c r="H18" s="33">
        <v>1301000</v>
      </c>
      <c r="I18" s="33">
        <v>47494000</v>
      </c>
      <c r="J18" s="33">
        <v>21757000</v>
      </c>
      <c r="K18" s="33">
        <v>16965000</v>
      </c>
      <c r="L18" s="33">
        <v>4933000</v>
      </c>
      <c r="M18" s="33">
        <v>0</v>
      </c>
      <c r="N18" s="33">
        <v>43655000</v>
      </c>
      <c r="O18" s="33">
        <v>40023000</v>
      </c>
      <c r="P18" s="33">
        <v>6694000</v>
      </c>
      <c r="Q18" s="33">
        <v>4706000</v>
      </c>
      <c r="R18" s="33">
        <v>0</v>
      </c>
      <c r="S18" s="33">
        <v>51423000</v>
      </c>
      <c r="T18" s="31" t="s">
        <v>89</v>
      </c>
    </row>
    <row r="19" spans="1:20" ht="14.1" customHeight="1">
      <c r="A19" s="4"/>
      <c r="B19" s="53" t="s">
        <v>784</v>
      </c>
      <c r="C19" s="53"/>
      <c r="D19" s="31" t="s">
        <v>97</v>
      </c>
      <c r="E19" s="33">
        <v>739000</v>
      </c>
      <c r="F19" s="33">
        <v>181000</v>
      </c>
      <c r="G19" s="33">
        <v>65000</v>
      </c>
      <c r="H19" s="33">
        <v>0</v>
      </c>
      <c r="I19" s="33">
        <v>985000</v>
      </c>
      <c r="J19" s="33">
        <v>545000</v>
      </c>
      <c r="K19" s="33">
        <v>163000</v>
      </c>
      <c r="L19" s="33">
        <v>116000</v>
      </c>
      <c r="M19" s="33">
        <v>0</v>
      </c>
      <c r="N19" s="33">
        <v>824000</v>
      </c>
      <c r="O19" s="33">
        <v>561000</v>
      </c>
      <c r="P19" s="33">
        <v>700000</v>
      </c>
      <c r="Q19" s="33">
        <v>19000</v>
      </c>
      <c r="R19" s="33">
        <v>0</v>
      </c>
      <c r="S19" s="33">
        <v>1280000</v>
      </c>
      <c r="T19" s="31" t="s">
        <v>97</v>
      </c>
    </row>
    <row r="20" spans="1:20" ht="14.1" customHeight="1">
      <c r="A20" s="4"/>
      <c r="B20" s="53" t="s">
        <v>1064</v>
      </c>
      <c r="C20" s="53"/>
      <c r="D20" s="31" t="s">
        <v>102</v>
      </c>
      <c r="E20" s="33">
        <v>236084000</v>
      </c>
      <c r="F20" s="33">
        <v>318917000</v>
      </c>
      <c r="G20" s="33">
        <v>258697000</v>
      </c>
      <c r="H20" s="33">
        <v>103335000</v>
      </c>
      <c r="I20" s="33">
        <v>917033000</v>
      </c>
      <c r="J20" s="33">
        <v>320557000</v>
      </c>
      <c r="K20" s="33">
        <v>255225000</v>
      </c>
      <c r="L20" s="33">
        <v>368316000</v>
      </c>
      <c r="M20" s="33">
        <v>129742000</v>
      </c>
      <c r="N20" s="33">
        <v>1073840000</v>
      </c>
      <c r="O20" s="33">
        <v>343661000</v>
      </c>
      <c r="P20" s="33">
        <v>207537000</v>
      </c>
      <c r="Q20" s="33">
        <v>439457000</v>
      </c>
      <c r="R20" s="33">
        <v>119249000</v>
      </c>
      <c r="S20" s="33">
        <v>1109904000</v>
      </c>
      <c r="T20" s="31" t="s">
        <v>102</v>
      </c>
    </row>
    <row r="21" spans="1:20" ht="14.1" customHeight="1">
      <c r="A21" s="4"/>
      <c r="B21" s="51" t="s">
        <v>1022</v>
      </c>
      <c r="C21" s="51"/>
      <c r="D21" s="18" t="s">
        <v>204</v>
      </c>
      <c r="E21" s="34">
        <v>236084000</v>
      </c>
      <c r="F21" s="34">
        <v>318917000</v>
      </c>
      <c r="G21" s="34">
        <v>258697000</v>
      </c>
      <c r="H21" s="34">
        <v>103335000</v>
      </c>
      <c r="I21" s="34">
        <v>917033000</v>
      </c>
      <c r="J21" s="34">
        <v>320557000</v>
      </c>
      <c r="K21" s="34">
        <v>255225000</v>
      </c>
      <c r="L21" s="34">
        <v>368316000</v>
      </c>
      <c r="M21" s="34">
        <v>129742000</v>
      </c>
      <c r="N21" s="34">
        <v>1073840000</v>
      </c>
      <c r="O21" s="34">
        <v>343661000</v>
      </c>
      <c r="P21" s="34">
        <v>207537000</v>
      </c>
      <c r="Q21" s="34">
        <v>439457000</v>
      </c>
      <c r="R21" s="34">
        <v>119249000</v>
      </c>
      <c r="S21" s="34">
        <v>1109904000</v>
      </c>
      <c r="T21" s="18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5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109375" customWidth="1"/>
    <col min="3" max="3" width="36.6640625" customWidth="1"/>
    <col min="4" max="4" width="8.33203125" customWidth="1"/>
    <col min="5" max="28" width="16.33203125" customWidth="1"/>
    <col min="29" max="29" width="17.33203125" customWidth="1"/>
    <col min="30" max="30" width="16.33203125" customWidth="1"/>
    <col min="31" max="31" width="8.33203125" customWidth="1"/>
  </cols>
  <sheetData>
    <row r="1" spans="1:31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579</v>
      </c>
      <c r="C4" s="23" t="s">
        <v>39</v>
      </c>
      <c r="D4" s="45" t="str">
        <f>IF(C4&lt;&gt;"",VLOOKUP(C4,'@Entities28'!A2:B81,2,0),"")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973</v>
      </c>
      <c r="C8" s="21" t="s">
        <v>157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>
      <c r="A10" s="4"/>
      <c r="B10" s="56" t="s">
        <v>158</v>
      </c>
      <c r="C10" s="43"/>
      <c r="D10" s="43"/>
      <c r="E10" s="43"/>
      <c r="F10" s="43"/>
      <c r="G10" s="43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0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49"/>
      <c r="R12" s="49" t="s">
        <v>1204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49"/>
      <c r="AE12" s="4"/>
    </row>
    <row r="13" spans="1:31" ht="14.1" customHeight="1">
      <c r="A13" s="4"/>
      <c r="B13" s="4"/>
      <c r="C13" s="4"/>
      <c r="D13" s="4"/>
      <c r="E13" s="49" t="s">
        <v>1189</v>
      </c>
      <c r="F13" s="50"/>
      <c r="G13" s="50"/>
      <c r="H13" s="50"/>
      <c r="I13" s="50"/>
      <c r="J13" s="50"/>
      <c r="K13" s="50"/>
      <c r="L13" s="50"/>
      <c r="M13" s="50"/>
      <c r="N13" s="50"/>
      <c r="O13" s="49"/>
      <c r="P13" s="63" t="s">
        <v>1111</v>
      </c>
      <c r="Q13" s="63" t="s">
        <v>1087</v>
      </c>
      <c r="R13" s="49" t="s">
        <v>1189</v>
      </c>
      <c r="S13" s="50"/>
      <c r="T13" s="50"/>
      <c r="U13" s="50"/>
      <c r="V13" s="50"/>
      <c r="W13" s="50"/>
      <c r="X13" s="50"/>
      <c r="Y13" s="50"/>
      <c r="Z13" s="50"/>
      <c r="AA13" s="50"/>
      <c r="AB13" s="49"/>
      <c r="AC13" s="63" t="s">
        <v>1111</v>
      </c>
      <c r="AD13" s="63" t="s">
        <v>1087</v>
      </c>
      <c r="AE13" s="4"/>
    </row>
    <row r="14" spans="1:31" ht="14.1" customHeight="1">
      <c r="A14" s="4"/>
      <c r="B14" s="4"/>
      <c r="C14" s="4"/>
      <c r="D14" s="4"/>
      <c r="E14" s="49" t="s">
        <v>991</v>
      </c>
      <c r="F14" s="29"/>
      <c r="G14" s="29"/>
      <c r="H14" s="49" t="s">
        <v>618</v>
      </c>
      <c r="I14" s="49" t="s">
        <v>1166</v>
      </c>
      <c r="J14" s="49" t="s">
        <v>1164</v>
      </c>
      <c r="K14" s="49" t="s">
        <v>1165</v>
      </c>
      <c r="L14" s="49" t="s">
        <v>636</v>
      </c>
      <c r="M14" s="49" t="s">
        <v>887</v>
      </c>
      <c r="N14" s="49" t="s">
        <v>886</v>
      </c>
      <c r="O14" s="49" t="s">
        <v>1142</v>
      </c>
      <c r="P14" s="52"/>
      <c r="Q14" s="52"/>
      <c r="R14" s="49" t="s">
        <v>991</v>
      </c>
      <c r="S14" s="29"/>
      <c r="T14" s="29"/>
      <c r="U14" s="49" t="s">
        <v>618</v>
      </c>
      <c r="V14" s="49" t="s">
        <v>1166</v>
      </c>
      <c r="W14" s="49" t="s">
        <v>1164</v>
      </c>
      <c r="X14" s="49" t="s">
        <v>1165</v>
      </c>
      <c r="Y14" s="49" t="s">
        <v>636</v>
      </c>
      <c r="Z14" s="49" t="s">
        <v>887</v>
      </c>
      <c r="AA14" s="49" t="s">
        <v>886</v>
      </c>
      <c r="AB14" s="49" t="s">
        <v>1142</v>
      </c>
      <c r="AC14" s="52"/>
      <c r="AD14" s="52"/>
      <c r="AE14" s="4"/>
    </row>
    <row r="15" spans="1:31" ht="14.1" customHeight="1">
      <c r="A15" s="4"/>
      <c r="B15" s="4"/>
      <c r="C15" s="4"/>
      <c r="D15" s="4"/>
      <c r="E15" s="49"/>
      <c r="F15" s="29" t="s">
        <v>898</v>
      </c>
      <c r="G15" s="29" t="s">
        <v>915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29" t="s">
        <v>898</v>
      </c>
      <c r="T15" s="29" t="s">
        <v>915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"/>
    </row>
    <row r="16" spans="1:31" ht="12.9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4.1" customHeight="1">
      <c r="A17" s="4"/>
      <c r="B17" s="53" t="s">
        <v>683</v>
      </c>
      <c r="C17" s="53"/>
      <c r="D17" s="26" t="s">
        <v>26</v>
      </c>
      <c r="E17" s="33">
        <v>844000</v>
      </c>
      <c r="F17" s="33">
        <v>268000</v>
      </c>
      <c r="G17" s="33">
        <v>6000</v>
      </c>
      <c r="H17" s="33">
        <v>4000</v>
      </c>
      <c r="I17" s="33">
        <v>616000</v>
      </c>
      <c r="J17" s="33">
        <v>217000</v>
      </c>
      <c r="K17" s="33">
        <v>378000</v>
      </c>
      <c r="L17" s="33">
        <v>5000</v>
      </c>
      <c r="M17" s="33">
        <v>230000</v>
      </c>
      <c r="N17" s="33">
        <v>0</v>
      </c>
      <c r="O17" s="33">
        <v>2294000</v>
      </c>
      <c r="P17" s="33">
        <v>299000</v>
      </c>
      <c r="Q17" s="33">
        <v>2593000</v>
      </c>
      <c r="R17" s="33">
        <v>1099000</v>
      </c>
      <c r="S17" s="33">
        <v>486000</v>
      </c>
      <c r="T17" s="33">
        <v>6000</v>
      </c>
      <c r="U17" s="33">
        <v>10000</v>
      </c>
      <c r="V17" s="33">
        <v>648000</v>
      </c>
      <c r="W17" s="33">
        <v>216000</v>
      </c>
      <c r="X17" s="33">
        <v>423000</v>
      </c>
      <c r="Y17" s="33">
        <v>14000</v>
      </c>
      <c r="Z17" s="33">
        <v>208000</v>
      </c>
      <c r="AA17" s="33">
        <v>0</v>
      </c>
      <c r="AB17" s="33">
        <v>2618000</v>
      </c>
      <c r="AC17" s="33">
        <v>277000</v>
      </c>
      <c r="AD17" s="33">
        <v>2895000</v>
      </c>
      <c r="AE17" s="26" t="s">
        <v>26</v>
      </c>
    </row>
    <row r="18" spans="1:31" ht="14.1" customHeight="1">
      <c r="A18" s="4"/>
      <c r="B18" s="53" t="s">
        <v>670</v>
      </c>
      <c r="C18" s="53"/>
      <c r="D18" s="26" t="s">
        <v>56</v>
      </c>
      <c r="E18" s="33">
        <v>68000</v>
      </c>
      <c r="F18" s="33">
        <v>0</v>
      </c>
      <c r="G18" s="33">
        <v>0</v>
      </c>
      <c r="H18" s="33">
        <v>57000</v>
      </c>
      <c r="I18" s="33">
        <v>47000</v>
      </c>
      <c r="J18" s="33">
        <v>20000</v>
      </c>
      <c r="K18" s="33">
        <v>91000</v>
      </c>
      <c r="L18" s="33">
        <v>40000</v>
      </c>
      <c r="M18" s="33">
        <v>-114000</v>
      </c>
      <c r="N18" s="33">
        <v>0</v>
      </c>
      <c r="O18" s="33">
        <v>209000</v>
      </c>
      <c r="P18" s="33">
        <v>101000</v>
      </c>
      <c r="Q18" s="33">
        <v>310000</v>
      </c>
      <c r="R18" s="33">
        <v>77000</v>
      </c>
      <c r="S18" s="33">
        <v>0</v>
      </c>
      <c r="T18" s="33">
        <v>0</v>
      </c>
      <c r="U18" s="33">
        <v>48000</v>
      </c>
      <c r="V18" s="33">
        <v>37000</v>
      </c>
      <c r="W18" s="33">
        <v>23000</v>
      </c>
      <c r="X18" s="33">
        <v>47000</v>
      </c>
      <c r="Y18" s="33">
        <v>97000</v>
      </c>
      <c r="Z18" s="33">
        <v>239000</v>
      </c>
      <c r="AA18" s="33">
        <v>0</v>
      </c>
      <c r="AB18" s="33">
        <v>568000</v>
      </c>
      <c r="AC18" s="33">
        <v>99000</v>
      </c>
      <c r="AD18" s="33">
        <v>667000</v>
      </c>
      <c r="AE18" s="26" t="s">
        <v>56</v>
      </c>
    </row>
    <row r="19" spans="1:31" ht="14.1" customHeight="1">
      <c r="A19" s="4"/>
      <c r="B19" s="51" t="s">
        <v>688</v>
      </c>
      <c r="C19" s="16" t="s">
        <v>941</v>
      </c>
      <c r="D19" s="26" t="s">
        <v>75</v>
      </c>
      <c r="E19" s="33">
        <v>776000</v>
      </c>
      <c r="F19" s="33">
        <v>268000</v>
      </c>
      <c r="G19" s="33">
        <v>6000</v>
      </c>
      <c r="H19" s="33">
        <v>-53000</v>
      </c>
      <c r="I19" s="33">
        <v>569000</v>
      </c>
      <c r="J19" s="33">
        <v>197000</v>
      </c>
      <c r="K19" s="33">
        <v>287000</v>
      </c>
      <c r="L19" s="33">
        <v>-35000</v>
      </c>
      <c r="M19" s="33">
        <v>344000</v>
      </c>
      <c r="N19" s="33">
        <v>0</v>
      </c>
      <c r="O19" s="33">
        <v>2085000</v>
      </c>
      <c r="P19" s="33">
        <v>198000</v>
      </c>
      <c r="Q19" s="33">
        <v>2283000</v>
      </c>
      <c r="R19" s="33">
        <v>1022000</v>
      </c>
      <c r="S19" s="33">
        <v>486000</v>
      </c>
      <c r="T19" s="33">
        <v>6000</v>
      </c>
      <c r="U19" s="33">
        <v>-38000</v>
      </c>
      <c r="V19" s="33">
        <v>611000</v>
      </c>
      <c r="W19" s="33">
        <v>193000</v>
      </c>
      <c r="X19" s="33">
        <v>376000</v>
      </c>
      <c r="Y19" s="33">
        <v>-83000</v>
      </c>
      <c r="Z19" s="33">
        <v>-31000</v>
      </c>
      <c r="AA19" s="33">
        <v>0</v>
      </c>
      <c r="AB19" s="33">
        <v>2050000</v>
      </c>
      <c r="AC19" s="33">
        <v>178000</v>
      </c>
      <c r="AD19" s="33">
        <v>2228000</v>
      </c>
      <c r="AE19" s="26" t="s">
        <v>75</v>
      </c>
    </row>
    <row r="20" spans="1:31" ht="14.1" customHeight="1">
      <c r="A20" s="4"/>
      <c r="B20" s="52"/>
      <c r="C20" s="16" t="s">
        <v>575</v>
      </c>
      <c r="D20" s="26" t="s">
        <v>89</v>
      </c>
      <c r="E20" s="33">
        <v>36000</v>
      </c>
      <c r="F20" s="33">
        <v>-82000</v>
      </c>
      <c r="G20" s="33">
        <v>-1000</v>
      </c>
      <c r="H20" s="33">
        <v>95000</v>
      </c>
      <c r="I20" s="33">
        <v>31000</v>
      </c>
      <c r="J20" s="33">
        <v>-1000</v>
      </c>
      <c r="K20" s="33">
        <v>-14000</v>
      </c>
      <c r="L20" s="33">
        <v>52000</v>
      </c>
      <c r="M20" s="33">
        <v>-139000</v>
      </c>
      <c r="N20" s="33">
        <v>0</v>
      </c>
      <c r="O20" s="33">
        <v>60000</v>
      </c>
      <c r="P20" s="33">
        <v>-60000</v>
      </c>
      <c r="Q20" s="33">
        <v>0</v>
      </c>
      <c r="R20" s="33">
        <v>-239000</v>
      </c>
      <c r="S20" s="33">
        <v>-334000</v>
      </c>
      <c r="T20" s="33">
        <v>0</v>
      </c>
      <c r="U20" s="33">
        <v>78000</v>
      </c>
      <c r="V20" s="33">
        <v>-38000</v>
      </c>
      <c r="W20" s="33">
        <v>-19000</v>
      </c>
      <c r="X20" s="33">
        <v>-107000</v>
      </c>
      <c r="Y20" s="33">
        <v>108000</v>
      </c>
      <c r="Z20" s="33">
        <v>263000</v>
      </c>
      <c r="AA20" s="33">
        <v>0</v>
      </c>
      <c r="AB20" s="33">
        <v>46000</v>
      </c>
      <c r="AC20" s="33">
        <v>-46000</v>
      </c>
      <c r="AD20" s="33">
        <v>0</v>
      </c>
      <c r="AE20" s="26" t="s">
        <v>89</v>
      </c>
    </row>
    <row r="21" spans="1:31" ht="14.1" customHeight="1">
      <c r="A21" s="4"/>
      <c r="B21" s="53"/>
      <c r="C21" s="16" t="s">
        <v>1117</v>
      </c>
      <c r="D21" s="26" t="s">
        <v>97</v>
      </c>
      <c r="E21" s="33">
        <v>812000</v>
      </c>
      <c r="F21" s="33">
        <v>186000</v>
      </c>
      <c r="G21" s="33">
        <v>5000</v>
      </c>
      <c r="H21" s="33">
        <v>42000</v>
      </c>
      <c r="I21" s="33">
        <v>600000</v>
      </c>
      <c r="J21" s="33">
        <v>196000</v>
      </c>
      <c r="K21" s="33">
        <v>273000</v>
      </c>
      <c r="L21" s="33">
        <v>17000</v>
      </c>
      <c r="M21" s="33">
        <v>205000</v>
      </c>
      <c r="N21" s="33">
        <v>0</v>
      </c>
      <c r="O21" s="33">
        <v>2145000</v>
      </c>
      <c r="P21" s="33">
        <v>138000</v>
      </c>
      <c r="Q21" s="33">
        <v>2283000</v>
      </c>
      <c r="R21" s="33">
        <v>783000</v>
      </c>
      <c r="S21" s="33">
        <v>152000</v>
      </c>
      <c r="T21" s="33">
        <v>6000</v>
      </c>
      <c r="U21" s="33">
        <v>40000</v>
      </c>
      <c r="V21" s="33">
        <v>573000</v>
      </c>
      <c r="W21" s="33">
        <v>174000</v>
      </c>
      <c r="X21" s="33">
        <v>269000</v>
      </c>
      <c r="Y21" s="33">
        <v>25000</v>
      </c>
      <c r="Z21" s="33">
        <v>232000</v>
      </c>
      <c r="AA21" s="33">
        <v>0</v>
      </c>
      <c r="AB21" s="33">
        <v>2096000</v>
      </c>
      <c r="AC21" s="33">
        <v>132000</v>
      </c>
      <c r="AD21" s="33">
        <v>2228000</v>
      </c>
      <c r="AE21" s="26" t="s">
        <v>97</v>
      </c>
    </row>
    <row r="22" spans="1:31" ht="14.1" customHeight="1">
      <c r="A22" s="4"/>
      <c r="B22" s="51" t="s">
        <v>689</v>
      </c>
      <c r="C22" s="16" t="s">
        <v>941</v>
      </c>
      <c r="D22" s="26" t="s">
        <v>102</v>
      </c>
      <c r="E22" s="33">
        <v>338000</v>
      </c>
      <c r="F22" s="33">
        <v>15000</v>
      </c>
      <c r="G22" s="33">
        <v>64000</v>
      </c>
      <c r="H22" s="33">
        <v>35000</v>
      </c>
      <c r="I22" s="33">
        <v>213000</v>
      </c>
      <c r="J22" s="33">
        <v>72000</v>
      </c>
      <c r="K22" s="33">
        <v>109000</v>
      </c>
      <c r="L22" s="33">
        <v>27000</v>
      </c>
      <c r="M22" s="33">
        <v>56000</v>
      </c>
      <c r="N22" s="33">
        <v>20000</v>
      </c>
      <c r="O22" s="33">
        <v>870000</v>
      </c>
      <c r="P22" s="33">
        <v>14000</v>
      </c>
      <c r="Q22" s="33">
        <v>884000</v>
      </c>
      <c r="R22" s="33">
        <v>343000</v>
      </c>
      <c r="S22" s="33">
        <v>15000</v>
      </c>
      <c r="T22" s="33">
        <v>60000</v>
      </c>
      <c r="U22" s="33">
        <v>39000</v>
      </c>
      <c r="V22" s="33">
        <v>192000</v>
      </c>
      <c r="W22" s="33">
        <v>74000</v>
      </c>
      <c r="X22" s="33">
        <v>101000</v>
      </c>
      <c r="Y22" s="33">
        <v>48000</v>
      </c>
      <c r="Z22" s="33">
        <v>423000</v>
      </c>
      <c r="AA22" s="33">
        <v>30000</v>
      </c>
      <c r="AB22" s="33">
        <v>1250000</v>
      </c>
      <c r="AC22" s="33">
        <v>-9000</v>
      </c>
      <c r="AD22" s="33">
        <v>1241000</v>
      </c>
      <c r="AE22" s="26" t="s">
        <v>102</v>
      </c>
    </row>
    <row r="23" spans="1:31" ht="14.1" customHeight="1">
      <c r="A23" s="4"/>
      <c r="B23" s="52"/>
      <c r="C23" s="16" t="s">
        <v>575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26" t="s">
        <v>204</v>
      </c>
    </row>
    <row r="24" spans="1:31" ht="14.1" customHeight="1">
      <c r="A24" s="4"/>
      <c r="B24" s="53"/>
      <c r="C24" s="16" t="s">
        <v>1118</v>
      </c>
      <c r="D24" s="26" t="s">
        <v>205</v>
      </c>
      <c r="E24" s="33">
        <v>338000</v>
      </c>
      <c r="F24" s="33">
        <v>15000</v>
      </c>
      <c r="G24" s="33">
        <v>64000</v>
      </c>
      <c r="H24" s="33">
        <v>35000</v>
      </c>
      <c r="I24" s="33">
        <v>213000</v>
      </c>
      <c r="J24" s="33">
        <v>72000</v>
      </c>
      <c r="K24" s="33">
        <v>109000</v>
      </c>
      <c r="L24" s="33">
        <v>27000</v>
      </c>
      <c r="M24" s="33">
        <v>56000</v>
      </c>
      <c r="N24" s="33">
        <v>20000</v>
      </c>
      <c r="O24" s="33">
        <v>870000</v>
      </c>
      <c r="P24" s="33">
        <v>14000</v>
      </c>
      <c r="Q24" s="33">
        <v>884000</v>
      </c>
      <c r="R24" s="33">
        <v>343000</v>
      </c>
      <c r="S24" s="33">
        <v>15000</v>
      </c>
      <c r="T24" s="33">
        <v>60000</v>
      </c>
      <c r="U24" s="33">
        <v>39000</v>
      </c>
      <c r="V24" s="33">
        <v>192000</v>
      </c>
      <c r="W24" s="33">
        <v>74000</v>
      </c>
      <c r="X24" s="33">
        <v>101000</v>
      </c>
      <c r="Y24" s="33">
        <v>48000</v>
      </c>
      <c r="Z24" s="33">
        <v>423000</v>
      </c>
      <c r="AA24" s="33">
        <v>30000</v>
      </c>
      <c r="AB24" s="33">
        <v>1250000</v>
      </c>
      <c r="AC24" s="33">
        <v>-9000</v>
      </c>
      <c r="AD24" s="33">
        <v>1241000</v>
      </c>
      <c r="AE24" s="26" t="s">
        <v>205</v>
      </c>
    </row>
    <row r="25" spans="1:31" ht="14.1" customHeight="1">
      <c r="A25" s="4"/>
      <c r="B25" s="53" t="s">
        <v>1115</v>
      </c>
      <c r="C25" s="53"/>
      <c r="D25" s="26" t="s">
        <v>233</v>
      </c>
      <c r="E25" s="33">
        <v>1150000</v>
      </c>
      <c r="F25" s="33">
        <v>201000</v>
      </c>
      <c r="G25" s="33">
        <v>69000</v>
      </c>
      <c r="H25" s="33">
        <v>77000</v>
      </c>
      <c r="I25" s="33">
        <v>813000</v>
      </c>
      <c r="J25" s="33">
        <v>268000</v>
      </c>
      <c r="K25" s="33">
        <v>382000</v>
      </c>
      <c r="L25" s="33">
        <v>44000</v>
      </c>
      <c r="M25" s="33">
        <v>261000</v>
      </c>
      <c r="N25" s="33">
        <v>20000</v>
      </c>
      <c r="O25" s="33">
        <v>3015000</v>
      </c>
      <c r="P25" s="33">
        <v>152000</v>
      </c>
      <c r="Q25" s="33">
        <v>3167000</v>
      </c>
      <c r="R25" s="33">
        <v>1126000</v>
      </c>
      <c r="S25" s="33">
        <v>167000</v>
      </c>
      <c r="T25" s="33">
        <v>66000</v>
      </c>
      <c r="U25" s="33">
        <v>79000</v>
      </c>
      <c r="V25" s="33">
        <v>765000</v>
      </c>
      <c r="W25" s="33">
        <v>248000</v>
      </c>
      <c r="X25" s="33">
        <v>370000</v>
      </c>
      <c r="Y25" s="33">
        <v>73000</v>
      </c>
      <c r="Z25" s="33">
        <v>655000</v>
      </c>
      <c r="AA25" s="33">
        <v>30000</v>
      </c>
      <c r="AB25" s="33">
        <v>3346000</v>
      </c>
      <c r="AC25" s="33">
        <v>123000</v>
      </c>
      <c r="AD25" s="33">
        <v>3469000</v>
      </c>
      <c r="AE25" s="26" t="s">
        <v>233</v>
      </c>
    </row>
    <row r="26" spans="1:31" ht="14.1" customHeight="1">
      <c r="A26" s="4"/>
      <c r="B26" s="53" t="s">
        <v>667</v>
      </c>
      <c r="C26" s="53"/>
      <c r="D26" s="26" t="s">
        <v>27</v>
      </c>
      <c r="E26" s="33">
        <v>77000</v>
      </c>
      <c r="F26" s="33">
        <v>7000</v>
      </c>
      <c r="G26" s="33">
        <v>0</v>
      </c>
      <c r="H26" s="33">
        <v>0</v>
      </c>
      <c r="I26" s="33">
        <v>59000</v>
      </c>
      <c r="J26" s="33">
        <v>-33000</v>
      </c>
      <c r="K26" s="33">
        <v>-154000</v>
      </c>
      <c r="L26" s="33">
        <v>-2000</v>
      </c>
      <c r="M26" s="33">
        <v>-3000</v>
      </c>
      <c r="N26" s="33">
        <v>0</v>
      </c>
      <c r="O26" s="33">
        <v>-56000</v>
      </c>
      <c r="P26" s="33">
        <v>16000</v>
      </c>
      <c r="Q26" s="33">
        <v>-40000</v>
      </c>
      <c r="R26" s="33">
        <v>148000</v>
      </c>
      <c r="S26" s="33">
        <v>20000</v>
      </c>
      <c r="T26" s="33">
        <v>0</v>
      </c>
      <c r="U26" s="33">
        <v>0</v>
      </c>
      <c r="V26" s="33">
        <v>148000</v>
      </c>
      <c r="W26" s="33">
        <v>-20000</v>
      </c>
      <c r="X26" s="33">
        <v>-187000</v>
      </c>
      <c r="Y26" s="33">
        <v>-4000</v>
      </c>
      <c r="Z26" s="33">
        <v>0</v>
      </c>
      <c r="AA26" s="33">
        <v>0</v>
      </c>
      <c r="AB26" s="33">
        <v>85000</v>
      </c>
      <c r="AC26" s="33">
        <v>33000</v>
      </c>
      <c r="AD26" s="33">
        <v>118000</v>
      </c>
      <c r="AE26" s="26" t="s">
        <v>27</v>
      </c>
    </row>
    <row r="27" spans="1:31" ht="14.1" customHeight="1">
      <c r="A27" s="4"/>
      <c r="B27" s="51" t="s">
        <v>671</v>
      </c>
      <c r="C27" s="16" t="s">
        <v>871</v>
      </c>
      <c r="D27" s="26" t="s">
        <v>34</v>
      </c>
      <c r="E27" s="33">
        <v>933000</v>
      </c>
      <c r="F27" s="33">
        <v>59000</v>
      </c>
      <c r="G27" s="33">
        <v>46000</v>
      </c>
      <c r="H27" s="33">
        <v>37000</v>
      </c>
      <c r="I27" s="33">
        <v>413000</v>
      </c>
      <c r="J27" s="33">
        <v>83000</v>
      </c>
      <c r="K27" s="33">
        <v>74000</v>
      </c>
      <c r="L27" s="33">
        <v>31000</v>
      </c>
      <c r="M27" s="33">
        <v>164000</v>
      </c>
      <c r="N27" s="33">
        <v>74000</v>
      </c>
      <c r="O27" s="33">
        <v>1809000</v>
      </c>
      <c r="P27" s="33">
        <v>161000</v>
      </c>
      <c r="Q27" s="33">
        <v>1970000</v>
      </c>
      <c r="R27" s="33">
        <v>911000</v>
      </c>
      <c r="S27" s="33">
        <v>54000</v>
      </c>
      <c r="T27" s="33">
        <v>78000</v>
      </c>
      <c r="U27" s="33">
        <v>32000</v>
      </c>
      <c r="V27" s="33">
        <v>337000</v>
      </c>
      <c r="W27" s="33">
        <v>76000</v>
      </c>
      <c r="X27" s="33">
        <v>94000</v>
      </c>
      <c r="Y27" s="33">
        <v>29000</v>
      </c>
      <c r="Z27" s="33">
        <v>158000</v>
      </c>
      <c r="AA27" s="33">
        <v>59000</v>
      </c>
      <c r="AB27" s="33">
        <v>1696000</v>
      </c>
      <c r="AC27" s="33">
        <v>288000</v>
      </c>
      <c r="AD27" s="33">
        <v>1984000</v>
      </c>
      <c r="AE27" s="26" t="s">
        <v>34</v>
      </c>
    </row>
    <row r="28" spans="1:31" ht="14.1" customHeight="1">
      <c r="A28" s="4"/>
      <c r="B28" s="52"/>
      <c r="C28" s="16" t="s">
        <v>575</v>
      </c>
      <c r="D28" s="26" t="s">
        <v>38</v>
      </c>
      <c r="E28" s="33">
        <v>-3000</v>
      </c>
      <c r="F28" s="33">
        <v>0</v>
      </c>
      <c r="G28" s="33">
        <v>0</v>
      </c>
      <c r="H28" s="33">
        <v>12000</v>
      </c>
      <c r="I28" s="33">
        <v>30000</v>
      </c>
      <c r="J28" s="33">
        <v>2000</v>
      </c>
      <c r="K28" s="33">
        <v>8000</v>
      </c>
      <c r="L28" s="33">
        <v>11000</v>
      </c>
      <c r="M28" s="33">
        <v>-53000</v>
      </c>
      <c r="N28" s="33">
        <v>-4000</v>
      </c>
      <c r="O28" s="33">
        <v>3000</v>
      </c>
      <c r="P28" s="33">
        <v>-3000</v>
      </c>
      <c r="Q28" s="33">
        <v>0</v>
      </c>
      <c r="R28" s="33">
        <v>-60000</v>
      </c>
      <c r="S28" s="33">
        <v>0</v>
      </c>
      <c r="T28" s="33">
        <v>0</v>
      </c>
      <c r="U28" s="33">
        <v>12000</v>
      </c>
      <c r="V28" s="33">
        <v>85000</v>
      </c>
      <c r="W28" s="33">
        <v>3000</v>
      </c>
      <c r="X28" s="33">
        <v>2000</v>
      </c>
      <c r="Y28" s="33">
        <v>10000</v>
      </c>
      <c r="Z28" s="33">
        <v>-50000</v>
      </c>
      <c r="AA28" s="33">
        <v>-1000</v>
      </c>
      <c r="AB28" s="33">
        <v>1000</v>
      </c>
      <c r="AC28" s="33">
        <v>-1000</v>
      </c>
      <c r="AD28" s="33">
        <v>0</v>
      </c>
      <c r="AE28" s="26" t="s">
        <v>38</v>
      </c>
    </row>
    <row r="29" spans="1:31" ht="14.1" customHeight="1">
      <c r="A29" s="4"/>
      <c r="B29" s="53"/>
      <c r="C29" s="16" t="s">
        <v>1084</v>
      </c>
      <c r="D29" s="26" t="s">
        <v>45</v>
      </c>
      <c r="E29" s="33">
        <v>930000</v>
      </c>
      <c r="F29" s="33">
        <v>59000</v>
      </c>
      <c r="G29" s="33">
        <v>46000</v>
      </c>
      <c r="H29" s="33">
        <v>49000</v>
      </c>
      <c r="I29" s="33">
        <v>443000</v>
      </c>
      <c r="J29" s="33">
        <v>85000</v>
      </c>
      <c r="K29" s="33">
        <v>82000</v>
      </c>
      <c r="L29" s="33">
        <v>42000</v>
      </c>
      <c r="M29" s="33">
        <v>111000</v>
      </c>
      <c r="N29" s="33">
        <v>70000</v>
      </c>
      <c r="O29" s="33">
        <v>1812000</v>
      </c>
      <c r="P29" s="33">
        <v>158000</v>
      </c>
      <c r="Q29" s="33">
        <v>1970000</v>
      </c>
      <c r="R29" s="33">
        <v>851000</v>
      </c>
      <c r="S29" s="33">
        <v>54000</v>
      </c>
      <c r="T29" s="33">
        <v>78000</v>
      </c>
      <c r="U29" s="33">
        <v>44000</v>
      </c>
      <c r="V29" s="33">
        <v>422000</v>
      </c>
      <c r="W29" s="33">
        <v>79000</v>
      </c>
      <c r="X29" s="33">
        <v>96000</v>
      </c>
      <c r="Y29" s="33">
        <v>39000</v>
      </c>
      <c r="Z29" s="33">
        <v>108000</v>
      </c>
      <c r="AA29" s="33">
        <v>58000</v>
      </c>
      <c r="AB29" s="33">
        <v>1697000</v>
      </c>
      <c r="AC29" s="33">
        <v>287000</v>
      </c>
      <c r="AD29" s="33">
        <v>1984000</v>
      </c>
      <c r="AE29" s="26" t="s">
        <v>45</v>
      </c>
    </row>
    <row r="30" spans="1:31" ht="14.1" customHeight="1">
      <c r="A30" s="4"/>
      <c r="B30" s="53" t="s">
        <v>1218</v>
      </c>
      <c r="C30" s="53"/>
      <c r="D30" s="26" t="s">
        <v>48</v>
      </c>
      <c r="E30" s="33">
        <v>143000</v>
      </c>
      <c r="F30" s="33">
        <v>135000</v>
      </c>
      <c r="G30" s="33">
        <v>23000</v>
      </c>
      <c r="H30" s="33">
        <v>28000</v>
      </c>
      <c r="I30" s="33">
        <v>311000</v>
      </c>
      <c r="J30" s="33">
        <v>216000</v>
      </c>
      <c r="K30" s="33">
        <v>454000</v>
      </c>
      <c r="L30" s="33">
        <v>4000</v>
      </c>
      <c r="M30" s="33">
        <v>153000</v>
      </c>
      <c r="N30" s="33">
        <v>-50000</v>
      </c>
      <c r="O30" s="33">
        <v>1259000</v>
      </c>
      <c r="P30" s="33">
        <v>-22000</v>
      </c>
      <c r="Q30" s="33">
        <v>1237000</v>
      </c>
      <c r="R30" s="33">
        <v>127000</v>
      </c>
      <c r="S30" s="33">
        <v>93000</v>
      </c>
      <c r="T30" s="33">
        <v>-12000</v>
      </c>
      <c r="U30" s="33">
        <v>35000</v>
      </c>
      <c r="V30" s="33">
        <v>195000</v>
      </c>
      <c r="W30" s="33">
        <v>189000</v>
      </c>
      <c r="X30" s="33">
        <v>461000</v>
      </c>
      <c r="Y30" s="33">
        <v>38000</v>
      </c>
      <c r="Z30" s="33">
        <v>547000</v>
      </c>
      <c r="AA30" s="33">
        <v>-28000</v>
      </c>
      <c r="AB30" s="33">
        <v>1564000</v>
      </c>
      <c r="AC30" s="33">
        <v>-197000</v>
      </c>
      <c r="AD30" s="33">
        <v>1367000</v>
      </c>
      <c r="AE30" s="26" t="s">
        <v>48</v>
      </c>
    </row>
    <row r="31" spans="1:31" ht="14.1" customHeight="1">
      <c r="A31" s="4"/>
      <c r="B31" s="53" t="s">
        <v>728</v>
      </c>
      <c r="C31" s="53"/>
      <c r="D31" s="26" t="s">
        <v>50</v>
      </c>
      <c r="E31" s="33">
        <v>52000</v>
      </c>
      <c r="F31" s="33">
        <v>49000</v>
      </c>
      <c r="G31" s="33">
        <v>8000</v>
      </c>
      <c r="H31" s="33">
        <v>13000</v>
      </c>
      <c r="I31" s="33">
        <v>118000</v>
      </c>
      <c r="J31" s="33">
        <v>83000</v>
      </c>
      <c r="K31" s="33">
        <v>163000</v>
      </c>
      <c r="L31" s="33">
        <v>3000</v>
      </c>
      <c r="M31" s="33">
        <v>75000</v>
      </c>
      <c r="N31" s="33">
        <v>-18000</v>
      </c>
      <c r="O31" s="33">
        <v>489000</v>
      </c>
      <c r="P31" s="33">
        <v>34000</v>
      </c>
      <c r="Q31" s="33">
        <v>523000</v>
      </c>
      <c r="R31" s="33">
        <v>58000</v>
      </c>
      <c r="S31" s="33">
        <v>45000</v>
      </c>
      <c r="T31" s="33">
        <v>-4000</v>
      </c>
      <c r="U31" s="33">
        <v>13000</v>
      </c>
      <c r="V31" s="33">
        <v>89000</v>
      </c>
      <c r="W31" s="33">
        <v>81000</v>
      </c>
      <c r="X31" s="33">
        <v>203000</v>
      </c>
      <c r="Y31" s="33">
        <v>16000</v>
      </c>
      <c r="Z31" s="33">
        <v>181000</v>
      </c>
      <c r="AA31" s="33">
        <v>-89000</v>
      </c>
      <c r="AB31" s="33">
        <v>552000</v>
      </c>
      <c r="AC31" s="33">
        <v>-4000</v>
      </c>
      <c r="AD31" s="33">
        <v>548000</v>
      </c>
      <c r="AE31" s="26" t="s">
        <v>50</v>
      </c>
    </row>
    <row r="32" spans="1:31" ht="14.1" customHeight="1">
      <c r="A32" s="4"/>
      <c r="B32" s="53" t="s">
        <v>1216</v>
      </c>
      <c r="C32" s="53"/>
      <c r="D32" s="26" t="s">
        <v>51</v>
      </c>
      <c r="E32" s="33">
        <v>91000</v>
      </c>
      <c r="F32" s="33">
        <v>86000</v>
      </c>
      <c r="G32" s="33">
        <v>15000</v>
      </c>
      <c r="H32" s="33">
        <v>15000</v>
      </c>
      <c r="I32" s="33">
        <v>193000</v>
      </c>
      <c r="J32" s="33">
        <v>133000</v>
      </c>
      <c r="K32" s="33">
        <v>291000</v>
      </c>
      <c r="L32" s="33">
        <v>1000</v>
      </c>
      <c r="M32" s="33">
        <v>78000</v>
      </c>
      <c r="N32" s="33">
        <v>-32000</v>
      </c>
      <c r="O32" s="33">
        <v>770000</v>
      </c>
      <c r="P32" s="33">
        <v>-56000</v>
      </c>
      <c r="Q32" s="33">
        <v>714000</v>
      </c>
      <c r="R32" s="33">
        <v>69000</v>
      </c>
      <c r="S32" s="33">
        <v>48000</v>
      </c>
      <c r="T32" s="33">
        <v>-8000</v>
      </c>
      <c r="U32" s="33">
        <v>22000</v>
      </c>
      <c r="V32" s="33">
        <v>106000</v>
      </c>
      <c r="W32" s="33">
        <v>108000</v>
      </c>
      <c r="X32" s="33">
        <v>258000</v>
      </c>
      <c r="Y32" s="33">
        <v>22000</v>
      </c>
      <c r="Z32" s="33">
        <v>366000</v>
      </c>
      <c r="AA32" s="33">
        <v>61000</v>
      </c>
      <c r="AB32" s="33">
        <v>1012000</v>
      </c>
      <c r="AC32" s="33">
        <v>-193000</v>
      </c>
      <c r="AD32" s="33">
        <v>819000</v>
      </c>
      <c r="AE32" s="26" t="s">
        <v>51</v>
      </c>
    </row>
    <row r="33" spans="1:31" ht="14.1" customHeight="1">
      <c r="A33" s="4"/>
      <c r="B33" s="53" t="s">
        <v>795</v>
      </c>
      <c r="C33" s="53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3000</v>
      </c>
      <c r="N33" s="33">
        <v>16000</v>
      </c>
      <c r="O33" s="33">
        <v>19000</v>
      </c>
      <c r="P33" s="33">
        <v>0</v>
      </c>
      <c r="Q33" s="33">
        <v>19000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109000</v>
      </c>
      <c r="AB33" s="33">
        <v>109000</v>
      </c>
      <c r="AC33" s="33">
        <v>0</v>
      </c>
      <c r="AD33" s="33">
        <v>109000</v>
      </c>
      <c r="AE33" s="26" t="s">
        <v>52</v>
      </c>
    </row>
    <row r="34" spans="1:31" ht="14.1" customHeight="1">
      <c r="A34" s="4"/>
      <c r="B34" s="51" t="s">
        <v>1221</v>
      </c>
      <c r="C34" s="16" t="s">
        <v>875</v>
      </c>
      <c r="D34" s="26" t="s">
        <v>54</v>
      </c>
      <c r="E34" s="33">
        <v>91000</v>
      </c>
      <c r="F34" s="33">
        <v>86000</v>
      </c>
      <c r="G34" s="33">
        <v>15000</v>
      </c>
      <c r="H34" s="33">
        <v>15000</v>
      </c>
      <c r="I34" s="33">
        <v>193000</v>
      </c>
      <c r="J34" s="33">
        <v>133000</v>
      </c>
      <c r="K34" s="33">
        <v>291000</v>
      </c>
      <c r="L34" s="33">
        <v>1000</v>
      </c>
      <c r="M34" s="33">
        <v>81000</v>
      </c>
      <c r="N34" s="33">
        <v>-16000</v>
      </c>
      <c r="O34" s="33">
        <v>789000</v>
      </c>
      <c r="P34" s="33">
        <v>-56000</v>
      </c>
      <c r="Q34" s="33">
        <v>733000</v>
      </c>
      <c r="R34" s="33">
        <v>69000</v>
      </c>
      <c r="S34" s="33">
        <v>48000</v>
      </c>
      <c r="T34" s="33">
        <v>-8000</v>
      </c>
      <c r="U34" s="33">
        <v>22000</v>
      </c>
      <c r="V34" s="33">
        <v>106000</v>
      </c>
      <c r="W34" s="33">
        <v>108000</v>
      </c>
      <c r="X34" s="33">
        <v>258000</v>
      </c>
      <c r="Y34" s="33">
        <v>22000</v>
      </c>
      <c r="Z34" s="33">
        <v>366000</v>
      </c>
      <c r="AA34" s="33">
        <v>170000</v>
      </c>
      <c r="AB34" s="33">
        <v>1121000</v>
      </c>
      <c r="AC34" s="33">
        <v>-193000</v>
      </c>
      <c r="AD34" s="33">
        <v>928000</v>
      </c>
      <c r="AE34" s="26" t="s">
        <v>54</v>
      </c>
    </row>
    <row r="35" spans="1:31" ht="14.1" customHeight="1">
      <c r="A35" s="4"/>
      <c r="B35" s="52"/>
      <c r="C35" s="16" t="s">
        <v>693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3000</v>
      </c>
      <c r="Q35" s="33">
        <v>3000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6000</v>
      </c>
      <c r="AA35" s="33">
        <v>0</v>
      </c>
      <c r="AB35" s="33">
        <v>6000</v>
      </c>
      <c r="AC35" s="33">
        <v>16000</v>
      </c>
      <c r="AD35" s="33">
        <v>22000</v>
      </c>
      <c r="AE35" s="26" t="s">
        <v>55</v>
      </c>
    </row>
    <row r="36" spans="1:31" ht="14.1" customHeight="1">
      <c r="A36" s="4"/>
      <c r="B36" s="53"/>
      <c r="C36" s="16" t="s">
        <v>694</v>
      </c>
      <c r="D36" s="26" t="s">
        <v>57</v>
      </c>
      <c r="E36" s="33">
        <v>91000</v>
      </c>
      <c r="F36" s="33">
        <v>86000</v>
      </c>
      <c r="G36" s="33">
        <v>15000</v>
      </c>
      <c r="H36" s="33">
        <v>15000</v>
      </c>
      <c r="I36" s="33">
        <v>193000</v>
      </c>
      <c r="J36" s="33">
        <v>133000</v>
      </c>
      <c r="K36" s="33">
        <v>291000</v>
      </c>
      <c r="L36" s="33">
        <v>1000</v>
      </c>
      <c r="M36" s="33">
        <v>81000</v>
      </c>
      <c r="N36" s="33">
        <v>-16000</v>
      </c>
      <c r="O36" s="33">
        <v>789000</v>
      </c>
      <c r="P36" s="33">
        <v>-53000</v>
      </c>
      <c r="Q36" s="33">
        <v>736000</v>
      </c>
      <c r="R36" s="33">
        <v>69000</v>
      </c>
      <c r="S36" s="33">
        <v>48000</v>
      </c>
      <c r="T36" s="33">
        <v>-8000</v>
      </c>
      <c r="U36" s="33">
        <v>22000</v>
      </c>
      <c r="V36" s="33">
        <v>106000</v>
      </c>
      <c r="W36" s="33">
        <v>108000</v>
      </c>
      <c r="X36" s="33">
        <v>258000</v>
      </c>
      <c r="Y36" s="33">
        <v>22000</v>
      </c>
      <c r="Z36" s="33">
        <v>372000</v>
      </c>
      <c r="AA36" s="33">
        <v>170000</v>
      </c>
      <c r="AB36" s="33">
        <v>1127000</v>
      </c>
      <c r="AC36" s="33">
        <v>-177000</v>
      </c>
      <c r="AD36" s="33">
        <v>950000</v>
      </c>
      <c r="AE36" s="26" t="s">
        <v>57</v>
      </c>
    </row>
    <row r="37" spans="1:31" ht="14.1" customHeight="1">
      <c r="A37" s="4"/>
      <c r="B37" s="53" t="s">
        <v>838</v>
      </c>
      <c r="C37" s="53"/>
      <c r="D37" s="26" t="s">
        <v>61</v>
      </c>
      <c r="E37" s="33">
        <v>112361000</v>
      </c>
      <c r="F37" s="33">
        <v>73761000</v>
      </c>
      <c r="G37" s="33">
        <v>4534000</v>
      </c>
      <c r="H37" s="33">
        <v>749000</v>
      </c>
      <c r="I37" s="33">
        <v>66728000</v>
      </c>
      <c r="J37" s="33">
        <v>28994000</v>
      </c>
      <c r="K37" s="33">
        <v>52532000</v>
      </c>
      <c r="L37" s="33">
        <v>2451000</v>
      </c>
      <c r="M37" s="33">
        <v>156405000</v>
      </c>
      <c r="N37" s="33">
        <v>141000</v>
      </c>
      <c r="O37" s="33">
        <v>420361000</v>
      </c>
      <c r="P37" s="33">
        <v>30940000</v>
      </c>
      <c r="Q37" s="33">
        <v>451301000</v>
      </c>
      <c r="R37" s="33">
        <v>105000000</v>
      </c>
      <c r="S37" s="33">
        <v>67268000</v>
      </c>
      <c r="T37" s="33">
        <v>566000</v>
      </c>
      <c r="U37" s="33">
        <v>1252000</v>
      </c>
      <c r="V37" s="33">
        <v>60169000</v>
      </c>
      <c r="W37" s="33">
        <v>26417000</v>
      </c>
      <c r="X37" s="33">
        <v>59236000</v>
      </c>
      <c r="Y37" s="33">
        <v>2477000</v>
      </c>
      <c r="Z37" s="33">
        <v>152251000</v>
      </c>
      <c r="AA37" s="33">
        <v>13313000</v>
      </c>
      <c r="AB37" s="33">
        <v>420115000</v>
      </c>
      <c r="AC37" s="33">
        <v>33408000</v>
      </c>
      <c r="AD37" s="33">
        <v>453523000</v>
      </c>
      <c r="AE37" s="26" t="s">
        <v>61</v>
      </c>
    </row>
    <row r="38" spans="1:31" ht="14.1" customHeight="1">
      <c r="A38" s="4"/>
      <c r="B38" s="16"/>
      <c r="C38" s="16" t="s">
        <v>902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106000</v>
      </c>
      <c r="N38" s="33">
        <v>0</v>
      </c>
      <c r="O38" s="33">
        <v>106000</v>
      </c>
      <c r="P38" s="33">
        <v>0</v>
      </c>
      <c r="Q38" s="33">
        <v>106000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108000</v>
      </c>
      <c r="AA38" s="33">
        <v>0</v>
      </c>
      <c r="AB38" s="33">
        <v>108000</v>
      </c>
      <c r="AC38" s="33">
        <v>0</v>
      </c>
      <c r="AD38" s="33">
        <v>108000</v>
      </c>
      <c r="AE38" s="26" t="s">
        <v>62</v>
      </c>
    </row>
    <row r="39" spans="1:31" ht="14.1" customHeight="1">
      <c r="A39" s="4"/>
      <c r="B39" s="16"/>
      <c r="C39" s="16" t="s">
        <v>913</v>
      </c>
      <c r="D39" s="26" t="s">
        <v>64</v>
      </c>
      <c r="E39" s="33">
        <v>114539000</v>
      </c>
      <c r="F39" s="33">
        <v>74135000</v>
      </c>
      <c r="G39" s="33">
        <v>4534000</v>
      </c>
      <c r="H39" s="33">
        <v>756000</v>
      </c>
      <c r="I39" s="33">
        <v>68355000</v>
      </c>
      <c r="J39" s="33">
        <v>30459000</v>
      </c>
      <c r="K39" s="33">
        <v>55514000</v>
      </c>
      <c r="L39" s="33">
        <v>2146000</v>
      </c>
      <c r="M39" s="35"/>
      <c r="N39" s="33">
        <v>0</v>
      </c>
      <c r="O39" s="33">
        <v>271769000</v>
      </c>
      <c r="P39" s="33">
        <v>15385000</v>
      </c>
      <c r="Q39" s="33">
        <v>287154000</v>
      </c>
      <c r="R39" s="33">
        <v>106145000</v>
      </c>
      <c r="S39" s="33">
        <v>67608000</v>
      </c>
      <c r="T39" s="33">
        <v>566000</v>
      </c>
      <c r="U39" s="33">
        <v>1266000</v>
      </c>
      <c r="V39" s="33">
        <v>60707000</v>
      </c>
      <c r="W39" s="33">
        <v>26689000</v>
      </c>
      <c r="X39" s="33">
        <v>59973000</v>
      </c>
      <c r="Y39" s="33">
        <v>2087000</v>
      </c>
      <c r="Z39" s="35"/>
      <c r="AA39" s="33">
        <v>14490000</v>
      </c>
      <c r="AB39" s="33">
        <v>271357000</v>
      </c>
      <c r="AC39" s="33">
        <v>19788000</v>
      </c>
      <c r="AD39" s="33">
        <v>291145000</v>
      </c>
      <c r="AE39" s="26" t="s">
        <v>64</v>
      </c>
    </row>
    <row r="40" spans="1:31" ht="14.1" customHeight="1">
      <c r="A40" s="4"/>
      <c r="B40" s="53" t="s">
        <v>842</v>
      </c>
      <c r="C40" s="53"/>
      <c r="D40" s="26" t="s">
        <v>66</v>
      </c>
      <c r="E40" s="33">
        <v>114923000</v>
      </c>
      <c r="F40" s="33">
        <v>75090000</v>
      </c>
      <c r="G40" s="33">
        <v>5672000</v>
      </c>
      <c r="H40" s="33">
        <v>718000</v>
      </c>
      <c r="I40" s="33">
        <v>65886000</v>
      </c>
      <c r="J40" s="33">
        <v>30163000</v>
      </c>
      <c r="K40" s="33">
        <v>66380000</v>
      </c>
      <c r="L40" s="33">
        <v>1605000</v>
      </c>
      <c r="M40" s="35"/>
      <c r="N40" s="33">
        <v>0</v>
      </c>
      <c r="O40" s="33">
        <v>279675000</v>
      </c>
      <c r="P40" s="33">
        <v>15305000</v>
      </c>
      <c r="Q40" s="33">
        <v>294980000</v>
      </c>
      <c r="R40" s="33">
        <v>110842000</v>
      </c>
      <c r="S40" s="33">
        <v>68365000</v>
      </c>
      <c r="T40" s="33">
        <v>5371000</v>
      </c>
      <c r="U40" s="33">
        <v>1249000</v>
      </c>
      <c r="V40" s="33">
        <v>62224000</v>
      </c>
      <c r="W40" s="33">
        <v>25840000</v>
      </c>
      <c r="X40" s="33">
        <v>61476000</v>
      </c>
      <c r="Y40" s="33">
        <v>1448000</v>
      </c>
      <c r="Z40" s="35"/>
      <c r="AA40" s="33">
        <v>14142000</v>
      </c>
      <c r="AB40" s="33">
        <v>277221000</v>
      </c>
      <c r="AC40" s="33">
        <v>16457000</v>
      </c>
      <c r="AD40" s="33">
        <v>293678000</v>
      </c>
      <c r="AE40" s="26" t="s">
        <v>66</v>
      </c>
    </row>
    <row r="41" spans="1:31" ht="14.1" customHeight="1">
      <c r="A41" s="4"/>
      <c r="B41" s="53" t="s">
        <v>853</v>
      </c>
      <c r="C41" s="53"/>
      <c r="D41" s="26" t="s">
        <v>67</v>
      </c>
      <c r="E41" s="33">
        <v>739000</v>
      </c>
      <c r="F41" s="33">
        <v>0</v>
      </c>
      <c r="G41" s="33">
        <v>0</v>
      </c>
      <c r="H41" s="33">
        <v>0</v>
      </c>
      <c r="I41" s="33">
        <v>1012000</v>
      </c>
      <c r="J41" s="33">
        <v>287000</v>
      </c>
      <c r="K41" s="33">
        <v>488000</v>
      </c>
      <c r="L41" s="33">
        <v>0</v>
      </c>
      <c r="M41" s="35"/>
      <c r="N41" s="33">
        <v>0</v>
      </c>
      <c r="O41" s="33">
        <v>2526000</v>
      </c>
      <c r="P41" s="33">
        <v>439000</v>
      </c>
      <c r="Q41" s="33">
        <v>2965000</v>
      </c>
      <c r="R41" s="33">
        <v>658000</v>
      </c>
      <c r="S41" s="33">
        <v>0</v>
      </c>
      <c r="T41" s="33">
        <v>0</v>
      </c>
      <c r="U41" s="33">
        <v>0</v>
      </c>
      <c r="V41" s="33">
        <v>844000</v>
      </c>
      <c r="W41" s="33">
        <v>338000</v>
      </c>
      <c r="X41" s="33">
        <v>507000</v>
      </c>
      <c r="Y41" s="33">
        <v>0</v>
      </c>
      <c r="Z41" s="35"/>
      <c r="AA41" s="33">
        <v>43000</v>
      </c>
      <c r="AB41" s="33">
        <v>2390000</v>
      </c>
      <c r="AC41" s="33">
        <v>405000</v>
      </c>
      <c r="AD41" s="33">
        <v>2795000</v>
      </c>
      <c r="AE41" s="26" t="s">
        <v>67</v>
      </c>
    </row>
    <row r="42" spans="1:31" ht="14.1" customHeight="1">
      <c r="A42" s="4"/>
      <c r="B42" s="53" t="s">
        <v>852</v>
      </c>
      <c r="C42" s="53"/>
      <c r="D42" s="26" t="s">
        <v>68</v>
      </c>
      <c r="E42" s="33">
        <v>622000</v>
      </c>
      <c r="F42" s="33">
        <v>550000</v>
      </c>
      <c r="G42" s="33">
        <v>0</v>
      </c>
      <c r="H42" s="33">
        <v>0</v>
      </c>
      <c r="I42" s="33">
        <v>205000</v>
      </c>
      <c r="J42" s="33">
        <v>4000</v>
      </c>
      <c r="K42" s="33">
        <v>0</v>
      </c>
      <c r="L42" s="33">
        <v>0</v>
      </c>
      <c r="M42" s="35"/>
      <c r="N42" s="33">
        <v>0</v>
      </c>
      <c r="O42" s="33">
        <v>831000</v>
      </c>
      <c r="P42" s="33">
        <v>10000</v>
      </c>
      <c r="Q42" s="33">
        <v>841000</v>
      </c>
      <c r="R42" s="33">
        <v>620000</v>
      </c>
      <c r="S42" s="33">
        <v>513000</v>
      </c>
      <c r="T42" s="33">
        <v>0</v>
      </c>
      <c r="U42" s="33">
        <v>1000</v>
      </c>
      <c r="V42" s="33">
        <v>227000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848000</v>
      </c>
      <c r="AC42" s="33">
        <v>30000</v>
      </c>
      <c r="AD42" s="33">
        <v>878000</v>
      </c>
      <c r="AE42" s="26" t="s">
        <v>68</v>
      </c>
    </row>
    <row r="43" spans="1:31" ht="14.1" customHeight="1">
      <c r="A43" s="4"/>
      <c r="B43" s="53" t="s">
        <v>833</v>
      </c>
      <c r="C43" s="53"/>
      <c r="D43" s="26" t="s">
        <v>71</v>
      </c>
      <c r="E43" s="33">
        <v>135550000</v>
      </c>
      <c r="F43" s="33">
        <v>0</v>
      </c>
      <c r="G43" s="33">
        <v>0</v>
      </c>
      <c r="H43" s="33">
        <v>31954000</v>
      </c>
      <c r="I43" s="33">
        <v>63207000</v>
      </c>
      <c r="J43" s="33">
        <v>20715000</v>
      </c>
      <c r="K43" s="33">
        <v>39476000</v>
      </c>
      <c r="L43" s="33">
        <v>43921000</v>
      </c>
      <c r="M43" s="33">
        <v>57534000</v>
      </c>
      <c r="N43" s="33">
        <v>10000</v>
      </c>
      <c r="O43" s="33">
        <v>392367000</v>
      </c>
      <c r="P43" s="33">
        <v>19486000</v>
      </c>
      <c r="Q43" s="33">
        <v>411853000</v>
      </c>
      <c r="R43" s="33">
        <v>127988000</v>
      </c>
      <c r="S43" s="33">
        <v>0</v>
      </c>
      <c r="T43" s="33">
        <v>0</v>
      </c>
      <c r="U43" s="33">
        <v>32742000</v>
      </c>
      <c r="V43" s="33">
        <v>59701000</v>
      </c>
      <c r="W43" s="33">
        <v>18776000</v>
      </c>
      <c r="X43" s="33">
        <v>32292000</v>
      </c>
      <c r="Y43" s="33">
        <v>50923000</v>
      </c>
      <c r="Z43" s="33">
        <v>53343000</v>
      </c>
      <c r="AA43" s="33">
        <v>16081000</v>
      </c>
      <c r="AB43" s="33">
        <v>391846000</v>
      </c>
      <c r="AC43" s="33">
        <v>24252000</v>
      </c>
      <c r="AD43" s="33">
        <v>416098000</v>
      </c>
      <c r="AE43" s="26" t="s">
        <v>71</v>
      </c>
    </row>
    <row r="44" spans="1:31" ht="14.1" customHeight="1">
      <c r="A44" s="4"/>
      <c r="B44" s="16"/>
      <c r="C44" s="16" t="s">
        <v>914</v>
      </c>
      <c r="D44" s="26" t="s">
        <v>73</v>
      </c>
      <c r="E44" s="33">
        <v>135550000</v>
      </c>
      <c r="F44" s="33">
        <v>0</v>
      </c>
      <c r="G44" s="33">
        <v>0</v>
      </c>
      <c r="H44" s="33">
        <v>31951000</v>
      </c>
      <c r="I44" s="33">
        <v>63044000</v>
      </c>
      <c r="J44" s="33">
        <v>20564000</v>
      </c>
      <c r="K44" s="33">
        <v>38987000</v>
      </c>
      <c r="L44" s="33">
        <v>43820000</v>
      </c>
      <c r="M44" s="35"/>
      <c r="N44" s="33">
        <v>0</v>
      </c>
      <c r="O44" s="33">
        <v>333916000</v>
      </c>
      <c r="P44" s="33">
        <v>14873000</v>
      </c>
      <c r="Q44" s="33">
        <v>348789000</v>
      </c>
      <c r="R44" s="33">
        <v>127982000</v>
      </c>
      <c r="S44" s="33">
        <v>0</v>
      </c>
      <c r="T44" s="33">
        <v>0</v>
      </c>
      <c r="U44" s="33">
        <v>32742000</v>
      </c>
      <c r="V44" s="33">
        <v>59609000</v>
      </c>
      <c r="W44" s="33">
        <v>18665000</v>
      </c>
      <c r="X44" s="33">
        <v>31751000</v>
      </c>
      <c r="Y44" s="33">
        <v>50634000</v>
      </c>
      <c r="Z44" s="35"/>
      <c r="AA44" s="33">
        <v>62000</v>
      </c>
      <c r="AB44" s="33">
        <v>321445000</v>
      </c>
      <c r="AC44" s="33">
        <v>21982000</v>
      </c>
      <c r="AD44" s="33">
        <v>343427000</v>
      </c>
      <c r="AE44" s="26" t="s">
        <v>73</v>
      </c>
    </row>
    <row r="45" spans="1:31" ht="14.1" customHeight="1">
      <c r="A45" s="4"/>
      <c r="B45" s="53" t="s">
        <v>857</v>
      </c>
      <c r="C45" s="53"/>
      <c r="D45" s="26" t="s">
        <v>74</v>
      </c>
      <c r="E45" s="33">
        <v>136052000</v>
      </c>
      <c r="F45" s="33">
        <v>0</v>
      </c>
      <c r="G45" s="33">
        <v>0</v>
      </c>
      <c r="H45" s="33">
        <v>31355000</v>
      </c>
      <c r="I45" s="33">
        <v>61719000</v>
      </c>
      <c r="J45" s="33">
        <v>20229000</v>
      </c>
      <c r="K45" s="33">
        <v>38218000</v>
      </c>
      <c r="L45" s="33">
        <v>44455000</v>
      </c>
      <c r="M45" s="35"/>
      <c r="N45" s="33">
        <v>0</v>
      </c>
      <c r="O45" s="33">
        <v>332028000</v>
      </c>
      <c r="P45" s="33">
        <v>15999000</v>
      </c>
      <c r="Q45" s="33">
        <v>348027000</v>
      </c>
      <c r="R45" s="33">
        <v>127622000</v>
      </c>
      <c r="S45" s="33">
        <v>0</v>
      </c>
      <c r="T45" s="33">
        <v>0</v>
      </c>
      <c r="U45" s="33">
        <v>32830000</v>
      </c>
      <c r="V45" s="33">
        <v>58965000</v>
      </c>
      <c r="W45" s="33">
        <v>19282000</v>
      </c>
      <c r="X45" s="33">
        <v>33576000</v>
      </c>
      <c r="Y45" s="33">
        <v>47248000</v>
      </c>
      <c r="Z45" s="35"/>
      <c r="AA45" s="33">
        <v>91000</v>
      </c>
      <c r="AB45" s="33">
        <v>319614000</v>
      </c>
      <c r="AC45" s="33">
        <v>22252000</v>
      </c>
      <c r="AD45" s="33">
        <v>341866000</v>
      </c>
      <c r="AE45" s="26" t="s">
        <v>74</v>
      </c>
    </row>
    <row r="46" spans="1:31" ht="14.1" customHeight="1">
      <c r="A46" s="4"/>
      <c r="B46" s="53" t="s">
        <v>836</v>
      </c>
      <c r="C46" s="53"/>
      <c r="D46" s="26" t="s">
        <v>76</v>
      </c>
      <c r="E46" s="33">
        <v>86297000</v>
      </c>
      <c r="F46" s="33">
        <v>43008000</v>
      </c>
      <c r="G46" s="33">
        <v>5180000</v>
      </c>
      <c r="H46" s="33">
        <v>1366000</v>
      </c>
      <c r="I46" s="33">
        <v>71360000</v>
      </c>
      <c r="J46" s="33">
        <v>41272000</v>
      </c>
      <c r="K46" s="33">
        <v>82798000</v>
      </c>
      <c r="L46" s="33">
        <v>5237000</v>
      </c>
      <c r="M46" s="33">
        <v>19654000</v>
      </c>
      <c r="N46" s="33">
        <v>6367000</v>
      </c>
      <c r="O46" s="33">
        <v>314351000</v>
      </c>
      <c r="P46" s="33">
        <v>19779000</v>
      </c>
      <c r="Q46" s="33">
        <v>334130000</v>
      </c>
      <c r="R46" s="33">
        <v>81468000</v>
      </c>
      <c r="S46" s="33">
        <v>39036000</v>
      </c>
      <c r="T46" s="33">
        <v>2797000</v>
      </c>
      <c r="U46" s="33">
        <v>1696000</v>
      </c>
      <c r="V46" s="33">
        <v>66993000</v>
      </c>
      <c r="W46" s="33">
        <v>38792000</v>
      </c>
      <c r="X46" s="33">
        <v>80360000</v>
      </c>
      <c r="Y46" s="33">
        <v>7276000</v>
      </c>
      <c r="Z46" s="33">
        <v>19832000</v>
      </c>
      <c r="AA46" s="33">
        <v>19130000</v>
      </c>
      <c r="AB46" s="33">
        <v>315547000</v>
      </c>
      <c r="AC46" s="33">
        <v>19422000</v>
      </c>
      <c r="AD46" s="33">
        <v>334969000</v>
      </c>
      <c r="AE46" s="26" t="s">
        <v>76</v>
      </c>
    </row>
    <row r="47" spans="1:31" ht="14.1" customHeight="1">
      <c r="A47" s="4"/>
      <c r="B47" s="53" t="s">
        <v>856</v>
      </c>
      <c r="C47" s="53"/>
      <c r="D47" s="26" t="s">
        <v>77</v>
      </c>
      <c r="E47" s="33">
        <v>86577000</v>
      </c>
      <c r="F47" s="33">
        <v>43456000</v>
      </c>
      <c r="G47" s="33">
        <v>5397000</v>
      </c>
      <c r="H47" s="33">
        <v>1351000</v>
      </c>
      <c r="I47" s="33">
        <v>71618000</v>
      </c>
      <c r="J47" s="33">
        <v>41924000</v>
      </c>
      <c r="K47" s="33">
        <v>83354000</v>
      </c>
      <c r="L47" s="33">
        <v>5218000</v>
      </c>
      <c r="M47" s="33">
        <v>19314000</v>
      </c>
      <c r="N47" s="33">
        <v>4326000</v>
      </c>
      <c r="O47" s="33">
        <v>313682000</v>
      </c>
      <c r="P47" s="33">
        <v>19240000</v>
      </c>
      <c r="Q47" s="33">
        <v>332922000</v>
      </c>
      <c r="R47" s="33">
        <v>82735000</v>
      </c>
      <c r="S47" s="33">
        <v>39395000</v>
      </c>
      <c r="T47" s="33">
        <v>3669000</v>
      </c>
      <c r="U47" s="33">
        <v>1716000</v>
      </c>
      <c r="V47" s="33">
        <v>64934000</v>
      </c>
      <c r="W47" s="33">
        <v>39173000</v>
      </c>
      <c r="X47" s="33">
        <v>81399000</v>
      </c>
      <c r="Y47" s="33">
        <v>7081000</v>
      </c>
      <c r="Z47" s="33">
        <v>19730000</v>
      </c>
      <c r="AA47" s="33">
        <v>19582000</v>
      </c>
      <c r="AB47" s="33">
        <v>316350000</v>
      </c>
      <c r="AC47" s="33">
        <v>20328000</v>
      </c>
      <c r="AD47" s="33">
        <v>336678000</v>
      </c>
      <c r="AE47" s="26" t="s">
        <v>77</v>
      </c>
    </row>
    <row r="48" spans="1:31" ht="14.1" customHeight="1">
      <c r="A48" s="4"/>
      <c r="B48" s="53" t="s">
        <v>840</v>
      </c>
      <c r="C48" s="53"/>
      <c r="D48" s="26" t="s">
        <v>79</v>
      </c>
      <c r="E48" s="33">
        <v>70171000</v>
      </c>
      <c r="F48" s="33">
        <v>0</v>
      </c>
      <c r="G48" s="33">
        <v>0</v>
      </c>
      <c r="H48" s="33">
        <v>48623000</v>
      </c>
      <c r="I48" s="33">
        <v>36603000</v>
      </c>
      <c r="J48" s="33">
        <v>14089000</v>
      </c>
      <c r="K48" s="33">
        <v>76125000</v>
      </c>
      <c r="L48" s="33">
        <v>465294000</v>
      </c>
      <c r="M48" s="33">
        <v>44440000</v>
      </c>
      <c r="N48" s="33">
        <v>2870000</v>
      </c>
      <c r="O48" s="33">
        <v>758215000</v>
      </c>
      <c r="P48" s="33">
        <v>1418000</v>
      </c>
      <c r="Q48" s="33">
        <v>759633000</v>
      </c>
      <c r="R48" s="33">
        <v>72015000</v>
      </c>
      <c r="S48" s="33">
        <v>0</v>
      </c>
      <c r="T48" s="33">
        <v>0</v>
      </c>
      <c r="U48" s="33">
        <v>48059000</v>
      </c>
      <c r="V48" s="33">
        <v>26347000</v>
      </c>
      <c r="W48" s="33">
        <v>15442817.516000001</v>
      </c>
      <c r="X48" s="33">
        <v>82993182.483999997</v>
      </c>
      <c r="Y48" s="33">
        <v>636852000</v>
      </c>
      <c r="Z48" s="33">
        <v>66173000</v>
      </c>
      <c r="AA48" s="33">
        <v>2870000</v>
      </c>
      <c r="AB48" s="33">
        <v>950752000</v>
      </c>
      <c r="AC48" s="33">
        <v>19402000</v>
      </c>
      <c r="AD48" s="33">
        <v>970154000</v>
      </c>
      <c r="AE48" s="26" t="s">
        <v>79</v>
      </c>
    </row>
    <row r="49" spans="1:31" ht="14.1" customHeight="1">
      <c r="A49" s="4"/>
      <c r="B49" s="51" t="s">
        <v>1175</v>
      </c>
      <c r="C49" s="16" t="s">
        <v>984</v>
      </c>
      <c r="D49" s="26" t="s">
        <v>80</v>
      </c>
      <c r="E49" s="33">
        <v>688000</v>
      </c>
      <c r="F49" s="33">
        <v>186000</v>
      </c>
      <c r="G49" s="33">
        <v>5000</v>
      </c>
      <c r="H49" s="33">
        <v>4000</v>
      </c>
      <c r="I49" s="33">
        <v>527000</v>
      </c>
      <c r="J49" s="33">
        <v>175000</v>
      </c>
      <c r="K49" s="33">
        <v>250000</v>
      </c>
      <c r="L49" s="33">
        <v>4000</v>
      </c>
      <c r="M49" s="33">
        <v>431000</v>
      </c>
      <c r="N49" s="33">
        <v>0</v>
      </c>
      <c r="O49" s="33">
        <v>2079000</v>
      </c>
      <c r="P49" s="33">
        <v>214000</v>
      </c>
      <c r="Q49" s="33">
        <v>2293000</v>
      </c>
      <c r="R49" s="33">
        <v>697000</v>
      </c>
      <c r="S49" s="33">
        <v>152000</v>
      </c>
      <c r="T49" s="33">
        <v>6000</v>
      </c>
      <c r="U49" s="33">
        <v>4000</v>
      </c>
      <c r="V49" s="33">
        <v>520000</v>
      </c>
      <c r="W49" s="33">
        <v>161000</v>
      </c>
      <c r="X49" s="33">
        <v>256000</v>
      </c>
      <c r="Y49" s="33">
        <v>8000</v>
      </c>
      <c r="Z49" s="33">
        <v>781000</v>
      </c>
      <c r="AA49" s="33">
        <v>0</v>
      </c>
      <c r="AB49" s="33">
        <v>2427000</v>
      </c>
      <c r="AC49" s="33">
        <v>200000</v>
      </c>
      <c r="AD49" s="33">
        <v>2627000</v>
      </c>
      <c r="AE49" s="26" t="s">
        <v>80</v>
      </c>
    </row>
    <row r="50" spans="1:31" ht="14.1" customHeight="1">
      <c r="A50" s="4"/>
      <c r="B50" s="52"/>
      <c r="C50" s="16" t="s">
        <v>985</v>
      </c>
      <c r="D50" s="26" t="s">
        <v>81</v>
      </c>
      <c r="E50" s="33">
        <v>124000</v>
      </c>
      <c r="F50" s="33">
        <v>0</v>
      </c>
      <c r="G50" s="33">
        <v>0</v>
      </c>
      <c r="H50" s="33">
        <v>38000</v>
      </c>
      <c r="I50" s="33">
        <v>73000</v>
      </c>
      <c r="J50" s="33">
        <v>21000</v>
      </c>
      <c r="K50" s="33">
        <v>23000</v>
      </c>
      <c r="L50" s="33">
        <v>11000</v>
      </c>
      <c r="M50" s="33">
        <v>-468000</v>
      </c>
      <c r="N50" s="33">
        <v>0</v>
      </c>
      <c r="O50" s="33">
        <v>-178000</v>
      </c>
      <c r="P50" s="33">
        <v>-149000</v>
      </c>
      <c r="Q50" s="33">
        <v>-327000</v>
      </c>
      <c r="R50" s="33">
        <v>86000</v>
      </c>
      <c r="S50" s="33">
        <v>0</v>
      </c>
      <c r="T50" s="33">
        <v>0</v>
      </c>
      <c r="U50" s="33">
        <v>36000</v>
      </c>
      <c r="V50" s="33">
        <v>53000</v>
      </c>
      <c r="W50" s="33">
        <v>13000</v>
      </c>
      <c r="X50" s="33">
        <v>14000</v>
      </c>
      <c r="Y50" s="33">
        <v>14000</v>
      </c>
      <c r="Z50" s="33">
        <v>-538000</v>
      </c>
      <c r="AA50" s="33">
        <v>0</v>
      </c>
      <c r="AB50" s="33">
        <v>-322000</v>
      </c>
      <c r="AC50" s="33">
        <v>-118000</v>
      </c>
      <c r="AD50" s="33">
        <v>-440000</v>
      </c>
      <c r="AE50" s="26" t="s">
        <v>81</v>
      </c>
    </row>
    <row r="51" spans="1:31" ht="14.1" customHeight="1">
      <c r="A51" s="4"/>
      <c r="B51" s="53"/>
      <c r="C51" s="16" t="s">
        <v>538</v>
      </c>
      <c r="D51" s="26" t="s">
        <v>83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2000</v>
      </c>
      <c r="M51" s="33">
        <v>242000</v>
      </c>
      <c r="N51" s="33">
        <v>0</v>
      </c>
      <c r="O51" s="33">
        <v>244000</v>
      </c>
      <c r="P51" s="33">
        <v>73000</v>
      </c>
      <c r="Q51" s="33">
        <v>317000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-1000</v>
      </c>
      <c r="Y51" s="33">
        <v>3000</v>
      </c>
      <c r="Z51" s="33">
        <v>-11000</v>
      </c>
      <c r="AA51" s="33">
        <v>0</v>
      </c>
      <c r="AB51" s="33">
        <v>-9000</v>
      </c>
      <c r="AC51" s="33">
        <v>50000</v>
      </c>
      <c r="AD51" s="33">
        <v>41000</v>
      </c>
      <c r="AE51" s="26" t="s">
        <v>83</v>
      </c>
    </row>
    <row r="52" spans="1:31" ht="14.1" customHeight="1">
      <c r="A52" s="4"/>
      <c r="B52" s="51" t="s">
        <v>1095</v>
      </c>
      <c r="C52" s="51"/>
      <c r="D52" s="27" t="s">
        <v>84</v>
      </c>
      <c r="E52" s="34">
        <v>812000</v>
      </c>
      <c r="F52" s="34">
        <v>186000</v>
      </c>
      <c r="G52" s="34">
        <v>5000</v>
      </c>
      <c r="H52" s="34">
        <v>42000</v>
      </c>
      <c r="I52" s="34">
        <v>600000</v>
      </c>
      <c r="J52" s="34">
        <v>196000</v>
      </c>
      <c r="K52" s="34">
        <v>273000</v>
      </c>
      <c r="L52" s="34">
        <v>17000</v>
      </c>
      <c r="M52" s="34">
        <v>205000</v>
      </c>
      <c r="N52" s="34">
        <v>0</v>
      </c>
      <c r="O52" s="34">
        <v>2145000</v>
      </c>
      <c r="P52" s="34">
        <v>138000</v>
      </c>
      <c r="Q52" s="34">
        <v>2283000</v>
      </c>
      <c r="R52" s="34">
        <v>783000</v>
      </c>
      <c r="S52" s="34">
        <v>152000</v>
      </c>
      <c r="T52" s="34">
        <v>6000</v>
      </c>
      <c r="U52" s="34">
        <v>40000</v>
      </c>
      <c r="V52" s="34">
        <v>573000</v>
      </c>
      <c r="W52" s="34">
        <v>174000</v>
      </c>
      <c r="X52" s="34">
        <v>269000</v>
      </c>
      <c r="Y52" s="34">
        <v>25000</v>
      </c>
      <c r="Z52" s="34">
        <v>232000</v>
      </c>
      <c r="AA52" s="34">
        <v>0</v>
      </c>
      <c r="AB52" s="34">
        <v>2096000</v>
      </c>
      <c r="AC52" s="34">
        <v>132000</v>
      </c>
      <c r="AD52" s="34">
        <v>2228000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R5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5546875" customWidth="1"/>
    <col min="3" max="3" width="36.6640625" customWidth="1"/>
    <col min="4" max="4" width="8.33203125" customWidth="1"/>
    <col min="5" max="43" width="16.33203125" customWidth="1"/>
    <col min="44" max="44" width="8.33203125" customWidth="1"/>
  </cols>
  <sheetData>
    <row r="1" spans="1:44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579</v>
      </c>
      <c r="C4" s="23" t="s">
        <v>39</v>
      </c>
      <c r="D4" s="45" t="str">
        <f>IF(C4&lt;&gt;"",VLOOKUP(C4,'@Entities29'!A2:B81,2,0),"")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973</v>
      </c>
      <c r="C8" s="21" t="s">
        <v>159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>
      <c r="A10" s="4"/>
      <c r="B10" s="56" t="s">
        <v>160</v>
      </c>
      <c r="C10" s="43"/>
      <c r="D10" s="43"/>
      <c r="E10" s="43"/>
      <c r="F10" s="43"/>
      <c r="G10" s="43"/>
      <c r="H10" s="5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0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49" t="s">
        <v>982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49"/>
      <c r="R12" s="49" t="s">
        <v>983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49"/>
      <c r="AE12" s="49" t="s">
        <v>1273</v>
      </c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49"/>
      <c r="AR12" s="4"/>
    </row>
    <row r="13" spans="1:44" ht="14.1" customHeight="1">
      <c r="A13" s="4"/>
      <c r="B13" s="4"/>
      <c r="C13" s="4"/>
      <c r="D13" s="4"/>
      <c r="E13" s="49" t="s">
        <v>1189</v>
      </c>
      <c r="F13" s="50"/>
      <c r="G13" s="50"/>
      <c r="H13" s="50"/>
      <c r="I13" s="50"/>
      <c r="J13" s="50"/>
      <c r="K13" s="50"/>
      <c r="L13" s="50"/>
      <c r="M13" s="50"/>
      <c r="N13" s="50"/>
      <c r="O13" s="49"/>
      <c r="P13" s="29" t="s">
        <v>1188</v>
      </c>
      <c r="Q13" s="63" t="s">
        <v>1087</v>
      </c>
      <c r="R13" s="49" t="s">
        <v>1189</v>
      </c>
      <c r="S13" s="50"/>
      <c r="T13" s="50"/>
      <c r="U13" s="50"/>
      <c r="V13" s="50"/>
      <c r="W13" s="50"/>
      <c r="X13" s="50"/>
      <c r="Y13" s="50"/>
      <c r="Z13" s="50"/>
      <c r="AA13" s="50"/>
      <c r="AB13" s="49"/>
      <c r="AC13" s="29" t="s">
        <v>1188</v>
      </c>
      <c r="AD13" s="63" t="s">
        <v>1087</v>
      </c>
      <c r="AE13" s="49" t="s">
        <v>1189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49"/>
      <c r="AP13" s="29" t="s">
        <v>1188</v>
      </c>
      <c r="AQ13" s="63" t="s">
        <v>1087</v>
      </c>
      <c r="AR13" s="4"/>
    </row>
    <row r="14" spans="1:44" ht="14.1" customHeight="1">
      <c r="A14" s="4"/>
      <c r="B14" s="4"/>
      <c r="C14" s="4"/>
      <c r="D14" s="4"/>
      <c r="E14" s="49" t="s">
        <v>991</v>
      </c>
      <c r="F14" s="29"/>
      <c r="G14" s="29"/>
      <c r="H14" s="49" t="s">
        <v>618</v>
      </c>
      <c r="I14" s="49" t="s">
        <v>1166</v>
      </c>
      <c r="J14" s="49" t="s">
        <v>1164</v>
      </c>
      <c r="K14" s="49" t="s">
        <v>1165</v>
      </c>
      <c r="L14" s="49" t="s">
        <v>636</v>
      </c>
      <c r="M14" s="49" t="s">
        <v>887</v>
      </c>
      <c r="N14" s="49" t="s">
        <v>886</v>
      </c>
      <c r="O14" s="49" t="s">
        <v>1142</v>
      </c>
      <c r="P14" s="49" t="s">
        <v>1111</v>
      </c>
      <c r="Q14" s="52"/>
      <c r="R14" s="49" t="s">
        <v>991</v>
      </c>
      <c r="S14" s="29"/>
      <c r="T14" s="29"/>
      <c r="U14" s="49" t="s">
        <v>618</v>
      </c>
      <c r="V14" s="49" t="s">
        <v>1166</v>
      </c>
      <c r="W14" s="49" t="s">
        <v>1164</v>
      </c>
      <c r="X14" s="49" t="s">
        <v>1165</v>
      </c>
      <c r="Y14" s="49" t="s">
        <v>636</v>
      </c>
      <c r="Z14" s="49" t="s">
        <v>887</v>
      </c>
      <c r="AA14" s="49" t="s">
        <v>886</v>
      </c>
      <c r="AB14" s="49" t="s">
        <v>1142</v>
      </c>
      <c r="AC14" s="49" t="s">
        <v>1111</v>
      </c>
      <c r="AD14" s="52"/>
      <c r="AE14" s="49" t="s">
        <v>991</v>
      </c>
      <c r="AF14" s="29"/>
      <c r="AG14" s="29"/>
      <c r="AH14" s="49" t="s">
        <v>618</v>
      </c>
      <c r="AI14" s="49" t="s">
        <v>1166</v>
      </c>
      <c r="AJ14" s="49" t="s">
        <v>1164</v>
      </c>
      <c r="AK14" s="49" t="s">
        <v>1165</v>
      </c>
      <c r="AL14" s="49" t="s">
        <v>636</v>
      </c>
      <c r="AM14" s="49" t="s">
        <v>887</v>
      </c>
      <c r="AN14" s="49" t="s">
        <v>886</v>
      </c>
      <c r="AO14" s="49" t="s">
        <v>1142</v>
      </c>
      <c r="AP14" s="49" t="s">
        <v>1111</v>
      </c>
      <c r="AQ14" s="52"/>
      <c r="AR14" s="4"/>
    </row>
    <row r="15" spans="1:44" ht="14.1" customHeight="1">
      <c r="A15" s="4"/>
      <c r="B15" s="4"/>
      <c r="C15" s="4"/>
      <c r="D15" s="4"/>
      <c r="E15" s="49"/>
      <c r="F15" s="29" t="s">
        <v>898</v>
      </c>
      <c r="G15" s="29" t="s">
        <v>915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29" t="s">
        <v>898</v>
      </c>
      <c r="T15" s="29" t="s">
        <v>915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29" t="s">
        <v>898</v>
      </c>
      <c r="AG15" s="29" t="s">
        <v>915</v>
      </c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"/>
    </row>
    <row r="16" spans="1:44" ht="12.9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4.1" customHeight="1">
      <c r="A17" s="4"/>
      <c r="B17" s="53" t="s">
        <v>683</v>
      </c>
      <c r="C17" s="53"/>
      <c r="D17" s="26" t="s">
        <v>26</v>
      </c>
      <c r="E17" s="33">
        <v>3335000</v>
      </c>
      <c r="F17" s="33">
        <v>1574000</v>
      </c>
      <c r="G17" s="33">
        <v>18000</v>
      </c>
      <c r="H17" s="33">
        <v>20000</v>
      </c>
      <c r="I17" s="33">
        <v>2000000</v>
      </c>
      <c r="J17" s="33">
        <v>679000</v>
      </c>
      <c r="K17" s="33">
        <v>1274000</v>
      </c>
      <c r="L17" s="33">
        <v>26000</v>
      </c>
      <c r="M17" s="33">
        <v>869000</v>
      </c>
      <c r="N17" s="33">
        <v>0</v>
      </c>
      <c r="O17" s="33">
        <v>8203000</v>
      </c>
      <c r="P17" s="33">
        <v>945000</v>
      </c>
      <c r="Q17" s="33">
        <v>9148000</v>
      </c>
      <c r="R17" s="33">
        <v>3387000</v>
      </c>
      <c r="S17" s="33">
        <v>1558000</v>
      </c>
      <c r="T17" s="33">
        <v>18000</v>
      </c>
      <c r="U17" s="33">
        <v>30000</v>
      </c>
      <c r="V17" s="33">
        <v>1956000</v>
      </c>
      <c r="W17" s="33">
        <v>630000</v>
      </c>
      <c r="X17" s="33">
        <v>1243000</v>
      </c>
      <c r="Y17" s="33">
        <v>41000</v>
      </c>
      <c r="Z17" s="33">
        <v>650000</v>
      </c>
      <c r="AA17" s="33">
        <v>0</v>
      </c>
      <c r="AB17" s="33">
        <v>7937000</v>
      </c>
      <c r="AC17" s="33">
        <v>760000</v>
      </c>
      <c r="AD17" s="33">
        <v>8697000</v>
      </c>
      <c r="AE17" s="33">
        <v>4476000</v>
      </c>
      <c r="AF17" s="33">
        <v>2032000</v>
      </c>
      <c r="AG17" s="33">
        <v>25000</v>
      </c>
      <c r="AH17" s="33">
        <v>41000</v>
      </c>
      <c r="AI17" s="33">
        <v>2607000</v>
      </c>
      <c r="AJ17" s="33">
        <v>849000</v>
      </c>
      <c r="AK17" s="33">
        <v>1678000</v>
      </c>
      <c r="AL17" s="33">
        <v>56000</v>
      </c>
      <c r="AM17" s="33">
        <v>900000</v>
      </c>
      <c r="AN17" s="33">
        <v>0</v>
      </c>
      <c r="AO17" s="33">
        <v>10607000</v>
      </c>
      <c r="AP17" s="33">
        <v>1065000</v>
      </c>
      <c r="AQ17" s="33">
        <v>11672000</v>
      </c>
      <c r="AR17" s="26" t="s">
        <v>26</v>
      </c>
    </row>
    <row r="18" spans="1:44" ht="14.1" customHeight="1">
      <c r="A18" s="4"/>
      <c r="B18" s="53" t="s">
        <v>670</v>
      </c>
      <c r="C18" s="53"/>
      <c r="D18" s="26" t="s">
        <v>56</v>
      </c>
      <c r="E18" s="33">
        <v>250000</v>
      </c>
      <c r="F18" s="33">
        <v>0</v>
      </c>
      <c r="G18" s="33">
        <v>0</v>
      </c>
      <c r="H18" s="33">
        <v>179000</v>
      </c>
      <c r="I18" s="33">
        <v>154000</v>
      </c>
      <c r="J18" s="33">
        <v>98000</v>
      </c>
      <c r="K18" s="33">
        <v>301000</v>
      </c>
      <c r="L18" s="33">
        <v>215000</v>
      </c>
      <c r="M18" s="33">
        <v>596000</v>
      </c>
      <c r="N18" s="33">
        <v>0</v>
      </c>
      <c r="O18" s="33">
        <v>1793000</v>
      </c>
      <c r="P18" s="33">
        <v>329000</v>
      </c>
      <c r="Q18" s="33">
        <v>2122000</v>
      </c>
      <c r="R18" s="33">
        <v>238000</v>
      </c>
      <c r="S18" s="33">
        <v>0</v>
      </c>
      <c r="T18" s="33">
        <v>0</v>
      </c>
      <c r="U18" s="33">
        <v>127000</v>
      </c>
      <c r="V18" s="33">
        <v>100000</v>
      </c>
      <c r="W18" s="33">
        <v>60000</v>
      </c>
      <c r="X18" s="33">
        <v>135000</v>
      </c>
      <c r="Y18" s="33">
        <v>312000</v>
      </c>
      <c r="Z18" s="33">
        <v>848000</v>
      </c>
      <c r="AA18" s="33">
        <v>0</v>
      </c>
      <c r="AB18" s="33">
        <v>1820000</v>
      </c>
      <c r="AC18" s="33">
        <v>261000</v>
      </c>
      <c r="AD18" s="33">
        <v>2081000</v>
      </c>
      <c r="AE18" s="33">
        <v>319000</v>
      </c>
      <c r="AF18" s="33">
        <v>0</v>
      </c>
      <c r="AG18" s="33">
        <v>0</v>
      </c>
      <c r="AH18" s="33">
        <v>186000</v>
      </c>
      <c r="AI18" s="33">
        <v>156000</v>
      </c>
      <c r="AJ18" s="33">
        <v>100000</v>
      </c>
      <c r="AK18" s="33">
        <v>217000</v>
      </c>
      <c r="AL18" s="33">
        <v>396000</v>
      </c>
      <c r="AM18" s="33">
        <v>1029000</v>
      </c>
      <c r="AN18" s="33">
        <v>0</v>
      </c>
      <c r="AO18" s="33">
        <v>2403000</v>
      </c>
      <c r="AP18" s="33">
        <v>363000</v>
      </c>
      <c r="AQ18" s="33">
        <v>2766000</v>
      </c>
      <c r="AR18" s="26" t="s">
        <v>56</v>
      </c>
    </row>
    <row r="19" spans="1:44" ht="14.1" customHeight="1">
      <c r="A19" s="4"/>
      <c r="B19" s="51" t="s">
        <v>688</v>
      </c>
      <c r="C19" s="16" t="s">
        <v>941</v>
      </c>
      <c r="D19" s="26" t="s">
        <v>75</v>
      </c>
      <c r="E19" s="33">
        <v>3085000</v>
      </c>
      <c r="F19" s="33">
        <v>1574000</v>
      </c>
      <c r="G19" s="33">
        <v>18000</v>
      </c>
      <c r="H19" s="33">
        <v>-159000</v>
      </c>
      <c r="I19" s="33">
        <v>1846000</v>
      </c>
      <c r="J19" s="33">
        <v>581000</v>
      </c>
      <c r="K19" s="33">
        <v>973000</v>
      </c>
      <c r="L19" s="33">
        <v>-189000</v>
      </c>
      <c r="M19" s="33">
        <v>273000</v>
      </c>
      <c r="N19" s="33">
        <v>0</v>
      </c>
      <c r="O19" s="33">
        <v>6410000</v>
      </c>
      <c r="P19" s="33">
        <v>616000</v>
      </c>
      <c r="Q19" s="33">
        <v>7026000</v>
      </c>
      <c r="R19" s="33">
        <v>3149000</v>
      </c>
      <c r="S19" s="33">
        <v>1558000</v>
      </c>
      <c r="T19" s="33">
        <v>18000</v>
      </c>
      <c r="U19" s="33">
        <v>-97000</v>
      </c>
      <c r="V19" s="33">
        <v>1856000</v>
      </c>
      <c r="W19" s="33">
        <v>570000</v>
      </c>
      <c r="X19" s="33">
        <v>1108000</v>
      </c>
      <c r="Y19" s="33">
        <v>-271000</v>
      </c>
      <c r="Z19" s="33">
        <v>-198000</v>
      </c>
      <c r="AA19" s="33">
        <v>0</v>
      </c>
      <c r="AB19" s="33">
        <v>6117000</v>
      </c>
      <c r="AC19" s="33">
        <v>499000</v>
      </c>
      <c r="AD19" s="33">
        <v>6616000</v>
      </c>
      <c r="AE19" s="33">
        <v>4157000</v>
      </c>
      <c r="AF19" s="33">
        <v>2032000</v>
      </c>
      <c r="AG19" s="33">
        <v>25000</v>
      </c>
      <c r="AH19" s="33">
        <v>-145000</v>
      </c>
      <c r="AI19" s="33">
        <v>2451000</v>
      </c>
      <c r="AJ19" s="33">
        <v>749000</v>
      </c>
      <c r="AK19" s="33">
        <v>1461000</v>
      </c>
      <c r="AL19" s="33">
        <v>-340000</v>
      </c>
      <c r="AM19" s="33">
        <v>-129000</v>
      </c>
      <c r="AN19" s="33">
        <v>0</v>
      </c>
      <c r="AO19" s="33">
        <v>8204000</v>
      </c>
      <c r="AP19" s="33">
        <v>702000</v>
      </c>
      <c r="AQ19" s="33">
        <v>8906000</v>
      </c>
      <c r="AR19" s="26" t="s">
        <v>75</v>
      </c>
    </row>
    <row r="20" spans="1:44" ht="14.1" customHeight="1">
      <c r="A20" s="4"/>
      <c r="B20" s="52"/>
      <c r="C20" s="16" t="s">
        <v>575</v>
      </c>
      <c r="D20" s="26" t="s">
        <v>89</v>
      </c>
      <c r="E20" s="33">
        <v>-639000</v>
      </c>
      <c r="F20" s="33">
        <v>-1046000</v>
      </c>
      <c r="G20" s="33">
        <v>-2000</v>
      </c>
      <c r="H20" s="33">
        <v>295000</v>
      </c>
      <c r="I20" s="33">
        <v>-51000</v>
      </c>
      <c r="J20" s="33">
        <v>-15000</v>
      </c>
      <c r="K20" s="33">
        <v>-172000</v>
      </c>
      <c r="L20" s="33">
        <v>245000</v>
      </c>
      <c r="M20" s="33">
        <v>555000</v>
      </c>
      <c r="N20" s="33">
        <v>0</v>
      </c>
      <c r="O20" s="33">
        <v>218000</v>
      </c>
      <c r="P20" s="33">
        <v>-218000</v>
      </c>
      <c r="Q20" s="33">
        <v>0</v>
      </c>
      <c r="R20" s="33">
        <v>-827000</v>
      </c>
      <c r="S20" s="33">
        <v>-1123000</v>
      </c>
      <c r="T20" s="33">
        <v>-1000</v>
      </c>
      <c r="U20" s="33">
        <v>210000</v>
      </c>
      <c r="V20" s="33">
        <v>-136000</v>
      </c>
      <c r="W20" s="33">
        <v>-75000</v>
      </c>
      <c r="X20" s="33">
        <v>-340000</v>
      </c>
      <c r="Y20" s="33">
        <v>343000</v>
      </c>
      <c r="Z20" s="33">
        <v>945000</v>
      </c>
      <c r="AA20" s="33">
        <v>0</v>
      </c>
      <c r="AB20" s="33">
        <v>120000</v>
      </c>
      <c r="AC20" s="33">
        <v>-120000</v>
      </c>
      <c r="AD20" s="33">
        <v>0</v>
      </c>
      <c r="AE20" s="33">
        <v>-1028000</v>
      </c>
      <c r="AF20" s="33">
        <v>-1435000</v>
      </c>
      <c r="AG20" s="33">
        <v>-2000</v>
      </c>
      <c r="AH20" s="33">
        <v>305000</v>
      </c>
      <c r="AI20" s="33">
        <v>-143000</v>
      </c>
      <c r="AJ20" s="33">
        <v>-74000</v>
      </c>
      <c r="AK20" s="33">
        <v>-422000</v>
      </c>
      <c r="AL20" s="33">
        <v>437000</v>
      </c>
      <c r="AM20" s="33">
        <v>1110000</v>
      </c>
      <c r="AN20" s="33">
        <v>0</v>
      </c>
      <c r="AO20" s="33">
        <v>185000</v>
      </c>
      <c r="AP20" s="33">
        <v>-185000</v>
      </c>
      <c r="AQ20" s="33">
        <v>0</v>
      </c>
      <c r="AR20" s="26" t="s">
        <v>89</v>
      </c>
    </row>
    <row r="21" spans="1:44" ht="14.1" customHeight="1">
      <c r="A21" s="4"/>
      <c r="B21" s="53"/>
      <c r="C21" s="16" t="s">
        <v>1117</v>
      </c>
      <c r="D21" s="26" t="s">
        <v>97</v>
      </c>
      <c r="E21" s="33">
        <v>2446000</v>
      </c>
      <c r="F21" s="33">
        <v>528000</v>
      </c>
      <c r="G21" s="33">
        <v>16000</v>
      </c>
      <c r="H21" s="33">
        <v>136000</v>
      </c>
      <c r="I21" s="33">
        <v>1795000</v>
      </c>
      <c r="J21" s="33">
        <v>566000</v>
      </c>
      <c r="K21" s="33">
        <v>801000</v>
      </c>
      <c r="L21" s="33">
        <v>56000</v>
      </c>
      <c r="M21" s="33">
        <v>828000</v>
      </c>
      <c r="N21" s="33">
        <v>0</v>
      </c>
      <c r="O21" s="33">
        <v>6628000</v>
      </c>
      <c r="P21" s="33">
        <v>398000</v>
      </c>
      <c r="Q21" s="33">
        <v>7026000</v>
      </c>
      <c r="R21" s="33">
        <v>2322000</v>
      </c>
      <c r="S21" s="33">
        <v>435000</v>
      </c>
      <c r="T21" s="33">
        <v>17000</v>
      </c>
      <c r="U21" s="33">
        <v>113000</v>
      </c>
      <c r="V21" s="33">
        <v>1720000</v>
      </c>
      <c r="W21" s="33">
        <v>495000</v>
      </c>
      <c r="X21" s="33">
        <v>768000</v>
      </c>
      <c r="Y21" s="33">
        <v>72000</v>
      </c>
      <c r="Z21" s="33">
        <v>747000</v>
      </c>
      <c r="AA21" s="33">
        <v>0</v>
      </c>
      <c r="AB21" s="33">
        <v>6237000</v>
      </c>
      <c r="AC21" s="33">
        <v>379000</v>
      </c>
      <c r="AD21" s="33">
        <v>6616000</v>
      </c>
      <c r="AE21" s="33">
        <v>3129000</v>
      </c>
      <c r="AF21" s="33">
        <v>597000</v>
      </c>
      <c r="AG21" s="33">
        <v>23000</v>
      </c>
      <c r="AH21" s="33">
        <v>160000</v>
      </c>
      <c r="AI21" s="33">
        <v>2308000</v>
      </c>
      <c r="AJ21" s="33">
        <v>675000</v>
      </c>
      <c r="AK21" s="33">
        <v>1039000</v>
      </c>
      <c r="AL21" s="33">
        <v>97000</v>
      </c>
      <c r="AM21" s="33">
        <v>981000</v>
      </c>
      <c r="AN21" s="33">
        <v>0</v>
      </c>
      <c r="AO21" s="33">
        <v>8389000</v>
      </c>
      <c r="AP21" s="33">
        <v>517000</v>
      </c>
      <c r="AQ21" s="33">
        <v>8906000</v>
      </c>
      <c r="AR21" s="26" t="s">
        <v>97</v>
      </c>
    </row>
    <row r="22" spans="1:44" ht="14.1" customHeight="1">
      <c r="A22" s="4"/>
      <c r="B22" s="51" t="s">
        <v>689</v>
      </c>
      <c r="C22" s="16" t="s">
        <v>941</v>
      </c>
      <c r="D22" s="26" t="s">
        <v>102</v>
      </c>
      <c r="E22" s="33">
        <v>988000</v>
      </c>
      <c r="F22" s="33">
        <v>44000</v>
      </c>
      <c r="G22" s="33">
        <v>176000</v>
      </c>
      <c r="H22" s="33">
        <v>104000</v>
      </c>
      <c r="I22" s="33">
        <v>626000</v>
      </c>
      <c r="J22" s="33">
        <v>215000</v>
      </c>
      <c r="K22" s="33">
        <v>320000</v>
      </c>
      <c r="L22" s="33">
        <v>91000</v>
      </c>
      <c r="M22" s="33">
        <v>297000</v>
      </c>
      <c r="N22" s="33">
        <v>92000</v>
      </c>
      <c r="O22" s="33">
        <v>2733000</v>
      </c>
      <c r="P22" s="33">
        <v>42000</v>
      </c>
      <c r="Q22" s="33">
        <v>2775000</v>
      </c>
      <c r="R22" s="33">
        <v>1012000</v>
      </c>
      <c r="S22" s="33">
        <v>45000</v>
      </c>
      <c r="T22" s="33">
        <v>165000</v>
      </c>
      <c r="U22" s="33">
        <v>118000</v>
      </c>
      <c r="V22" s="33">
        <v>600000</v>
      </c>
      <c r="W22" s="33">
        <v>215000</v>
      </c>
      <c r="X22" s="33">
        <v>283000</v>
      </c>
      <c r="Y22" s="33">
        <v>129000</v>
      </c>
      <c r="Z22" s="33">
        <v>1044000</v>
      </c>
      <c r="AA22" s="33">
        <v>96000</v>
      </c>
      <c r="AB22" s="33">
        <v>3497000</v>
      </c>
      <c r="AC22" s="33">
        <v>50000</v>
      </c>
      <c r="AD22" s="33">
        <v>3547000</v>
      </c>
      <c r="AE22" s="33">
        <v>1337000</v>
      </c>
      <c r="AF22" s="33">
        <v>59000</v>
      </c>
      <c r="AG22" s="33">
        <v>209000</v>
      </c>
      <c r="AH22" s="33">
        <v>162000</v>
      </c>
      <c r="AI22" s="33">
        <v>806000</v>
      </c>
      <c r="AJ22" s="33">
        <v>286000</v>
      </c>
      <c r="AK22" s="33">
        <v>377000</v>
      </c>
      <c r="AL22" s="33">
        <v>166000</v>
      </c>
      <c r="AM22" s="33">
        <v>1388000</v>
      </c>
      <c r="AN22" s="33">
        <v>135000</v>
      </c>
      <c r="AO22" s="33">
        <v>4657000</v>
      </c>
      <c r="AP22" s="33">
        <v>211000</v>
      </c>
      <c r="AQ22" s="33">
        <v>4868000</v>
      </c>
      <c r="AR22" s="26" t="s">
        <v>102</v>
      </c>
    </row>
    <row r="23" spans="1:44" ht="14.1" customHeight="1">
      <c r="A23" s="4"/>
      <c r="B23" s="52"/>
      <c r="C23" s="16" t="s">
        <v>575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6" t="s">
        <v>204</v>
      </c>
    </row>
    <row r="24" spans="1:44" ht="14.1" customHeight="1">
      <c r="A24" s="4"/>
      <c r="B24" s="53"/>
      <c r="C24" s="16" t="s">
        <v>1118</v>
      </c>
      <c r="D24" s="26" t="s">
        <v>205</v>
      </c>
      <c r="E24" s="33">
        <v>988000</v>
      </c>
      <c r="F24" s="33">
        <v>44000</v>
      </c>
      <c r="G24" s="33">
        <v>176000</v>
      </c>
      <c r="H24" s="33">
        <v>104000</v>
      </c>
      <c r="I24" s="33">
        <v>626000</v>
      </c>
      <c r="J24" s="33">
        <v>215000</v>
      </c>
      <c r="K24" s="33">
        <v>320000</v>
      </c>
      <c r="L24" s="33">
        <v>91000</v>
      </c>
      <c r="M24" s="33">
        <v>297000</v>
      </c>
      <c r="N24" s="33">
        <v>92000</v>
      </c>
      <c r="O24" s="33">
        <v>2733000</v>
      </c>
      <c r="P24" s="33">
        <v>42000</v>
      </c>
      <c r="Q24" s="33">
        <v>2775000</v>
      </c>
      <c r="R24" s="33">
        <v>1012000</v>
      </c>
      <c r="S24" s="33">
        <v>45000</v>
      </c>
      <c r="T24" s="33">
        <v>165000</v>
      </c>
      <c r="U24" s="33">
        <v>118000</v>
      </c>
      <c r="V24" s="33">
        <v>600000</v>
      </c>
      <c r="W24" s="33">
        <v>215000</v>
      </c>
      <c r="X24" s="33">
        <v>283000</v>
      </c>
      <c r="Y24" s="33">
        <v>129000</v>
      </c>
      <c r="Z24" s="33">
        <v>1044000</v>
      </c>
      <c r="AA24" s="33">
        <v>96000</v>
      </c>
      <c r="AB24" s="33">
        <v>3497000</v>
      </c>
      <c r="AC24" s="33">
        <v>50000</v>
      </c>
      <c r="AD24" s="33">
        <v>3547000</v>
      </c>
      <c r="AE24" s="33">
        <v>1337000</v>
      </c>
      <c r="AF24" s="33">
        <v>59000</v>
      </c>
      <c r="AG24" s="33">
        <v>209000</v>
      </c>
      <c r="AH24" s="33">
        <v>162000</v>
      </c>
      <c r="AI24" s="33">
        <v>806000</v>
      </c>
      <c r="AJ24" s="33">
        <v>286000</v>
      </c>
      <c r="AK24" s="33">
        <v>377000</v>
      </c>
      <c r="AL24" s="33">
        <v>166000</v>
      </c>
      <c r="AM24" s="33">
        <v>1388000</v>
      </c>
      <c r="AN24" s="33">
        <v>135000</v>
      </c>
      <c r="AO24" s="33">
        <v>4657000</v>
      </c>
      <c r="AP24" s="33">
        <v>211000</v>
      </c>
      <c r="AQ24" s="33">
        <v>4868000</v>
      </c>
      <c r="AR24" s="26" t="s">
        <v>205</v>
      </c>
    </row>
    <row r="25" spans="1:44" ht="14.1" customHeight="1">
      <c r="A25" s="4"/>
      <c r="B25" s="53" t="s">
        <v>1115</v>
      </c>
      <c r="C25" s="53"/>
      <c r="D25" s="26" t="s">
        <v>233</v>
      </c>
      <c r="E25" s="33">
        <v>3434000</v>
      </c>
      <c r="F25" s="33">
        <v>572000</v>
      </c>
      <c r="G25" s="33">
        <v>192000</v>
      </c>
      <c r="H25" s="33">
        <v>240000</v>
      </c>
      <c r="I25" s="33">
        <v>2421000</v>
      </c>
      <c r="J25" s="33">
        <v>781000</v>
      </c>
      <c r="K25" s="33">
        <v>1121000</v>
      </c>
      <c r="L25" s="33">
        <v>147000</v>
      </c>
      <c r="M25" s="33">
        <v>1125000</v>
      </c>
      <c r="N25" s="33">
        <v>92000</v>
      </c>
      <c r="O25" s="33">
        <v>9361000</v>
      </c>
      <c r="P25" s="33">
        <v>440000</v>
      </c>
      <c r="Q25" s="33">
        <v>9801000</v>
      </c>
      <c r="R25" s="33">
        <v>3334000</v>
      </c>
      <c r="S25" s="33">
        <v>480000</v>
      </c>
      <c r="T25" s="33">
        <v>182000</v>
      </c>
      <c r="U25" s="33">
        <v>231000</v>
      </c>
      <c r="V25" s="33">
        <v>2320000</v>
      </c>
      <c r="W25" s="33">
        <v>710000</v>
      </c>
      <c r="X25" s="33">
        <v>1051000</v>
      </c>
      <c r="Y25" s="33">
        <v>201000</v>
      </c>
      <c r="Z25" s="33">
        <v>1791000</v>
      </c>
      <c r="AA25" s="33">
        <v>96000</v>
      </c>
      <c r="AB25" s="33">
        <v>9734000</v>
      </c>
      <c r="AC25" s="33">
        <v>429000</v>
      </c>
      <c r="AD25" s="33">
        <v>10163000</v>
      </c>
      <c r="AE25" s="33">
        <v>4466000</v>
      </c>
      <c r="AF25" s="33">
        <v>656000</v>
      </c>
      <c r="AG25" s="33">
        <v>232000</v>
      </c>
      <c r="AH25" s="33">
        <v>322000</v>
      </c>
      <c r="AI25" s="33">
        <v>3114000</v>
      </c>
      <c r="AJ25" s="33">
        <v>961000</v>
      </c>
      <c r="AK25" s="33">
        <v>1416000</v>
      </c>
      <c r="AL25" s="33">
        <v>263000</v>
      </c>
      <c r="AM25" s="33">
        <v>2369000</v>
      </c>
      <c r="AN25" s="33">
        <v>135000</v>
      </c>
      <c r="AO25" s="33">
        <v>13046000</v>
      </c>
      <c r="AP25" s="33">
        <v>728000</v>
      </c>
      <c r="AQ25" s="33">
        <v>13774000</v>
      </c>
      <c r="AR25" s="26" t="s">
        <v>233</v>
      </c>
    </row>
    <row r="26" spans="1:44" ht="14.1" customHeight="1">
      <c r="A26" s="4"/>
      <c r="B26" s="53" t="s">
        <v>667</v>
      </c>
      <c r="C26" s="53"/>
      <c r="D26" s="26" t="s">
        <v>27</v>
      </c>
      <c r="E26" s="33">
        <v>208000</v>
      </c>
      <c r="F26" s="33">
        <v>18000</v>
      </c>
      <c r="G26" s="33">
        <v>0</v>
      </c>
      <c r="H26" s="33">
        <v>0</v>
      </c>
      <c r="I26" s="33">
        <v>192000</v>
      </c>
      <c r="J26" s="33">
        <v>-47000</v>
      </c>
      <c r="K26" s="33">
        <v>12000</v>
      </c>
      <c r="L26" s="33">
        <v>1000</v>
      </c>
      <c r="M26" s="33">
        <v>0</v>
      </c>
      <c r="N26" s="33">
        <v>0</v>
      </c>
      <c r="O26" s="33">
        <v>366000</v>
      </c>
      <c r="P26" s="33">
        <v>34000</v>
      </c>
      <c r="Q26" s="33">
        <v>400000</v>
      </c>
      <c r="R26" s="33">
        <v>394000</v>
      </c>
      <c r="S26" s="33">
        <v>31000</v>
      </c>
      <c r="T26" s="33">
        <v>0</v>
      </c>
      <c r="U26" s="33">
        <v>0</v>
      </c>
      <c r="V26" s="33">
        <v>310000</v>
      </c>
      <c r="W26" s="33">
        <v>-25000</v>
      </c>
      <c r="X26" s="33">
        <v>-300000</v>
      </c>
      <c r="Y26" s="33">
        <v>-6000</v>
      </c>
      <c r="Z26" s="33">
        <v>-2000</v>
      </c>
      <c r="AA26" s="33">
        <v>0</v>
      </c>
      <c r="AB26" s="33">
        <v>371000</v>
      </c>
      <c r="AC26" s="33">
        <v>53000</v>
      </c>
      <c r="AD26" s="33">
        <v>424000</v>
      </c>
      <c r="AE26" s="33">
        <v>498000</v>
      </c>
      <c r="AF26" s="33">
        <v>40000</v>
      </c>
      <c r="AG26" s="33">
        <v>0</v>
      </c>
      <c r="AH26" s="33">
        <v>0</v>
      </c>
      <c r="AI26" s="33">
        <v>379000</v>
      </c>
      <c r="AJ26" s="33">
        <v>-48000</v>
      </c>
      <c r="AK26" s="33">
        <v>-305000</v>
      </c>
      <c r="AL26" s="33">
        <v>-14000</v>
      </c>
      <c r="AM26" s="33">
        <v>2000</v>
      </c>
      <c r="AN26" s="33">
        <v>0</v>
      </c>
      <c r="AO26" s="33">
        <v>512000</v>
      </c>
      <c r="AP26" s="33">
        <v>101000</v>
      </c>
      <c r="AQ26" s="33">
        <v>613000</v>
      </c>
      <c r="AR26" s="26" t="s">
        <v>27</v>
      </c>
    </row>
    <row r="27" spans="1:44" ht="14.1" customHeight="1">
      <c r="A27" s="4"/>
      <c r="B27" s="51" t="s">
        <v>671</v>
      </c>
      <c r="C27" s="16" t="s">
        <v>871</v>
      </c>
      <c r="D27" s="26" t="s">
        <v>34</v>
      </c>
      <c r="E27" s="33">
        <v>2717000</v>
      </c>
      <c r="F27" s="33">
        <v>171000</v>
      </c>
      <c r="G27" s="33">
        <v>136000</v>
      </c>
      <c r="H27" s="33">
        <v>101000</v>
      </c>
      <c r="I27" s="33">
        <v>1202000</v>
      </c>
      <c r="J27" s="33">
        <v>247000</v>
      </c>
      <c r="K27" s="33">
        <v>206000</v>
      </c>
      <c r="L27" s="33">
        <v>89000</v>
      </c>
      <c r="M27" s="33">
        <v>484000</v>
      </c>
      <c r="N27" s="33">
        <v>199000</v>
      </c>
      <c r="O27" s="33">
        <v>5245000</v>
      </c>
      <c r="P27" s="33">
        <v>594000</v>
      </c>
      <c r="Q27" s="33">
        <v>5839000</v>
      </c>
      <c r="R27" s="33">
        <v>2801000</v>
      </c>
      <c r="S27" s="33">
        <v>161000</v>
      </c>
      <c r="T27" s="33">
        <v>179000</v>
      </c>
      <c r="U27" s="33">
        <v>97000</v>
      </c>
      <c r="V27" s="33">
        <v>991000</v>
      </c>
      <c r="W27" s="33">
        <v>229000</v>
      </c>
      <c r="X27" s="33">
        <v>241000</v>
      </c>
      <c r="Y27" s="33">
        <v>85000</v>
      </c>
      <c r="Z27" s="33">
        <v>515000</v>
      </c>
      <c r="AA27" s="33">
        <v>222000</v>
      </c>
      <c r="AB27" s="33">
        <v>5181000</v>
      </c>
      <c r="AC27" s="33">
        <v>802000</v>
      </c>
      <c r="AD27" s="33">
        <v>5983000</v>
      </c>
      <c r="AE27" s="33">
        <v>3755000</v>
      </c>
      <c r="AF27" s="33">
        <v>214000</v>
      </c>
      <c r="AG27" s="33">
        <v>199000</v>
      </c>
      <c r="AH27" s="33">
        <v>129000</v>
      </c>
      <c r="AI27" s="33">
        <v>1318000</v>
      </c>
      <c r="AJ27" s="33">
        <v>300000</v>
      </c>
      <c r="AK27" s="33">
        <v>291000</v>
      </c>
      <c r="AL27" s="33">
        <v>114000</v>
      </c>
      <c r="AM27" s="33">
        <v>698000</v>
      </c>
      <c r="AN27" s="33">
        <v>597000</v>
      </c>
      <c r="AO27" s="33">
        <v>7202000</v>
      </c>
      <c r="AP27" s="33">
        <v>1758000</v>
      </c>
      <c r="AQ27" s="33">
        <v>8960000</v>
      </c>
      <c r="AR27" s="26" t="s">
        <v>34</v>
      </c>
    </row>
    <row r="28" spans="1:44" ht="14.1" customHeight="1">
      <c r="A28" s="4"/>
      <c r="B28" s="52"/>
      <c r="C28" s="16" t="s">
        <v>575</v>
      </c>
      <c r="D28" s="26" t="s">
        <v>38</v>
      </c>
      <c r="E28" s="33">
        <v>-19000</v>
      </c>
      <c r="F28" s="33">
        <v>0</v>
      </c>
      <c r="G28" s="33">
        <v>0</v>
      </c>
      <c r="H28" s="33">
        <v>39000</v>
      </c>
      <c r="I28" s="33">
        <v>94000</v>
      </c>
      <c r="J28" s="33">
        <v>-5000</v>
      </c>
      <c r="K28" s="33">
        <v>31000</v>
      </c>
      <c r="L28" s="33">
        <v>31000</v>
      </c>
      <c r="M28" s="33">
        <v>-151000</v>
      </c>
      <c r="N28" s="33">
        <v>-9000</v>
      </c>
      <c r="O28" s="33">
        <v>11000</v>
      </c>
      <c r="P28" s="33">
        <v>-11000</v>
      </c>
      <c r="Q28" s="33">
        <v>0</v>
      </c>
      <c r="R28" s="33">
        <v>-201000</v>
      </c>
      <c r="S28" s="33">
        <v>0</v>
      </c>
      <c r="T28" s="33">
        <v>0</v>
      </c>
      <c r="U28" s="33">
        <v>38000</v>
      </c>
      <c r="V28" s="33">
        <v>278000</v>
      </c>
      <c r="W28" s="33">
        <v>7000</v>
      </c>
      <c r="X28" s="33">
        <v>11000</v>
      </c>
      <c r="Y28" s="33">
        <v>33000</v>
      </c>
      <c r="Z28" s="33">
        <v>-160000</v>
      </c>
      <c r="AA28" s="33">
        <v>0</v>
      </c>
      <c r="AB28" s="33">
        <v>6000</v>
      </c>
      <c r="AC28" s="33">
        <v>-6000</v>
      </c>
      <c r="AD28" s="33">
        <v>0</v>
      </c>
      <c r="AE28" s="33">
        <v>-270000</v>
      </c>
      <c r="AF28" s="33">
        <v>0</v>
      </c>
      <c r="AG28" s="33">
        <v>0</v>
      </c>
      <c r="AH28" s="33">
        <v>53000</v>
      </c>
      <c r="AI28" s="33">
        <v>367000</v>
      </c>
      <c r="AJ28" s="33">
        <v>13000</v>
      </c>
      <c r="AK28" s="33">
        <v>16000</v>
      </c>
      <c r="AL28" s="33">
        <v>45000</v>
      </c>
      <c r="AM28" s="33">
        <v>-210000</v>
      </c>
      <c r="AN28" s="33">
        <v>-6000</v>
      </c>
      <c r="AO28" s="33">
        <v>8000</v>
      </c>
      <c r="AP28" s="33">
        <v>-8000</v>
      </c>
      <c r="AQ28" s="33">
        <v>0</v>
      </c>
      <c r="AR28" s="26" t="s">
        <v>38</v>
      </c>
    </row>
    <row r="29" spans="1:44" ht="14.1" customHeight="1">
      <c r="A29" s="4"/>
      <c r="B29" s="53"/>
      <c r="C29" s="16" t="s">
        <v>1084</v>
      </c>
      <c r="D29" s="26" t="s">
        <v>45</v>
      </c>
      <c r="E29" s="33">
        <v>2698000</v>
      </c>
      <c r="F29" s="33">
        <v>171000</v>
      </c>
      <c r="G29" s="33">
        <v>136000</v>
      </c>
      <c r="H29" s="33">
        <v>140000</v>
      </c>
      <c r="I29" s="33">
        <v>1296000</v>
      </c>
      <c r="J29" s="33">
        <v>242000</v>
      </c>
      <c r="K29" s="33">
        <v>237000</v>
      </c>
      <c r="L29" s="33">
        <v>120000</v>
      </c>
      <c r="M29" s="33">
        <v>333000</v>
      </c>
      <c r="N29" s="33">
        <v>190000</v>
      </c>
      <c r="O29" s="33">
        <v>5256000</v>
      </c>
      <c r="P29" s="33">
        <v>583000</v>
      </c>
      <c r="Q29" s="33">
        <v>5839000</v>
      </c>
      <c r="R29" s="33">
        <v>2600000</v>
      </c>
      <c r="S29" s="33">
        <v>161000</v>
      </c>
      <c r="T29" s="33">
        <v>179000</v>
      </c>
      <c r="U29" s="33">
        <v>135000</v>
      </c>
      <c r="V29" s="33">
        <v>1269000</v>
      </c>
      <c r="W29" s="33">
        <v>236000</v>
      </c>
      <c r="X29" s="33">
        <v>252000</v>
      </c>
      <c r="Y29" s="33">
        <v>118000</v>
      </c>
      <c r="Z29" s="33">
        <v>355000</v>
      </c>
      <c r="AA29" s="33">
        <v>222000</v>
      </c>
      <c r="AB29" s="33">
        <v>5187000</v>
      </c>
      <c r="AC29" s="33">
        <v>796000</v>
      </c>
      <c r="AD29" s="33">
        <v>5983000</v>
      </c>
      <c r="AE29" s="33">
        <v>3485000</v>
      </c>
      <c r="AF29" s="33">
        <v>214000</v>
      </c>
      <c r="AG29" s="33">
        <v>199000</v>
      </c>
      <c r="AH29" s="33">
        <v>182000</v>
      </c>
      <c r="AI29" s="33">
        <v>1685000</v>
      </c>
      <c r="AJ29" s="33">
        <v>313000</v>
      </c>
      <c r="AK29" s="33">
        <v>307000</v>
      </c>
      <c r="AL29" s="33">
        <v>159000</v>
      </c>
      <c r="AM29" s="33">
        <v>488000</v>
      </c>
      <c r="AN29" s="33">
        <v>591000</v>
      </c>
      <c r="AO29" s="33">
        <v>7210000</v>
      </c>
      <c r="AP29" s="33">
        <v>1750000</v>
      </c>
      <c r="AQ29" s="33">
        <v>8960000</v>
      </c>
      <c r="AR29" s="26" t="s">
        <v>45</v>
      </c>
    </row>
    <row r="30" spans="1:44" ht="14.1" customHeight="1">
      <c r="A30" s="4"/>
      <c r="B30" s="53" t="s">
        <v>1218</v>
      </c>
      <c r="C30" s="53"/>
      <c r="D30" s="26" t="s">
        <v>48</v>
      </c>
      <c r="E30" s="33">
        <v>528000</v>
      </c>
      <c r="F30" s="33">
        <v>383000</v>
      </c>
      <c r="G30" s="33">
        <v>56000</v>
      </c>
      <c r="H30" s="33">
        <v>100000</v>
      </c>
      <c r="I30" s="33">
        <v>933000</v>
      </c>
      <c r="J30" s="33">
        <v>586000</v>
      </c>
      <c r="K30" s="33">
        <v>872000</v>
      </c>
      <c r="L30" s="33">
        <v>26000</v>
      </c>
      <c r="M30" s="33">
        <v>792000</v>
      </c>
      <c r="N30" s="33">
        <v>-98000</v>
      </c>
      <c r="O30" s="33">
        <v>3739000</v>
      </c>
      <c r="P30" s="33">
        <v>-177000</v>
      </c>
      <c r="Q30" s="33">
        <v>3562000</v>
      </c>
      <c r="R30" s="33">
        <v>340000</v>
      </c>
      <c r="S30" s="33">
        <v>288000</v>
      </c>
      <c r="T30" s="33">
        <v>3000</v>
      </c>
      <c r="U30" s="33">
        <v>96000</v>
      </c>
      <c r="V30" s="33">
        <v>741000</v>
      </c>
      <c r="W30" s="33">
        <v>499000</v>
      </c>
      <c r="X30" s="33">
        <v>1099000</v>
      </c>
      <c r="Y30" s="33">
        <v>89000</v>
      </c>
      <c r="Z30" s="33">
        <v>1438000</v>
      </c>
      <c r="AA30" s="33">
        <v>-126000</v>
      </c>
      <c r="AB30" s="33">
        <v>4176000</v>
      </c>
      <c r="AC30" s="33">
        <v>-420000</v>
      </c>
      <c r="AD30" s="33">
        <v>3756000</v>
      </c>
      <c r="AE30" s="33">
        <v>483000</v>
      </c>
      <c r="AF30" s="33">
        <v>402000</v>
      </c>
      <c r="AG30" s="33">
        <v>33000</v>
      </c>
      <c r="AH30" s="33">
        <v>140000</v>
      </c>
      <c r="AI30" s="33">
        <v>1050000</v>
      </c>
      <c r="AJ30" s="33">
        <v>696000</v>
      </c>
      <c r="AK30" s="33">
        <v>1414000</v>
      </c>
      <c r="AL30" s="33">
        <v>118000</v>
      </c>
      <c r="AM30" s="33">
        <v>1879000</v>
      </c>
      <c r="AN30" s="33">
        <v>-456000</v>
      </c>
      <c r="AO30" s="33">
        <v>5324000</v>
      </c>
      <c r="AP30" s="33">
        <v>-1123000</v>
      </c>
      <c r="AQ30" s="33">
        <v>4201000</v>
      </c>
      <c r="AR30" s="26" t="s">
        <v>48</v>
      </c>
    </row>
    <row r="31" spans="1:44" ht="14.1" customHeight="1">
      <c r="A31" s="4"/>
      <c r="B31" s="53" t="s">
        <v>728</v>
      </c>
      <c r="C31" s="53"/>
      <c r="D31" s="26" t="s">
        <v>50</v>
      </c>
      <c r="E31" s="33">
        <v>185000</v>
      </c>
      <c r="F31" s="33">
        <v>135000</v>
      </c>
      <c r="G31" s="33">
        <v>19000</v>
      </c>
      <c r="H31" s="33">
        <v>36000</v>
      </c>
      <c r="I31" s="33">
        <v>337000</v>
      </c>
      <c r="J31" s="33">
        <v>214000</v>
      </c>
      <c r="K31" s="33">
        <v>309000</v>
      </c>
      <c r="L31" s="33">
        <v>10000</v>
      </c>
      <c r="M31" s="33">
        <v>296000</v>
      </c>
      <c r="N31" s="33">
        <v>-28000</v>
      </c>
      <c r="O31" s="33">
        <v>1359000</v>
      </c>
      <c r="P31" s="33">
        <v>54000</v>
      </c>
      <c r="Q31" s="33">
        <v>1413000</v>
      </c>
      <c r="R31" s="33">
        <v>145000</v>
      </c>
      <c r="S31" s="33">
        <v>126000</v>
      </c>
      <c r="T31" s="33">
        <v>1000</v>
      </c>
      <c r="U31" s="33">
        <v>37000</v>
      </c>
      <c r="V31" s="33">
        <v>294000</v>
      </c>
      <c r="W31" s="33">
        <v>198000</v>
      </c>
      <c r="X31" s="33">
        <v>436000</v>
      </c>
      <c r="Y31" s="33">
        <v>36000</v>
      </c>
      <c r="Z31" s="33">
        <v>489000</v>
      </c>
      <c r="AA31" s="33">
        <v>-54000</v>
      </c>
      <c r="AB31" s="33">
        <v>1581000</v>
      </c>
      <c r="AC31" s="33">
        <v>4000</v>
      </c>
      <c r="AD31" s="33">
        <v>1585000</v>
      </c>
      <c r="AE31" s="33">
        <v>176000</v>
      </c>
      <c r="AF31" s="33">
        <v>146000</v>
      </c>
      <c r="AG31" s="33">
        <v>11000</v>
      </c>
      <c r="AH31" s="33">
        <v>50000</v>
      </c>
      <c r="AI31" s="33">
        <v>381000</v>
      </c>
      <c r="AJ31" s="33">
        <v>256000</v>
      </c>
      <c r="AK31" s="33">
        <v>515000</v>
      </c>
      <c r="AL31" s="33">
        <v>43000</v>
      </c>
      <c r="AM31" s="33">
        <v>608000</v>
      </c>
      <c r="AN31" s="33">
        <v>-65000</v>
      </c>
      <c r="AO31" s="33">
        <v>1964000</v>
      </c>
      <c r="AP31" s="33">
        <v>45000</v>
      </c>
      <c r="AQ31" s="33">
        <v>2009000</v>
      </c>
      <c r="AR31" s="26" t="s">
        <v>50</v>
      </c>
    </row>
    <row r="32" spans="1:44" ht="14.1" customHeight="1">
      <c r="A32" s="4"/>
      <c r="B32" s="53" t="s">
        <v>1216</v>
      </c>
      <c r="C32" s="53"/>
      <c r="D32" s="26" t="s">
        <v>51</v>
      </c>
      <c r="E32" s="33">
        <v>343000</v>
      </c>
      <c r="F32" s="33">
        <v>248000</v>
      </c>
      <c r="G32" s="33">
        <v>37000</v>
      </c>
      <c r="H32" s="33">
        <v>64000</v>
      </c>
      <c r="I32" s="33">
        <v>596000</v>
      </c>
      <c r="J32" s="33">
        <v>372000</v>
      </c>
      <c r="K32" s="33">
        <v>563000</v>
      </c>
      <c r="L32" s="33">
        <v>16000</v>
      </c>
      <c r="M32" s="33">
        <v>496000</v>
      </c>
      <c r="N32" s="33">
        <v>-70000</v>
      </c>
      <c r="O32" s="33">
        <v>2380000</v>
      </c>
      <c r="P32" s="33">
        <v>-231000</v>
      </c>
      <c r="Q32" s="33">
        <v>2149000</v>
      </c>
      <c r="R32" s="33">
        <v>195000</v>
      </c>
      <c r="S32" s="33">
        <v>162000</v>
      </c>
      <c r="T32" s="33">
        <v>2000</v>
      </c>
      <c r="U32" s="33">
        <v>59000</v>
      </c>
      <c r="V32" s="33">
        <v>447000</v>
      </c>
      <c r="W32" s="33">
        <v>301000</v>
      </c>
      <c r="X32" s="33">
        <v>663000</v>
      </c>
      <c r="Y32" s="33">
        <v>53000</v>
      </c>
      <c r="Z32" s="33">
        <v>949000</v>
      </c>
      <c r="AA32" s="33">
        <v>-72000</v>
      </c>
      <c r="AB32" s="33">
        <v>2595000</v>
      </c>
      <c r="AC32" s="33">
        <v>-424000</v>
      </c>
      <c r="AD32" s="33">
        <v>2171000</v>
      </c>
      <c r="AE32" s="33">
        <v>307000</v>
      </c>
      <c r="AF32" s="33">
        <v>256000</v>
      </c>
      <c r="AG32" s="33">
        <v>22000</v>
      </c>
      <c r="AH32" s="33">
        <v>90000</v>
      </c>
      <c r="AI32" s="33">
        <v>669000</v>
      </c>
      <c r="AJ32" s="33">
        <v>440000</v>
      </c>
      <c r="AK32" s="33">
        <v>899000</v>
      </c>
      <c r="AL32" s="33">
        <v>75000</v>
      </c>
      <c r="AM32" s="33">
        <v>1271000</v>
      </c>
      <c r="AN32" s="33">
        <v>-391000</v>
      </c>
      <c r="AO32" s="33">
        <v>3360000</v>
      </c>
      <c r="AP32" s="33">
        <v>-1168000</v>
      </c>
      <c r="AQ32" s="33">
        <v>2192000</v>
      </c>
      <c r="AR32" s="26" t="s">
        <v>51</v>
      </c>
    </row>
    <row r="33" spans="1:44" ht="14.1" customHeight="1">
      <c r="A33" s="4"/>
      <c r="B33" s="53" t="s">
        <v>795</v>
      </c>
      <c r="C33" s="53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7000</v>
      </c>
      <c r="N33" s="33">
        <v>258000</v>
      </c>
      <c r="O33" s="33">
        <v>265000</v>
      </c>
      <c r="P33" s="33">
        <v>0</v>
      </c>
      <c r="Q33" s="33">
        <v>265000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8000</v>
      </c>
      <c r="AA33" s="33">
        <v>279000</v>
      </c>
      <c r="AB33" s="33">
        <v>287000</v>
      </c>
      <c r="AC33" s="33">
        <v>0</v>
      </c>
      <c r="AD33" s="33">
        <v>287000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4000</v>
      </c>
      <c r="AN33" s="33">
        <v>364000</v>
      </c>
      <c r="AO33" s="33">
        <v>368000</v>
      </c>
      <c r="AP33" s="33">
        <v>0</v>
      </c>
      <c r="AQ33" s="33">
        <v>368000</v>
      </c>
      <c r="AR33" s="26" t="s">
        <v>52</v>
      </c>
    </row>
    <row r="34" spans="1:44" ht="14.1" customHeight="1">
      <c r="A34" s="4"/>
      <c r="B34" s="51" t="s">
        <v>1221</v>
      </c>
      <c r="C34" s="16" t="s">
        <v>875</v>
      </c>
      <c r="D34" s="26" t="s">
        <v>54</v>
      </c>
      <c r="E34" s="33">
        <v>343000</v>
      </c>
      <c r="F34" s="33">
        <v>248000</v>
      </c>
      <c r="G34" s="33">
        <v>37000</v>
      </c>
      <c r="H34" s="33">
        <v>64000</v>
      </c>
      <c r="I34" s="33">
        <v>596000</v>
      </c>
      <c r="J34" s="33">
        <v>372000</v>
      </c>
      <c r="K34" s="33">
        <v>563000</v>
      </c>
      <c r="L34" s="33">
        <v>16000</v>
      </c>
      <c r="M34" s="33">
        <v>503000</v>
      </c>
      <c r="N34" s="33">
        <v>188000</v>
      </c>
      <c r="O34" s="33">
        <v>2645000</v>
      </c>
      <c r="P34" s="33">
        <v>-231000</v>
      </c>
      <c r="Q34" s="33">
        <v>2414000</v>
      </c>
      <c r="R34" s="33">
        <v>195000</v>
      </c>
      <c r="S34" s="33">
        <v>162000</v>
      </c>
      <c r="T34" s="33">
        <v>2000</v>
      </c>
      <c r="U34" s="33">
        <v>59000</v>
      </c>
      <c r="V34" s="33">
        <v>447000</v>
      </c>
      <c r="W34" s="33">
        <v>301000</v>
      </c>
      <c r="X34" s="33">
        <v>663000</v>
      </c>
      <c r="Y34" s="33">
        <v>53000</v>
      </c>
      <c r="Z34" s="33">
        <v>957000</v>
      </c>
      <c r="AA34" s="33">
        <v>207000</v>
      </c>
      <c r="AB34" s="33">
        <v>2882000</v>
      </c>
      <c r="AC34" s="33">
        <v>-424000</v>
      </c>
      <c r="AD34" s="33">
        <v>2458000</v>
      </c>
      <c r="AE34" s="33">
        <v>307000</v>
      </c>
      <c r="AF34" s="33">
        <v>256000</v>
      </c>
      <c r="AG34" s="33">
        <v>22000</v>
      </c>
      <c r="AH34" s="33">
        <v>90000</v>
      </c>
      <c r="AI34" s="33">
        <v>669000</v>
      </c>
      <c r="AJ34" s="33">
        <v>440000</v>
      </c>
      <c r="AK34" s="33">
        <v>899000</v>
      </c>
      <c r="AL34" s="33">
        <v>75000</v>
      </c>
      <c r="AM34" s="33">
        <v>1275000</v>
      </c>
      <c r="AN34" s="33">
        <v>-27000</v>
      </c>
      <c r="AO34" s="33">
        <v>3728000</v>
      </c>
      <c r="AP34" s="33">
        <v>-1168000</v>
      </c>
      <c r="AQ34" s="33">
        <v>2560000</v>
      </c>
      <c r="AR34" s="26" t="s">
        <v>54</v>
      </c>
    </row>
    <row r="35" spans="1:44" ht="14.1" customHeight="1">
      <c r="A35" s="4"/>
      <c r="B35" s="52"/>
      <c r="C35" s="16" t="s">
        <v>693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4000</v>
      </c>
      <c r="N35" s="33">
        <v>0</v>
      </c>
      <c r="O35" s="33">
        <v>4000</v>
      </c>
      <c r="P35" s="33">
        <v>10000</v>
      </c>
      <c r="Q35" s="33">
        <v>14000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6000</v>
      </c>
      <c r="AA35" s="33">
        <v>0</v>
      </c>
      <c r="AB35" s="33">
        <v>6000</v>
      </c>
      <c r="AC35" s="33">
        <v>34000</v>
      </c>
      <c r="AD35" s="33">
        <v>40000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15000</v>
      </c>
      <c r="AN35" s="33">
        <v>0</v>
      </c>
      <c r="AO35" s="33">
        <v>15000</v>
      </c>
      <c r="AP35" s="33">
        <v>20000</v>
      </c>
      <c r="AQ35" s="33">
        <v>35000</v>
      </c>
      <c r="AR35" s="26" t="s">
        <v>55</v>
      </c>
    </row>
    <row r="36" spans="1:44" ht="14.1" customHeight="1">
      <c r="A36" s="4"/>
      <c r="B36" s="53"/>
      <c r="C36" s="16" t="s">
        <v>694</v>
      </c>
      <c r="D36" s="26" t="s">
        <v>57</v>
      </c>
      <c r="E36" s="33">
        <v>343000</v>
      </c>
      <c r="F36" s="33">
        <v>248000</v>
      </c>
      <c r="G36" s="33">
        <v>37000</v>
      </c>
      <c r="H36" s="33">
        <v>64000</v>
      </c>
      <c r="I36" s="33">
        <v>596000</v>
      </c>
      <c r="J36" s="33">
        <v>372000</v>
      </c>
      <c r="K36" s="33">
        <v>563000</v>
      </c>
      <c r="L36" s="33">
        <v>16000</v>
      </c>
      <c r="M36" s="33">
        <v>507000</v>
      </c>
      <c r="N36" s="33">
        <v>188000</v>
      </c>
      <c r="O36" s="33">
        <v>2649000</v>
      </c>
      <c r="P36" s="33">
        <v>-221000</v>
      </c>
      <c r="Q36" s="33">
        <v>2428000</v>
      </c>
      <c r="R36" s="33">
        <v>195000</v>
      </c>
      <c r="S36" s="33">
        <v>162000</v>
      </c>
      <c r="T36" s="33">
        <v>2000</v>
      </c>
      <c r="U36" s="33">
        <v>59000</v>
      </c>
      <c r="V36" s="33">
        <v>447000</v>
      </c>
      <c r="W36" s="33">
        <v>301000</v>
      </c>
      <c r="X36" s="33">
        <v>663000</v>
      </c>
      <c r="Y36" s="33">
        <v>53000</v>
      </c>
      <c r="Z36" s="33">
        <v>963000</v>
      </c>
      <c r="AA36" s="33">
        <v>207000</v>
      </c>
      <c r="AB36" s="33">
        <v>2888000</v>
      </c>
      <c r="AC36" s="33">
        <v>-390000</v>
      </c>
      <c r="AD36" s="33">
        <v>2498000</v>
      </c>
      <c r="AE36" s="33">
        <v>307000</v>
      </c>
      <c r="AF36" s="33">
        <v>256000</v>
      </c>
      <c r="AG36" s="33">
        <v>22000</v>
      </c>
      <c r="AH36" s="33">
        <v>90000</v>
      </c>
      <c r="AI36" s="33">
        <v>669000</v>
      </c>
      <c r="AJ36" s="33">
        <v>440000</v>
      </c>
      <c r="AK36" s="33">
        <v>899000</v>
      </c>
      <c r="AL36" s="33">
        <v>75000</v>
      </c>
      <c r="AM36" s="33">
        <v>1290000</v>
      </c>
      <c r="AN36" s="33">
        <v>-27000</v>
      </c>
      <c r="AO36" s="33">
        <v>3743000</v>
      </c>
      <c r="AP36" s="33">
        <v>-1148000</v>
      </c>
      <c r="AQ36" s="33">
        <v>2595000</v>
      </c>
      <c r="AR36" s="26" t="s">
        <v>57</v>
      </c>
    </row>
    <row r="37" spans="1:44" ht="14.1" customHeight="1">
      <c r="A37" s="4"/>
      <c r="B37" s="53" t="s">
        <v>837</v>
      </c>
      <c r="C37" s="53"/>
      <c r="D37" s="26" t="s">
        <v>61</v>
      </c>
      <c r="E37" s="33">
        <v>111431000</v>
      </c>
      <c r="F37" s="33">
        <v>71931000</v>
      </c>
      <c r="G37" s="33">
        <v>4450000</v>
      </c>
      <c r="H37" s="33">
        <v>801000</v>
      </c>
      <c r="I37" s="33">
        <v>64388000</v>
      </c>
      <c r="J37" s="33">
        <v>27500000</v>
      </c>
      <c r="K37" s="33">
        <v>59124000</v>
      </c>
      <c r="L37" s="33">
        <v>1685000</v>
      </c>
      <c r="M37" s="33">
        <v>152605000</v>
      </c>
      <c r="N37" s="33">
        <v>5175000</v>
      </c>
      <c r="O37" s="33">
        <v>422709000</v>
      </c>
      <c r="P37" s="33">
        <v>33162000</v>
      </c>
      <c r="Q37" s="33">
        <v>455871000</v>
      </c>
      <c r="R37" s="33">
        <v>107588000</v>
      </c>
      <c r="S37" s="33">
        <v>65800000</v>
      </c>
      <c r="T37" s="33">
        <v>4264000</v>
      </c>
      <c r="U37" s="33">
        <v>1176000</v>
      </c>
      <c r="V37" s="33">
        <v>60463000</v>
      </c>
      <c r="W37" s="33">
        <v>24617000</v>
      </c>
      <c r="X37" s="33">
        <v>57936000</v>
      </c>
      <c r="Y37" s="33">
        <v>2737000</v>
      </c>
      <c r="Z37" s="33">
        <v>150285000</v>
      </c>
      <c r="AA37" s="33">
        <v>13365000</v>
      </c>
      <c r="AB37" s="33">
        <v>418167000</v>
      </c>
      <c r="AC37" s="33">
        <v>33864000</v>
      </c>
      <c r="AD37" s="33">
        <v>452031000</v>
      </c>
      <c r="AE37" s="33">
        <v>108504000</v>
      </c>
      <c r="AF37" s="33">
        <v>66699000</v>
      </c>
      <c r="AG37" s="33">
        <v>4439000</v>
      </c>
      <c r="AH37" s="33">
        <v>1047000</v>
      </c>
      <c r="AI37" s="33">
        <v>60540000</v>
      </c>
      <c r="AJ37" s="33">
        <v>24161000</v>
      </c>
      <c r="AK37" s="33">
        <v>57900000</v>
      </c>
      <c r="AL37" s="33">
        <v>2583000</v>
      </c>
      <c r="AM37" s="33">
        <v>149577000</v>
      </c>
      <c r="AN37" s="33">
        <v>14003000</v>
      </c>
      <c r="AO37" s="33">
        <v>418315000</v>
      </c>
      <c r="AP37" s="33">
        <v>33547000</v>
      </c>
      <c r="AQ37" s="33">
        <v>451862000</v>
      </c>
      <c r="AR37" s="26" t="s">
        <v>61</v>
      </c>
    </row>
    <row r="38" spans="1:44" ht="14.1" customHeight="1">
      <c r="A38" s="4"/>
      <c r="B38" s="16"/>
      <c r="C38" s="16" t="s">
        <v>902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105000</v>
      </c>
      <c r="N38" s="33">
        <v>0</v>
      </c>
      <c r="O38" s="33">
        <v>105000</v>
      </c>
      <c r="P38" s="33">
        <v>0</v>
      </c>
      <c r="Q38" s="33">
        <v>105000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138000</v>
      </c>
      <c r="AA38" s="33">
        <v>0</v>
      </c>
      <c r="AB38" s="33">
        <v>138000</v>
      </c>
      <c r="AC38" s="33">
        <v>0</v>
      </c>
      <c r="AD38" s="33">
        <v>138000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120000</v>
      </c>
      <c r="AN38" s="33">
        <v>0</v>
      </c>
      <c r="AO38" s="33">
        <v>120000</v>
      </c>
      <c r="AP38" s="33">
        <v>0</v>
      </c>
      <c r="AQ38" s="33">
        <v>120000</v>
      </c>
      <c r="AR38" s="26" t="s">
        <v>62</v>
      </c>
    </row>
    <row r="39" spans="1:44" ht="14.1" customHeight="1">
      <c r="A39" s="4"/>
      <c r="B39" s="16"/>
      <c r="C39" s="16" t="s">
        <v>913</v>
      </c>
      <c r="D39" s="26" t="s">
        <v>64</v>
      </c>
      <c r="E39" s="33">
        <v>112887000</v>
      </c>
      <c r="F39" s="33">
        <v>72303000</v>
      </c>
      <c r="G39" s="33">
        <v>4450000</v>
      </c>
      <c r="H39" s="33">
        <v>810000</v>
      </c>
      <c r="I39" s="33">
        <v>65515000</v>
      </c>
      <c r="J39" s="33">
        <v>28275000</v>
      </c>
      <c r="K39" s="33">
        <v>61324000</v>
      </c>
      <c r="L39" s="33">
        <v>1366000</v>
      </c>
      <c r="M39" s="35"/>
      <c r="N39" s="33">
        <v>5036000</v>
      </c>
      <c r="O39" s="33">
        <v>275213000</v>
      </c>
      <c r="P39" s="33">
        <v>15737000</v>
      </c>
      <c r="Q39" s="33">
        <v>290950000</v>
      </c>
      <c r="R39" s="33">
        <v>108689000</v>
      </c>
      <c r="S39" s="33">
        <v>66140000</v>
      </c>
      <c r="T39" s="33">
        <v>4264000</v>
      </c>
      <c r="U39" s="33">
        <v>1188000</v>
      </c>
      <c r="V39" s="33">
        <v>61231000</v>
      </c>
      <c r="W39" s="33">
        <v>25041000</v>
      </c>
      <c r="X39" s="33">
        <v>58563000</v>
      </c>
      <c r="Y39" s="33">
        <v>2343000</v>
      </c>
      <c r="Z39" s="35"/>
      <c r="AA39" s="33">
        <v>13246000</v>
      </c>
      <c r="AB39" s="33">
        <v>270301000</v>
      </c>
      <c r="AC39" s="33">
        <v>16256000</v>
      </c>
      <c r="AD39" s="33">
        <v>286557000</v>
      </c>
      <c r="AE39" s="33">
        <v>109592000</v>
      </c>
      <c r="AF39" s="33">
        <v>67047000</v>
      </c>
      <c r="AG39" s="33">
        <v>4439000</v>
      </c>
      <c r="AH39" s="33">
        <v>1057000</v>
      </c>
      <c r="AI39" s="33">
        <v>61396000</v>
      </c>
      <c r="AJ39" s="33">
        <v>24585000</v>
      </c>
      <c r="AK39" s="33">
        <v>58432000</v>
      </c>
      <c r="AL39" s="33">
        <v>2192000</v>
      </c>
      <c r="AM39" s="35"/>
      <c r="AN39" s="33">
        <v>13883000</v>
      </c>
      <c r="AO39" s="33">
        <v>271137000</v>
      </c>
      <c r="AP39" s="33">
        <v>17427000</v>
      </c>
      <c r="AQ39" s="33">
        <v>288564000</v>
      </c>
      <c r="AR39" s="26" t="s">
        <v>64</v>
      </c>
    </row>
    <row r="40" spans="1:44" ht="14.1" customHeight="1">
      <c r="A40" s="4"/>
      <c r="B40" s="53" t="s">
        <v>842</v>
      </c>
      <c r="C40" s="53"/>
      <c r="D40" s="26" t="s">
        <v>66</v>
      </c>
      <c r="E40" s="33">
        <v>114923000</v>
      </c>
      <c r="F40" s="33">
        <v>75090000</v>
      </c>
      <c r="G40" s="33">
        <v>5672000</v>
      </c>
      <c r="H40" s="33">
        <v>718000</v>
      </c>
      <c r="I40" s="33">
        <v>65886000</v>
      </c>
      <c r="J40" s="33">
        <v>30163000</v>
      </c>
      <c r="K40" s="33">
        <v>66380000</v>
      </c>
      <c r="L40" s="33">
        <v>1605000</v>
      </c>
      <c r="M40" s="35"/>
      <c r="N40" s="33">
        <v>0</v>
      </c>
      <c r="O40" s="33">
        <v>279675000</v>
      </c>
      <c r="P40" s="33">
        <v>15305000</v>
      </c>
      <c r="Q40" s="33">
        <v>294980000</v>
      </c>
      <c r="R40" s="33">
        <v>110842000</v>
      </c>
      <c r="S40" s="33">
        <v>68365000</v>
      </c>
      <c r="T40" s="33">
        <v>5371000</v>
      </c>
      <c r="U40" s="33">
        <v>1249000</v>
      </c>
      <c r="V40" s="33">
        <v>62224000</v>
      </c>
      <c r="W40" s="33">
        <v>25840000</v>
      </c>
      <c r="X40" s="33">
        <v>61476000</v>
      </c>
      <c r="Y40" s="33">
        <v>1448000</v>
      </c>
      <c r="Z40" s="35"/>
      <c r="AA40" s="33">
        <v>14142000</v>
      </c>
      <c r="AB40" s="33">
        <v>277221000</v>
      </c>
      <c r="AC40" s="33">
        <v>16457000</v>
      </c>
      <c r="AD40" s="33">
        <v>293678000</v>
      </c>
      <c r="AE40" s="33">
        <v>112634000</v>
      </c>
      <c r="AF40" s="33">
        <v>70105000</v>
      </c>
      <c r="AG40" s="33">
        <v>5360000</v>
      </c>
      <c r="AH40" s="33">
        <v>921000</v>
      </c>
      <c r="AI40" s="33">
        <v>64672000</v>
      </c>
      <c r="AJ40" s="33">
        <v>26118000</v>
      </c>
      <c r="AK40" s="33">
        <v>62823000</v>
      </c>
      <c r="AL40" s="33">
        <v>1568000</v>
      </c>
      <c r="AM40" s="35"/>
      <c r="AN40" s="33">
        <v>14605000</v>
      </c>
      <c r="AO40" s="33">
        <v>283341000</v>
      </c>
      <c r="AP40" s="33">
        <v>17529000</v>
      </c>
      <c r="AQ40" s="33">
        <v>300870000</v>
      </c>
      <c r="AR40" s="26" t="s">
        <v>66</v>
      </c>
    </row>
    <row r="41" spans="1:44" ht="14.1" customHeight="1">
      <c r="A41" s="4"/>
      <c r="B41" s="53" t="s">
        <v>853</v>
      </c>
      <c r="C41" s="53"/>
      <c r="D41" s="26" t="s">
        <v>67</v>
      </c>
      <c r="E41" s="33">
        <v>739000</v>
      </c>
      <c r="F41" s="33">
        <v>0</v>
      </c>
      <c r="G41" s="33">
        <v>0</v>
      </c>
      <c r="H41" s="33">
        <v>0</v>
      </c>
      <c r="I41" s="33">
        <v>1012000</v>
      </c>
      <c r="J41" s="33">
        <v>287000</v>
      </c>
      <c r="K41" s="33">
        <v>488000</v>
      </c>
      <c r="L41" s="33">
        <v>0</v>
      </c>
      <c r="M41" s="35"/>
      <c r="N41" s="33">
        <v>0</v>
      </c>
      <c r="O41" s="33">
        <v>2526000</v>
      </c>
      <c r="P41" s="33">
        <v>439000</v>
      </c>
      <c r="Q41" s="33">
        <v>2965000</v>
      </c>
      <c r="R41" s="33">
        <v>658000</v>
      </c>
      <c r="S41" s="33">
        <v>0</v>
      </c>
      <c r="T41" s="33">
        <v>0</v>
      </c>
      <c r="U41" s="33">
        <v>0</v>
      </c>
      <c r="V41" s="33">
        <v>844000</v>
      </c>
      <c r="W41" s="33">
        <v>338000</v>
      </c>
      <c r="X41" s="33">
        <v>507000</v>
      </c>
      <c r="Y41" s="33">
        <v>0</v>
      </c>
      <c r="Z41" s="35"/>
      <c r="AA41" s="33">
        <v>43000</v>
      </c>
      <c r="AB41" s="33">
        <v>2390000</v>
      </c>
      <c r="AC41" s="33">
        <v>405000</v>
      </c>
      <c r="AD41" s="33">
        <v>2795000</v>
      </c>
      <c r="AE41" s="33">
        <v>689000</v>
      </c>
      <c r="AF41" s="33">
        <v>0</v>
      </c>
      <c r="AG41" s="33">
        <v>0</v>
      </c>
      <c r="AH41" s="33">
        <v>0</v>
      </c>
      <c r="AI41" s="33">
        <v>1019000</v>
      </c>
      <c r="AJ41" s="33">
        <v>223000</v>
      </c>
      <c r="AK41" s="33">
        <v>437000</v>
      </c>
      <c r="AL41" s="33">
        <v>0</v>
      </c>
      <c r="AM41" s="35"/>
      <c r="AN41" s="33">
        <v>65000</v>
      </c>
      <c r="AO41" s="33">
        <v>2433000</v>
      </c>
      <c r="AP41" s="33">
        <v>353000</v>
      </c>
      <c r="AQ41" s="33">
        <v>2786000</v>
      </c>
      <c r="AR41" s="26" t="s">
        <v>67</v>
      </c>
    </row>
    <row r="42" spans="1:44" ht="14.1" customHeight="1">
      <c r="A42" s="4"/>
      <c r="B42" s="53" t="s">
        <v>852</v>
      </c>
      <c r="C42" s="53"/>
      <c r="D42" s="26" t="s">
        <v>68</v>
      </c>
      <c r="E42" s="33">
        <v>622000</v>
      </c>
      <c r="F42" s="33">
        <v>550000</v>
      </c>
      <c r="G42" s="33">
        <v>0</v>
      </c>
      <c r="H42" s="33">
        <v>0</v>
      </c>
      <c r="I42" s="33">
        <v>205000</v>
      </c>
      <c r="J42" s="33">
        <v>4000</v>
      </c>
      <c r="K42" s="33">
        <v>0</v>
      </c>
      <c r="L42" s="33">
        <v>0</v>
      </c>
      <c r="M42" s="35"/>
      <c r="N42" s="33">
        <v>0</v>
      </c>
      <c r="O42" s="33">
        <v>831000</v>
      </c>
      <c r="P42" s="33">
        <v>10000</v>
      </c>
      <c r="Q42" s="33">
        <v>841000</v>
      </c>
      <c r="R42" s="33">
        <v>620000</v>
      </c>
      <c r="S42" s="33">
        <v>513000</v>
      </c>
      <c r="T42" s="33">
        <v>0</v>
      </c>
      <c r="U42" s="33">
        <v>1000</v>
      </c>
      <c r="V42" s="33">
        <v>227000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848000</v>
      </c>
      <c r="AC42" s="33">
        <v>30000</v>
      </c>
      <c r="AD42" s="33">
        <v>878000</v>
      </c>
      <c r="AE42" s="33">
        <v>633000</v>
      </c>
      <c r="AF42" s="33">
        <v>526000</v>
      </c>
      <c r="AG42" s="33">
        <v>0</v>
      </c>
      <c r="AH42" s="33">
        <v>0</v>
      </c>
      <c r="AI42" s="33">
        <v>107000</v>
      </c>
      <c r="AJ42" s="33">
        <v>56000</v>
      </c>
      <c r="AK42" s="33">
        <v>9000</v>
      </c>
      <c r="AL42" s="33">
        <v>0</v>
      </c>
      <c r="AM42" s="35"/>
      <c r="AN42" s="33">
        <v>0</v>
      </c>
      <c r="AO42" s="33">
        <v>805000</v>
      </c>
      <c r="AP42" s="33">
        <v>3000</v>
      </c>
      <c r="AQ42" s="33">
        <v>808000</v>
      </c>
      <c r="AR42" s="26" t="s">
        <v>68</v>
      </c>
    </row>
    <row r="43" spans="1:44" ht="14.1" customHeight="1">
      <c r="A43" s="4"/>
      <c r="B43" s="53" t="s">
        <v>832</v>
      </c>
      <c r="C43" s="53"/>
      <c r="D43" s="26" t="s">
        <v>71</v>
      </c>
      <c r="E43" s="33">
        <v>135356000</v>
      </c>
      <c r="F43" s="33">
        <v>0</v>
      </c>
      <c r="G43" s="33">
        <v>0</v>
      </c>
      <c r="H43" s="33">
        <v>32586000</v>
      </c>
      <c r="I43" s="33">
        <v>62711000</v>
      </c>
      <c r="J43" s="33">
        <v>20717000</v>
      </c>
      <c r="K43" s="33">
        <v>39138000</v>
      </c>
      <c r="L43" s="33">
        <v>44747000</v>
      </c>
      <c r="M43" s="33">
        <v>55090000</v>
      </c>
      <c r="N43" s="33">
        <v>5746000</v>
      </c>
      <c r="O43" s="33">
        <v>396091000</v>
      </c>
      <c r="P43" s="33">
        <v>21018000</v>
      </c>
      <c r="Q43" s="33">
        <v>417109000</v>
      </c>
      <c r="R43" s="33">
        <v>126286000</v>
      </c>
      <c r="S43" s="33">
        <v>0</v>
      </c>
      <c r="T43" s="33">
        <v>0</v>
      </c>
      <c r="U43" s="33">
        <v>32254000</v>
      </c>
      <c r="V43" s="33">
        <v>59557000</v>
      </c>
      <c r="W43" s="33">
        <v>18744000</v>
      </c>
      <c r="X43" s="33">
        <v>33660000</v>
      </c>
      <c r="Y43" s="33">
        <v>52427000</v>
      </c>
      <c r="Z43" s="33">
        <v>52827000</v>
      </c>
      <c r="AA43" s="33">
        <v>15697000</v>
      </c>
      <c r="AB43" s="33">
        <v>391452000</v>
      </c>
      <c r="AC43" s="33">
        <v>23906000</v>
      </c>
      <c r="AD43" s="33">
        <v>415358000</v>
      </c>
      <c r="AE43" s="33">
        <v>127099000</v>
      </c>
      <c r="AF43" s="33">
        <v>0</v>
      </c>
      <c r="AG43" s="33">
        <v>0</v>
      </c>
      <c r="AH43" s="33">
        <v>32371000</v>
      </c>
      <c r="AI43" s="33">
        <v>58312000</v>
      </c>
      <c r="AJ43" s="33">
        <v>19153000</v>
      </c>
      <c r="AK43" s="33">
        <v>36110000</v>
      </c>
      <c r="AL43" s="33">
        <v>50107000</v>
      </c>
      <c r="AM43" s="33">
        <v>52332000</v>
      </c>
      <c r="AN43" s="33">
        <v>15696000</v>
      </c>
      <c r="AO43" s="33">
        <v>391180000</v>
      </c>
      <c r="AP43" s="33">
        <v>23766000</v>
      </c>
      <c r="AQ43" s="33">
        <v>414946000</v>
      </c>
      <c r="AR43" s="26" t="s">
        <v>71</v>
      </c>
    </row>
    <row r="44" spans="1:44" ht="14.1" customHeight="1">
      <c r="A44" s="4"/>
      <c r="B44" s="16"/>
      <c r="C44" s="16" t="s">
        <v>914</v>
      </c>
      <c r="D44" s="26" t="s">
        <v>73</v>
      </c>
      <c r="E44" s="33">
        <v>135344000</v>
      </c>
      <c r="F44" s="33">
        <v>0</v>
      </c>
      <c r="G44" s="33">
        <v>0</v>
      </c>
      <c r="H44" s="33">
        <v>32585000</v>
      </c>
      <c r="I44" s="33">
        <v>62544000</v>
      </c>
      <c r="J44" s="33">
        <v>20570000</v>
      </c>
      <c r="K44" s="33">
        <v>38613000</v>
      </c>
      <c r="L44" s="33">
        <v>44592000</v>
      </c>
      <c r="M44" s="35"/>
      <c r="N44" s="33">
        <v>192000</v>
      </c>
      <c r="O44" s="33">
        <v>334440000</v>
      </c>
      <c r="P44" s="33">
        <v>16689000</v>
      </c>
      <c r="Q44" s="33">
        <v>351129000</v>
      </c>
      <c r="R44" s="33">
        <v>126282000</v>
      </c>
      <c r="S44" s="33">
        <v>0</v>
      </c>
      <c r="T44" s="33">
        <v>0</v>
      </c>
      <c r="U44" s="33">
        <v>32252000</v>
      </c>
      <c r="V44" s="33">
        <v>59445000</v>
      </c>
      <c r="W44" s="33">
        <v>18641000</v>
      </c>
      <c r="X44" s="33">
        <v>33125000</v>
      </c>
      <c r="Y44" s="33">
        <v>52132000</v>
      </c>
      <c r="Z44" s="35"/>
      <c r="AA44" s="33">
        <v>68000</v>
      </c>
      <c r="AB44" s="33">
        <v>321945000</v>
      </c>
      <c r="AC44" s="33">
        <v>21728000</v>
      </c>
      <c r="AD44" s="33">
        <v>343673000</v>
      </c>
      <c r="AE44" s="33">
        <v>127095000</v>
      </c>
      <c r="AF44" s="33">
        <v>0</v>
      </c>
      <c r="AG44" s="33">
        <v>0</v>
      </c>
      <c r="AH44" s="33">
        <v>32369000</v>
      </c>
      <c r="AI44" s="33">
        <v>58202000</v>
      </c>
      <c r="AJ44" s="33">
        <v>19049000</v>
      </c>
      <c r="AK44" s="33">
        <v>35577000</v>
      </c>
      <c r="AL44" s="33">
        <v>49814000</v>
      </c>
      <c r="AM44" s="35"/>
      <c r="AN44" s="33">
        <v>65000</v>
      </c>
      <c r="AO44" s="33">
        <v>322171000</v>
      </c>
      <c r="AP44" s="33">
        <v>21580000</v>
      </c>
      <c r="AQ44" s="33">
        <v>343751000</v>
      </c>
      <c r="AR44" s="26" t="s">
        <v>73</v>
      </c>
    </row>
    <row r="45" spans="1:44" ht="14.1" customHeight="1">
      <c r="A45" s="4"/>
      <c r="B45" s="53" t="s">
        <v>857</v>
      </c>
      <c r="C45" s="53"/>
      <c r="D45" s="26" t="s">
        <v>74</v>
      </c>
      <c r="E45" s="33">
        <v>136052000</v>
      </c>
      <c r="F45" s="33">
        <v>0</v>
      </c>
      <c r="G45" s="33">
        <v>0</v>
      </c>
      <c r="H45" s="33">
        <v>31355000</v>
      </c>
      <c r="I45" s="33">
        <v>61719000</v>
      </c>
      <c r="J45" s="33">
        <v>20229000</v>
      </c>
      <c r="K45" s="33">
        <v>38218000</v>
      </c>
      <c r="L45" s="33">
        <v>44455000</v>
      </c>
      <c r="M45" s="35"/>
      <c r="N45" s="33">
        <v>0</v>
      </c>
      <c r="O45" s="33">
        <v>332028000</v>
      </c>
      <c r="P45" s="33">
        <v>15999000</v>
      </c>
      <c r="Q45" s="33">
        <v>348027000</v>
      </c>
      <c r="R45" s="33">
        <v>127622000</v>
      </c>
      <c r="S45" s="33">
        <v>0</v>
      </c>
      <c r="T45" s="33">
        <v>0</v>
      </c>
      <c r="U45" s="33">
        <v>32830000</v>
      </c>
      <c r="V45" s="33">
        <v>58965000</v>
      </c>
      <c r="W45" s="33">
        <v>19282000</v>
      </c>
      <c r="X45" s="33">
        <v>33576000</v>
      </c>
      <c r="Y45" s="33">
        <v>47248000</v>
      </c>
      <c r="Z45" s="35"/>
      <c r="AA45" s="33">
        <v>91000</v>
      </c>
      <c r="AB45" s="33">
        <v>319614000</v>
      </c>
      <c r="AC45" s="33">
        <v>22252000</v>
      </c>
      <c r="AD45" s="33">
        <v>341866000</v>
      </c>
      <c r="AE45" s="33">
        <v>134655000</v>
      </c>
      <c r="AF45" s="33">
        <v>0</v>
      </c>
      <c r="AG45" s="33">
        <v>0</v>
      </c>
      <c r="AH45" s="33">
        <v>34277000</v>
      </c>
      <c r="AI45" s="33">
        <v>60823000</v>
      </c>
      <c r="AJ45" s="33">
        <v>20993000</v>
      </c>
      <c r="AK45" s="33">
        <v>38990000</v>
      </c>
      <c r="AL45" s="33">
        <v>43402000</v>
      </c>
      <c r="AM45" s="35"/>
      <c r="AN45" s="33">
        <v>82000</v>
      </c>
      <c r="AO45" s="33">
        <v>333222000</v>
      </c>
      <c r="AP45" s="33">
        <v>19120000</v>
      </c>
      <c r="AQ45" s="33">
        <v>352342000</v>
      </c>
      <c r="AR45" s="26" t="s">
        <v>74</v>
      </c>
    </row>
    <row r="46" spans="1:44" ht="14.1" customHeight="1">
      <c r="A46" s="4"/>
      <c r="B46" s="53" t="s">
        <v>835</v>
      </c>
      <c r="C46" s="53"/>
      <c r="D46" s="26" t="s">
        <v>76</v>
      </c>
      <c r="E46" s="33">
        <v>85773000</v>
      </c>
      <c r="F46" s="33">
        <v>42108000</v>
      </c>
      <c r="G46" s="33">
        <v>4742000</v>
      </c>
      <c r="H46" s="33">
        <v>1394000</v>
      </c>
      <c r="I46" s="33">
        <v>70840000</v>
      </c>
      <c r="J46" s="33">
        <v>39956000</v>
      </c>
      <c r="K46" s="33">
        <v>81676000</v>
      </c>
      <c r="L46" s="33">
        <v>5281000</v>
      </c>
      <c r="M46" s="33">
        <v>20338000</v>
      </c>
      <c r="N46" s="33">
        <v>10445000</v>
      </c>
      <c r="O46" s="33">
        <v>315703000</v>
      </c>
      <c r="P46" s="33">
        <v>20847000</v>
      </c>
      <c r="Q46" s="33">
        <v>336550000</v>
      </c>
      <c r="R46" s="33">
        <v>81134000</v>
      </c>
      <c r="S46" s="33">
        <v>38166000</v>
      </c>
      <c r="T46" s="33">
        <v>3669000</v>
      </c>
      <c r="U46" s="33">
        <v>1604000</v>
      </c>
      <c r="V46" s="33">
        <v>66729000</v>
      </c>
      <c r="W46" s="33">
        <v>37676000</v>
      </c>
      <c r="X46" s="33">
        <v>77792000</v>
      </c>
      <c r="Y46" s="33">
        <v>7530000</v>
      </c>
      <c r="Z46" s="33">
        <v>20188000</v>
      </c>
      <c r="AA46" s="33">
        <v>19246000</v>
      </c>
      <c r="AB46" s="33">
        <v>311899000</v>
      </c>
      <c r="AC46" s="33">
        <v>19650000</v>
      </c>
      <c r="AD46" s="33">
        <v>331549000</v>
      </c>
      <c r="AE46" s="33">
        <v>82011000</v>
      </c>
      <c r="AF46" s="33">
        <v>38724000</v>
      </c>
      <c r="AG46" s="33">
        <v>3679000</v>
      </c>
      <c r="AH46" s="33">
        <v>1385000</v>
      </c>
      <c r="AI46" s="33">
        <v>67200000</v>
      </c>
      <c r="AJ46" s="33">
        <v>37704000</v>
      </c>
      <c r="AK46" s="33">
        <v>78567000</v>
      </c>
      <c r="AL46" s="33">
        <v>7296000</v>
      </c>
      <c r="AM46" s="33">
        <v>20258000</v>
      </c>
      <c r="AN46" s="33">
        <v>18362000</v>
      </c>
      <c r="AO46" s="33">
        <v>312783000</v>
      </c>
      <c r="AP46" s="33">
        <v>20575000</v>
      </c>
      <c r="AQ46" s="33">
        <v>333358000</v>
      </c>
      <c r="AR46" s="26" t="s">
        <v>76</v>
      </c>
    </row>
    <row r="47" spans="1:44" ht="14.1" customHeight="1">
      <c r="A47" s="4"/>
      <c r="B47" s="53" t="s">
        <v>855</v>
      </c>
      <c r="C47" s="53"/>
      <c r="D47" s="26" t="s">
        <v>77</v>
      </c>
      <c r="E47" s="33">
        <v>86577000</v>
      </c>
      <c r="F47" s="33">
        <v>43456000</v>
      </c>
      <c r="G47" s="33">
        <v>5397000</v>
      </c>
      <c r="H47" s="33">
        <v>1351000</v>
      </c>
      <c r="I47" s="33">
        <v>71618000</v>
      </c>
      <c r="J47" s="33">
        <v>41924000</v>
      </c>
      <c r="K47" s="33">
        <v>83354000</v>
      </c>
      <c r="L47" s="33">
        <v>5218000</v>
      </c>
      <c r="M47" s="33">
        <v>19314000</v>
      </c>
      <c r="N47" s="33">
        <v>4326000</v>
      </c>
      <c r="O47" s="33">
        <v>313682000</v>
      </c>
      <c r="P47" s="33">
        <v>19240000</v>
      </c>
      <c r="Q47" s="33">
        <v>332922000</v>
      </c>
      <c r="R47" s="33">
        <v>82735000</v>
      </c>
      <c r="S47" s="33">
        <v>39395000</v>
      </c>
      <c r="T47" s="33">
        <v>3669000</v>
      </c>
      <c r="U47" s="33">
        <v>1716000</v>
      </c>
      <c r="V47" s="33">
        <v>64934000</v>
      </c>
      <c r="W47" s="33">
        <v>39173000</v>
      </c>
      <c r="X47" s="33">
        <v>81399000</v>
      </c>
      <c r="Y47" s="33">
        <v>7081000</v>
      </c>
      <c r="Z47" s="33">
        <v>19730000</v>
      </c>
      <c r="AA47" s="33">
        <v>19582000</v>
      </c>
      <c r="AB47" s="33">
        <v>316350000</v>
      </c>
      <c r="AC47" s="33">
        <v>20328000</v>
      </c>
      <c r="AD47" s="33">
        <v>336678000</v>
      </c>
      <c r="AE47" s="33">
        <v>84264000</v>
      </c>
      <c r="AF47" s="33">
        <v>40823000</v>
      </c>
      <c r="AG47" s="33">
        <v>3679000</v>
      </c>
      <c r="AH47" s="33">
        <v>1280000</v>
      </c>
      <c r="AI47" s="33">
        <v>68580000</v>
      </c>
      <c r="AJ47" s="33">
        <v>37900000</v>
      </c>
      <c r="AK47" s="33">
        <v>82012000</v>
      </c>
      <c r="AL47" s="33">
        <v>6341000</v>
      </c>
      <c r="AM47" s="33">
        <v>21980000</v>
      </c>
      <c r="AN47" s="33">
        <v>16078000</v>
      </c>
      <c r="AO47" s="33">
        <v>318435000</v>
      </c>
      <c r="AP47" s="33">
        <v>22162000</v>
      </c>
      <c r="AQ47" s="33">
        <v>340597000</v>
      </c>
      <c r="AR47" s="26" t="s">
        <v>77</v>
      </c>
    </row>
    <row r="48" spans="1:44" ht="14.1" customHeight="1">
      <c r="A48" s="4"/>
      <c r="B48" s="53" t="s">
        <v>839</v>
      </c>
      <c r="C48" s="53"/>
      <c r="D48" s="26" t="s">
        <v>79</v>
      </c>
      <c r="E48" s="33">
        <v>69131000</v>
      </c>
      <c r="F48" s="33">
        <v>0</v>
      </c>
      <c r="G48" s="33">
        <v>0</v>
      </c>
      <c r="H48" s="33">
        <v>47327000</v>
      </c>
      <c r="I48" s="33">
        <v>36465000</v>
      </c>
      <c r="J48" s="33">
        <v>14093000</v>
      </c>
      <c r="K48" s="33">
        <v>75279000</v>
      </c>
      <c r="L48" s="33">
        <v>524822000</v>
      </c>
      <c r="M48" s="33">
        <v>52064000</v>
      </c>
      <c r="N48" s="33">
        <v>2870000</v>
      </c>
      <c r="O48" s="33">
        <v>822051000</v>
      </c>
      <c r="P48" s="33">
        <v>1182000</v>
      </c>
      <c r="Q48" s="33">
        <v>823233000</v>
      </c>
      <c r="R48" s="33">
        <v>72429000</v>
      </c>
      <c r="S48" s="33">
        <v>0</v>
      </c>
      <c r="T48" s="33">
        <v>0</v>
      </c>
      <c r="U48" s="33">
        <v>47263000</v>
      </c>
      <c r="V48" s="33">
        <v>29009000</v>
      </c>
      <c r="W48" s="33">
        <v>13753113.210000001</v>
      </c>
      <c r="X48" s="33">
        <v>81574886.790000007</v>
      </c>
      <c r="Y48" s="33">
        <v>633106000</v>
      </c>
      <c r="Z48" s="33">
        <v>62781000</v>
      </c>
      <c r="AA48" s="33">
        <v>2870000</v>
      </c>
      <c r="AB48" s="33">
        <v>942786000</v>
      </c>
      <c r="AC48" s="33">
        <v>19190000</v>
      </c>
      <c r="AD48" s="33">
        <v>961976000</v>
      </c>
      <c r="AE48" s="33">
        <v>71989000</v>
      </c>
      <c r="AF48" s="33">
        <v>0</v>
      </c>
      <c r="AG48" s="33">
        <v>0</v>
      </c>
      <c r="AH48" s="33">
        <v>47462000</v>
      </c>
      <c r="AI48" s="33">
        <v>35128000</v>
      </c>
      <c r="AJ48" s="33">
        <v>13553000</v>
      </c>
      <c r="AK48" s="33">
        <v>83171000</v>
      </c>
      <c r="AL48" s="33">
        <v>629141000</v>
      </c>
      <c r="AM48" s="33">
        <v>63990000</v>
      </c>
      <c r="AN48" s="33">
        <v>2870000</v>
      </c>
      <c r="AO48" s="33">
        <v>947304000</v>
      </c>
      <c r="AP48" s="33">
        <v>19021000</v>
      </c>
      <c r="AQ48" s="33">
        <v>966325000</v>
      </c>
      <c r="AR48" s="26" t="s">
        <v>79</v>
      </c>
    </row>
    <row r="49" spans="1:44" ht="14.1" customHeight="1">
      <c r="A49" s="4"/>
      <c r="B49" s="51" t="s">
        <v>1175</v>
      </c>
      <c r="C49" s="16" t="s">
        <v>984</v>
      </c>
      <c r="D49" s="26" t="s">
        <v>80</v>
      </c>
      <c r="E49" s="33">
        <v>2076000</v>
      </c>
      <c r="F49" s="33">
        <v>528000</v>
      </c>
      <c r="G49" s="33">
        <v>16000</v>
      </c>
      <c r="H49" s="33">
        <v>13000</v>
      </c>
      <c r="I49" s="33">
        <v>1565000</v>
      </c>
      <c r="J49" s="33">
        <v>504000</v>
      </c>
      <c r="K49" s="33">
        <v>734000</v>
      </c>
      <c r="L49" s="33">
        <v>14000</v>
      </c>
      <c r="M49" s="33">
        <v>2446000</v>
      </c>
      <c r="N49" s="33">
        <v>0</v>
      </c>
      <c r="O49" s="33">
        <v>7352000</v>
      </c>
      <c r="P49" s="33">
        <v>684000</v>
      </c>
      <c r="Q49" s="33">
        <v>8036000</v>
      </c>
      <c r="R49" s="33">
        <v>2081000</v>
      </c>
      <c r="S49" s="33">
        <v>435000</v>
      </c>
      <c r="T49" s="33">
        <v>17000</v>
      </c>
      <c r="U49" s="33">
        <v>16000</v>
      </c>
      <c r="V49" s="33">
        <v>1576000</v>
      </c>
      <c r="W49" s="33">
        <v>458000</v>
      </c>
      <c r="X49" s="33">
        <v>728000</v>
      </c>
      <c r="Y49" s="33">
        <v>24000</v>
      </c>
      <c r="Z49" s="33">
        <v>2499000</v>
      </c>
      <c r="AA49" s="33">
        <v>0</v>
      </c>
      <c r="AB49" s="33">
        <v>7382000</v>
      </c>
      <c r="AC49" s="33">
        <v>540000</v>
      </c>
      <c r="AD49" s="33">
        <v>7922000</v>
      </c>
      <c r="AE49" s="33">
        <v>2788000</v>
      </c>
      <c r="AF49" s="33">
        <v>597000</v>
      </c>
      <c r="AG49" s="33">
        <v>23000</v>
      </c>
      <c r="AH49" s="33">
        <v>24000</v>
      </c>
      <c r="AI49" s="33">
        <v>2084000</v>
      </c>
      <c r="AJ49" s="33">
        <v>616000</v>
      </c>
      <c r="AK49" s="33">
        <v>975000</v>
      </c>
      <c r="AL49" s="33">
        <v>34000</v>
      </c>
      <c r="AM49" s="33">
        <v>3204000</v>
      </c>
      <c r="AN49" s="33">
        <v>0</v>
      </c>
      <c r="AO49" s="33">
        <v>9725000</v>
      </c>
      <c r="AP49" s="33">
        <v>799000</v>
      </c>
      <c r="AQ49" s="33">
        <v>10524000</v>
      </c>
      <c r="AR49" s="26" t="s">
        <v>80</v>
      </c>
    </row>
    <row r="50" spans="1:44" ht="14.1" customHeight="1">
      <c r="A50" s="4"/>
      <c r="B50" s="52"/>
      <c r="C50" s="16" t="s">
        <v>985</v>
      </c>
      <c r="D50" s="26" t="s">
        <v>81</v>
      </c>
      <c r="E50" s="33">
        <v>370000</v>
      </c>
      <c r="F50" s="33">
        <v>0</v>
      </c>
      <c r="G50" s="33">
        <v>0</v>
      </c>
      <c r="H50" s="33">
        <v>123000</v>
      </c>
      <c r="I50" s="33">
        <v>230000</v>
      </c>
      <c r="J50" s="33">
        <v>62000</v>
      </c>
      <c r="K50" s="33">
        <v>67000</v>
      </c>
      <c r="L50" s="33">
        <v>36000</v>
      </c>
      <c r="M50" s="33">
        <v>-1783000</v>
      </c>
      <c r="N50" s="33">
        <v>0</v>
      </c>
      <c r="O50" s="33">
        <v>-895000</v>
      </c>
      <c r="P50" s="33">
        <v>-511000</v>
      </c>
      <c r="Q50" s="33">
        <v>-1406000</v>
      </c>
      <c r="R50" s="33">
        <v>241000</v>
      </c>
      <c r="S50" s="33">
        <v>0</v>
      </c>
      <c r="T50" s="33">
        <v>0</v>
      </c>
      <c r="U50" s="33">
        <v>97000</v>
      </c>
      <c r="V50" s="33">
        <v>144000</v>
      </c>
      <c r="W50" s="33">
        <v>37000</v>
      </c>
      <c r="X50" s="33">
        <v>40000</v>
      </c>
      <c r="Y50" s="33">
        <v>40000</v>
      </c>
      <c r="Z50" s="33">
        <v>-1515000</v>
      </c>
      <c r="AA50" s="33">
        <v>0</v>
      </c>
      <c r="AB50" s="33">
        <v>-916000</v>
      </c>
      <c r="AC50" s="33">
        <v>-318000</v>
      </c>
      <c r="AD50" s="33">
        <v>-1234000</v>
      </c>
      <c r="AE50" s="33">
        <v>341000</v>
      </c>
      <c r="AF50" s="33">
        <v>0</v>
      </c>
      <c r="AG50" s="33">
        <v>0</v>
      </c>
      <c r="AH50" s="33">
        <v>136000</v>
      </c>
      <c r="AI50" s="33">
        <v>224000</v>
      </c>
      <c r="AJ50" s="33">
        <v>59000</v>
      </c>
      <c r="AK50" s="33">
        <v>64000</v>
      </c>
      <c r="AL50" s="33">
        <v>53000</v>
      </c>
      <c r="AM50" s="33">
        <v>-2011000</v>
      </c>
      <c r="AN50" s="33">
        <v>0</v>
      </c>
      <c r="AO50" s="33">
        <v>-1134000</v>
      </c>
      <c r="AP50" s="33">
        <v>-502000</v>
      </c>
      <c r="AQ50" s="33">
        <v>-1636000</v>
      </c>
      <c r="AR50" s="26" t="s">
        <v>81</v>
      </c>
    </row>
    <row r="51" spans="1:44" ht="14.1" customHeight="1">
      <c r="A51" s="4"/>
      <c r="B51" s="53"/>
      <c r="C51" s="16" t="s">
        <v>538</v>
      </c>
      <c r="D51" s="26" t="s">
        <v>83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6000</v>
      </c>
      <c r="M51" s="33">
        <v>165000</v>
      </c>
      <c r="N51" s="33">
        <v>0</v>
      </c>
      <c r="O51" s="33">
        <v>171000</v>
      </c>
      <c r="P51" s="33">
        <v>225000</v>
      </c>
      <c r="Q51" s="33">
        <v>396000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8000</v>
      </c>
      <c r="Z51" s="33">
        <v>-237000</v>
      </c>
      <c r="AA51" s="33">
        <v>0</v>
      </c>
      <c r="AB51" s="33">
        <v>-229000</v>
      </c>
      <c r="AC51" s="33">
        <v>157000</v>
      </c>
      <c r="AD51" s="33">
        <v>-72000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10000</v>
      </c>
      <c r="AM51" s="33">
        <v>-212000</v>
      </c>
      <c r="AN51" s="33">
        <v>0</v>
      </c>
      <c r="AO51" s="33">
        <v>-202000</v>
      </c>
      <c r="AP51" s="33">
        <v>220000</v>
      </c>
      <c r="AQ51" s="33">
        <v>18000</v>
      </c>
      <c r="AR51" s="26" t="s">
        <v>83</v>
      </c>
    </row>
    <row r="52" spans="1:44" ht="14.1" customHeight="1">
      <c r="A52" s="4"/>
      <c r="B52" s="51" t="s">
        <v>1095</v>
      </c>
      <c r="C52" s="51"/>
      <c r="D52" s="27" t="s">
        <v>84</v>
      </c>
      <c r="E52" s="34">
        <v>2446000</v>
      </c>
      <c r="F52" s="34">
        <v>528000</v>
      </c>
      <c r="G52" s="34">
        <v>16000</v>
      </c>
      <c r="H52" s="34">
        <v>136000</v>
      </c>
      <c r="I52" s="34">
        <v>1795000</v>
      </c>
      <c r="J52" s="34">
        <v>566000</v>
      </c>
      <c r="K52" s="34">
        <v>801000</v>
      </c>
      <c r="L52" s="34">
        <v>56000</v>
      </c>
      <c r="M52" s="34">
        <v>828000</v>
      </c>
      <c r="N52" s="34">
        <v>0</v>
      </c>
      <c r="O52" s="34">
        <v>6628000</v>
      </c>
      <c r="P52" s="34">
        <v>398000</v>
      </c>
      <c r="Q52" s="34">
        <v>7026000</v>
      </c>
      <c r="R52" s="34">
        <v>2322000</v>
      </c>
      <c r="S52" s="34">
        <v>435000</v>
      </c>
      <c r="T52" s="34">
        <v>17000</v>
      </c>
      <c r="U52" s="34">
        <v>113000</v>
      </c>
      <c r="V52" s="34">
        <v>1720000</v>
      </c>
      <c r="W52" s="34">
        <v>495000</v>
      </c>
      <c r="X52" s="34">
        <v>768000</v>
      </c>
      <c r="Y52" s="34">
        <v>72000</v>
      </c>
      <c r="Z52" s="34">
        <v>747000</v>
      </c>
      <c r="AA52" s="34">
        <v>0</v>
      </c>
      <c r="AB52" s="34">
        <v>6237000</v>
      </c>
      <c r="AC52" s="34">
        <v>379000</v>
      </c>
      <c r="AD52" s="34">
        <v>6616000</v>
      </c>
      <c r="AE52" s="34">
        <v>3129000</v>
      </c>
      <c r="AF52" s="34">
        <v>597000</v>
      </c>
      <c r="AG52" s="34">
        <v>23000</v>
      </c>
      <c r="AH52" s="34">
        <v>160000</v>
      </c>
      <c r="AI52" s="34">
        <v>2308000</v>
      </c>
      <c r="AJ52" s="34">
        <v>675000</v>
      </c>
      <c r="AK52" s="34">
        <v>1039000</v>
      </c>
      <c r="AL52" s="34">
        <v>97000</v>
      </c>
      <c r="AM52" s="34">
        <v>981000</v>
      </c>
      <c r="AN52" s="34">
        <v>0</v>
      </c>
      <c r="AO52" s="34">
        <v>8389000</v>
      </c>
      <c r="AP52" s="34">
        <v>517000</v>
      </c>
      <c r="AQ52" s="34">
        <v>8906000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7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9.33203125" customWidth="1"/>
    <col min="3" max="3" width="21.5546875" customWidth="1"/>
    <col min="4" max="4" width="13.44140625" customWidth="1"/>
    <col min="5" max="5" width="8.33203125" customWidth="1"/>
    <col min="6" max="26" width="16.33203125" customWidth="1"/>
    <col min="27" max="27" width="8.33203125" customWidth="1"/>
  </cols>
  <sheetData>
    <row r="1" spans="1:27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579</v>
      </c>
      <c r="C4" s="23" t="s">
        <v>39</v>
      </c>
      <c r="D4" s="45" t="str">
        <f>IF(C4&lt;&gt;"",VLOOKUP(C4,'@Entities30'!A2:B81,2,0),"")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973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47" t="s">
        <v>162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0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50"/>
      <c r="J12" s="50"/>
      <c r="K12" s="50"/>
      <c r="L12" s="49"/>
      <c r="M12" s="49" t="s">
        <v>1204</v>
      </c>
      <c r="N12" s="50"/>
      <c r="O12" s="50"/>
      <c r="P12" s="50"/>
      <c r="Q12" s="50"/>
      <c r="R12" s="50"/>
      <c r="S12" s="49"/>
      <c r="T12" s="49" t="s">
        <v>1273</v>
      </c>
      <c r="U12" s="50"/>
      <c r="V12" s="50"/>
      <c r="W12" s="50"/>
      <c r="X12" s="50"/>
      <c r="Y12" s="50"/>
      <c r="Z12" s="49"/>
      <c r="AA12" s="4"/>
    </row>
    <row r="13" spans="1:27" ht="14.1" customHeight="1">
      <c r="A13" s="4"/>
      <c r="B13" s="4"/>
      <c r="C13" s="4"/>
      <c r="D13" s="4"/>
      <c r="E13" s="4"/>
      <c r="F13" s="63" t="s">
        <v>864</v>
      </c>
      <c r="G13" s="49" t="s">
        <v>628</v>
      </c>
      <c r="H13" s="49"/>
      <c r="I13" s="63" t="s">
        <v>1087</v>
      </c>
      <c r="J13" s="49" t="s">
        <v>782</v>
      </c>
      <c r="K13" s="50"/>
      <c r="L13" s="49"/>
      <c r="M13" s="63" t="s">
        <v>864</v>
      </c>
      <c r="N13" s="49" t="s">
        <v>628</v>
      </c>
      <c r="O13" s="49"/>
      <c r="P13" s="63" t="s">
        <v>1087</v>
      </c>
      <c r="Q13" s="49" t="s">
        <v>782</v>
      </c>
      <c r="R13" s="50"/>
      <c r="S13" s="49"/>
      <c r="T13" s="63" t="s">
        <v>864</v>
      </c>
      <c r="U13" s="49" t="s">
        <v>628</v>
      </c>
      <c r="V13" s="49"/>
      <c r="W13" s="63" t="s">
        <v>1087</v>
      </c>
      <c r="X13" s="49" t="s">
        <v>782</v>
      </c>
      <c r="Y13" s="50"/>
      <c r="Z13" s="49"/>
      <c r="AA13" s="4"/>
    </row>
    <row r="14" spans="1:27" ht="14.1" customHeight="1">
      <c r="A14" s="4"/>
      <c r="B14" s="4"/>
      <c r="C14" s="4"/>
      <c r="D14" s="4"/>
      <c r="E14" s="4"/>
      <c r="F14" s="52"/>
      <c r="G14" s="49" t="s">
        <v>865</v>
      </c>
      <c r="H14" s="49" t="s">
        <v>1171</v>
      </c>
      <c r="I14" s="52"/>
      <c r="J14" s="49" t="s">
        <v>630</v>
      </c>
      <c r="K14" s="49" t="s">
        <v>629</v>
      </c>
      <c r="L14" s="29"/>
      <c r="M14" s="52"/>
      <c r="N14" s="49" t="s">
        <v>865</v>
      </c>
      <c r="O14" s="49" t="s">
        <v>1171</v>
      </c>
      <c r="P14" s="52"/>
      <c r="Q14" s="49" t="s">
        <v>630</v>
      </c>
      <c r="R14" s="49" t="s">
        <v>629</v>
      </c>
      <c r="S14" s="29"/>
      <c r="T14" s="52"/>
      <c r="U14" s="49" t="s">
        <v>865</v>
      </c>
      <c r="V14" s="49" t="s">
        <v>1171</v>
      </c>
      <c r="W14" s="52"/>
      <c r="X14" s="49" t="s">
        <v>630</v>
      </c>
      <c r="Y14" s="49" t="s">
        <v>629</v>
      </c>
      <c r="Z14" s="29"/>
      <c r="AA14" s="4"/>
    </row>
    <row r="15" spans="1:27" ht="27.9" customHeight="1">
      <c r="A15" s="4"/>
      <c r="B15" s="4"/>
      <c r="C15" s="4"/>
      <c r="D15" s="4"/>
      <c r="E15" s="4"/>
      <c r="F15" s="49"/>
      <c r="G15" s="49"/>
      <c r="H15" s="49"/>
      <c r="I15" s="49"/>
      <c r="J15" s="49"/>
      <c r="K15" s="49"/>
      <c r="L15" s="29" t="s">
        <v>907</v>
      </c>
      <c r="M15" s="49"/>
      <c r="N15" s="49"/>
      <c r="O15" s="49"/>
      <c r="P15" s="49"/>
      <c r="Q15" s="49"/>
      <c r="R15" s="49"/>
      <c r="S15" s="29" t="s">
        <v>907</v>
      </c>
      <c r="T15" s="49"/>
      <c r="U15" s="49"/>
      <c r="V15" s="49"/>
      <c r="W15" s="49"/>
      <c r="X15" s="49"/>
      <c r="Y15" s="49"/>
      <c r="Z15" s="29" t="s">
        <v>907</v>
      </c>
      <c r="AA15" s="4"/>
    </row>
    <row r="16" spans="1:27" ht="12.9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4.1" customHeight="1">
      <c r="A17" s="4"/>
      <c r="B17" s="51" t="s">
        <v>1191</v>
      </c>
      <c r="C17" s="53" t="s">
        <v>572</v>
      </c>
      <c r="D17" s="53"/>
      <c r="E17" s="26" t="s">
        <v>26</v>
      </c>
      <c r="F17" s="33">
        <v>27129000</v>
      </c>
      <c r="G17" s="33">
        <v>208000</v>
      </c>
      <c r="H17" s="33">
        <v>259000</v>
      </c>
      <c r="I17" s="33">
        <v>27596000</v>
      </c>
      <c r="J17" s="33">
        <v>30000</v>
      </c>
      <c r="K17" s="33">
        <v>54000</v>
      </c>
      <c r="L17" s="35"/>
      <c r="M17" s="33">
        <v>25241000</v>
      </c>
      <c r="N17" s="33">
        <v>365000</v>
      </c>
      <c r="O17" s="33">
        <v>248000</v>
      </c>
      <c r="P17" s="33">
        <v>25854000</v>
      </c>
      <c r="Q17" s="33">
        <v>33000</v>
      </c>
      <c r="R17" s="33">
        <v>61000</v>
      </c>
      <c r="S17" s="35"/>
      <c r="T17" s="33">
        <v>25351000</v>
      </c>
      <c r="U17" s="33">
        <v>372000</v>
      </c>
      <c r="V17" s="33">
        <v>259000</v>
      </c>
      <c r="W17" s="33">
        <v>25982000</v>
      </c>
      <c r="X17" s="33">
        <v>25000</v>
      </c>
      <c r="Y17" s="33">
        <v>53000</v>
      </c>
      <c r="Z17" s="35"/>
      <c r="AA17" s="26" t="s">
        <v>26</v>
      </c>
    </row>
    <row r="18" spans="1:27" ht="14.1" customHeight="1">
      <c r="A18" s="4"/>
      <c r="B18" s="52"/>
      <c r="C18" s="53" t="s">
        <v>573</v>
      </c>
      <c r="D18" s="53"/>
      <c r="E18" s="26" t="s">
        <v>56</v>
      </c>
      <c r="F18" s="33">
        <v>18468000</v>
      </c>
      <c r="G18" s="33">
        <v>850000</v>
      </c>
      <c r="H18" s="33">
        <v>197000</v>
      </c>
      <c r="I18" s="33">
        <v>19515000</v>
      </c>
      <c r="J18" s="33">
        <v>13000</v>
      </c>
      <c r="K18" s="33">
        <v>25000</v>
      </c>
      <c r="L18" s="35"/>
      <c r="M18" s="33">
        <v>18130000</v>
      </c>
      <c r="N18" s="33">
        <v>361000</v>
      </c>
      <c r="O18" s="33">
        <v>266000</v>
      </c>
      <c r="P18" s="33">
        <v>18757000</v>
      </c>
      <c r="Q18" s="33">
        <v>19000</v>
      </c>
      <c r="R18" s="33">
        <v>24000</v>
      </c>
      <c r="S18" s="35"/>
      <c r="T18" s="33">
        <v>19068000</v>
      </c>
      <c r="U18" s="33">
        <v>277000</v>
      </c>
      <c r="V18" s="33">
        <v>284000</v>
      </c>
      <c r="W18" s="33">
        <v>19629000</v>
      </c>
      <c r="X18" s="33">
        <v>9000</v>
      </c>
      <c r="Y18" s="33">
        <v>25000</v>
      </c>
      <c r="Z18" s="35"/>
      <c r="AA18" s="26" t="s">
        <v>56</v>
      </c>
    </row>
    <row r="19" spans="1:27" ht="14.1" customHeight="1">
      <c r="A19" s="4"/>
      <c r="B19" s="52"/>
      <c r="C19" s="53" t="s">
        <v>1261</v>
      </c>
      <c r="D19" s="53"/>
      <c r="E19" s="26" t="s">
        <v>75</v>
      </c>
      <c r="F19" s="33">
        <v>20850000</v>
      </c>
      <c r="G19" s="33">
        <v>24000</v>
      </c>
      <c r="H19" s="33">
        <v>14000</v>
      </c>
      <c r="I19" s="33">
        <v>20888000</v>
      </c>
      <c r="J19" s="33">
        <v>3000</v>
      </c>
      <c r="K19" s="33">
        <v>2000</v>
      </c>
      <c r="L19" s="35"/>
      <c r="M19" s="33">
        <v>14217000</v>
      </c>
      <c r="N19" s="33">
        <v>61000</v>
      </c>
      <c r="O19" s="33">
        <v>31000</v>
      </c>
      <c r="P19" s="33">
        <v>14309000</v>
      </c>
      <c r="Q19" s="33">
        <v>3000</v>
      </c>
      <c r="R19" s="33">
        <v>11000</v>
      </c>
      <c r="S19" s="35"/>
      <c r="T19" s="33">
        <v>15518000</v>
      </c>
      <c r="U19" s="33">
        <v>60000</v>
      </c>
      <c r="V19" s="33">
        <v>28000</v>
      </c>
      <c r="W19" s="33">
        <v>15606000</v>
      </c>
      <c r="X19" s="33">
        <v>2000</v>
      </c>
      <c r="Y19" s="33">
        <v>2000</v>
      </c>
      <c r="Z19" s="35"/>
      <c r="AA19" s="26" t="s">
        <v>75</v>
      </c>
    </row>
    <row r="20" spans="1:27" ht="14.1" customHeight="1">
      <c r="A20" s="4"/>
      <c r="B20" s="52"/>
      <c r="C20" s="53" t="s">
        <v>971</v>
      </c>
      <c r="D20" s="53"/>
      <c r="E20" s="26" t="s">
        <v>89</v>
      </c>
      <c r="F20" s="33">
        <v>89193000</v>
      </c>
      <c r="G20" s="33">
        <v>2005000</v>
      </c>
      <c r="H20" s="33">
        <v>1318000</v>
      </c>
      <c r="I20" s="33">
        <v>92516000</v>
      </c>
      <c r="J20" s="33">
        <v>163000</v>
      </c>
      <c r="K20" s="33">
        <v>205000</v>
      </c>
      <c r="L20" s="35"/>
      <c r="M20" s="33">
        <v>85339000</v>
      </c>
      <c r="N20" s="33">
        <v>2176000</v>
      </c>
      <c r="O20" s="33">
        <v>1140000</v>
      </c>
      <c r="P20" s="33">
        <v>88655000</v>
      </c>
      <c r="Q20" s="33">
        <v>171000</v>
      </c>
      <c r="R20" s="33">
        <v>292000</v>
      </c>
      <c r="S20" s="35"/>
      <c r="T20" s="33">
        <v>87023000</v>
      </c>
      <c r="U20" s="33">
        <v>2051000</v>
      </c>
      <c r="V20" s="33">
        <v>1085000</v>
      </c>
      <c r="W20" s="33">
        <v>90159000</v>
      </c>
      <c r="X20" s="33">
        <v>133000</v>
      </c>
      <c r="Y20" s="33">
        <v>200000</v>
      </c>
      <c r="Z20" s="35"/>
      <c r="AA20" s="26" t="s">
        <v>89</v>
      </c>
    </row>
    <row r="21" spans="1:27" ht="14.1" customHeight="1">
      <c r="A21" s="4"/>
      <c r="B21" s="52"/>
      <c r="C21" s="53" t="s">
        <v>1045</v>
      </c>
      <c r="D21" s="53"/>
      <c r="E21" s="26" t="s">
        <v>97</v>
      </c>
      <c r="F21" s="33">
        <v>155640000</v>
      </c>
      <c r="G21" s="33">
        <v>3087000</v>
      </c>
      <c r="H21" s="33">
        <v>1788000</v>
      </c>
      <c r="I21" s="33">
        <v>160515000</v>
      </c>
      <c r="J21" s="33">
        <v>209000</v>
      </c>
      <c r="K21" s="33">
        <v>286000</v>
      </c>
      <c r="L21" s="35"/>
      <c r="M21" s="33">
        <v>142927000</v>
      </c>
      <c r="N21" s="33">
        <v>2963000</v>
      </c>
      <c r="O21" s="33">
        <v>1685000</v>
      </c>
      <c r="P21" s="33">
        <v>147575000</v>
      </c>
      <c r="Q21" s="33">
        <v>226000</v>
      </c>
      <c r="R21" s="33">
        <v>388000</v>
      </c>
      <c r="S21" s="35"/>
      <c r="T21" s="33">
        <v>146960000</v>
      </c>
      <c r="U21" s="33">
        <v>2760000</v>
      </c>
      <c r="V21" s="33">
        <v>1656000</v>
      </c>
      <c r="W21" s="33">
        <v>151376000</v>
      </c>
      <c r="X21" s="33">
        <v>169000</v>
      </c>
      <c r="Y21" s="33">
        <v>280000</v>
      </c>
      <c r="Z21" s="35"/>
      <c r="AA21" s="26" t="s">
        <v>97</v>
      </c>
    </row>
    <row r="22" spans="1:27" ht="14.1" customHeight="1">
      <c r="A22" s="4"/>
      <c r="B22" s="52"/>
      <c r="C22" s="53" t="s">
        <v>551</v>
      </c>
      <c r="D22" s="53"/>
      <c r="E22" s="26" t="s">
        <v>102</v>
      </c>
      <c r="F22" s="33">
        <v>74413000</v>
      </c>
      <c r="G22" s="33">
        <v>550000</v>
      </c>
      <c r="H22" s="33">
        <v>0</v>
      </c>
      <c r="I22" s="33">
        <v>74963000</v>
      </c>
      <c r="J22" s="33">
        <v>550000</v>
      </c>
      <c r="K22" s="33">
        <v>554000</v>
      </c>
      <c r="L22" s="35"/>
      <c r="M22" s="33">
        <v>67843000</v>
      </c>
      <c r="N22" s="33">
        <v>518000</v>
      </c>
      <c r="O22" s="33">
        <v>0</v>
      </c>
      <c r="P22" s="33">
        <v>68361000</v>
      </c>
      <c r="Q22" s="33">
        <v>514000</v>
      </c>
      <c r="R22" s="33">
        <v>540000</v>
      </c>
      <c r="S22" s="35"/>
      <c r="T22" s="33">
        <v>69429000</v>
      </c>
      <c r="U22" s="33">
        <v>526000</v>
      </c>
      <c r="V22" s="33">
        <v>0</v>
      </c>
      <c r="W22" s="33">
        <v>69955000</v>
      </c>
      <c r="X22" s="33">
        <v>526000</v>
      </c>
      <c r="Y22" s="33">
        <v>531000</v>
      </c>
      <c r="Z22" s="35"/>
      <c r="AA22" s="26" t="s">
        <v>102</v>
      </c>
    </row>
    <row r="23" spans="1:27" ht="29.1" customHeight="1">
      <c r="A23" s="4"/>
      <c r="B23" s="52"/>
      <c r="C23" s="53" t="s">
        <v>926</v>
      </c>
      <c r="D23" s="54"/>
      <c r="E23" s="26" t="s">
        <v>204</v>
      </c>
      <c r="F23" s="35"/>
      <c r="G23" s="33">
        <v>56000</v>
      </c>
      <c r="H23" s="35"/>
      <c r="I23" s="35"/>
      <c r="J23" s="35"/>
      <c r="K23" s="35"/>
      <c r="L23" s="35"/>
      <c r="M23" s="35"/>
      <c r="N23" s="33">
        <v>66000</v>
      </c>
      <c r="O23" s="35"/>
      <c r="P23" s="35"/>
      <c r="Q23" s="35"/>
      <c r="R23" s="35"/>
      <c r="S23" s="35"/>
      <c r="T23" s="35"/>
      <c r="U23" s="33">
        <v>66000</v>
      </c>
      <c r="V23" s="35"/>
      <c r="W23" s="35"/>
      <c r="X23" s="35"/>
      <c r="Y23" s="35"/>
      <c r="Z23" s="35"/>
      <c r="AA23" s="26" t="s">
        <v>204</v>
      </c>
    </row>
    <row r="24" spans="1:27" ht="14.1" customHeight="1">
      <c r="A24" s="4"/>
      <c r="B24" s="52"/>
      <c r="C24" s="53" t="s">
        <v>550</v>
      </c>
      <c r="D24" s="53"/>
      <c r="E24" s="26" t="s">
        <v>205</v>
      </c>
      <c r="F24" s="33">
        <v>39258000</v>
      </c>
      <c r="G24" s="33">
        <v>127000</v>
      </c>
      <c r="H24" s="33">
        <v>738000</v>
      </c>
      <c r="I24" s="33">
        <v>40123000</v>
      </c>
      <c r="J24" s="33">
        <v>72000</v>
      </c>
      <c r="K24" s="33">
        <v>167000</v>
      </c>
      <c r="L24" s="35"/>
      <c r="M24" s="33">
        <v>42826000</v>
      </c>
      <c r="N24" s="33">
        <v>200000</v>
      </c>
      <c r="O24" s="33">
        <v>657000</v>
      </c>
      <c r="P24" s="33">
        <v>43683000</v>
      </c>
      <c r="Q24" s="33">
        <v>107000</v>
      </c>
      <c r="R24" s="33">
        <v>254000</v>
      </c>
      <c r="S24" s="35"/>
      <c r="T24" s="33">
        <v>42097000</v>
      </c>
      <c r="U24" s="33">
        <v>178000</v>
      </c>
      <c r="V24" s="33">
        <v>688000</v>
      </c>
      <c r="W24" s="33">
        <v>42963000</v>
      </c>
      <c r="X24" s="33">
        <v>107000</v>
      </c>
      <c r="Y24" s="33">
        <v>176000</v>
      </c>
      <c r="Z24" s="35"/>
      <c r="AA24" s="26" t="s">
        <v>205</v>
      </c>
    </row>
    <row r="25" spans="1:27" ht="14.1" customHeight="1">
      <c r="A25" s="4"/>
      <c r="B25" s="52"/>
      <c r="C25" s="53" t="s">
        <v>1063</v>
      </c>
      <c r="D25" s="53"/>
      <c r="E25" s="26" t="s">
        <v>233</v>
      </c>
      <c r="F25" s="33">
        <v>269311000</v>
      </c>
      <c r="G25" s="33">
        <v>3764000</v>
      </c>
      <c r="H25" s="33">
        <v>2526000</v>
      </c>
      <c r="I25" s="33">
        <v>275601000</v>
      </c>
      <c r="J25" s="33">
        <v>831000</v>
      </c>
      <c r="K25" s="33">
        <v>1007000</v>
      </c>
      <c r="L25" s="35"/>
      <c r="M25" s="33">
        <v>253596000</v>
      </c>
      <c r="N25" s="33">
        <v>3681000</v>
      </c>
      <c r="O25" s="33">
        <v>2342000</v>
      </c>
      <c r="P25" s="33">
        <v>259619000</v>
      </c>
      <c r="Q25" s="33">
        <v>847000</v>
      </c>
      <c r="R25" s="33">
        <v>1182000</v>
      </c>
      <c r="S25" s="35"/>
      <c r="T25" s="33">
        <v>258486000</v>
      </c>
      <c r="U25" s="33">
        <v>3464000</v>
      </c>
      <c r="V25" s="33">
        <v>2344000</v>
      </c>
      <c r="W25" s="33">
        <v>264294000</v>
      </c>
      <c r="X25" s="33">
        <v>802000</v>
      </c>
      <c r="Y25" s="33">
        <v>987000</v>
      </c>
      <c r="Z25" s="35"/>
      <c r="AA25" s="26" t="s">
        <v>233</v>
      </c>
    </row>
    <row r="26" spans="1:27" ht="14.1" customHeight="1">
      <c r="A26" s="4"/>
      <c r="B26" s="52"/>
      <c r="C26" s="53" t="s">
        <v>621</v>
      </c>
      <c r="D26" s="53"/>
      <c r="E26" s="26" t="s">
        <v>27</v>
      </c>
      <c r="F26" s="33">
        <v>223000</v>
      </c>
      <c r="G26" s="33">
        <v>0</v>
      </c>
      <c r="H26" s="33">
        <v>0</v>
      </c>
      <c r="I26" s="33">
        <v>223000</v>
      </c>
      <c r="J26" s="33">
        <v>0</v>
      </c>
      <c r="K26" s="33">
        <v>0</v>
      </c>
      <c r="L26" s="35"/>
      <c r="M26" s="33">
        <v>19000</v>
      </c>
      <c r="N26" s="33">
        <v>0</v>
      </c>
      <c r="O26" s="33">
        <v>0</v>
      </c>
      <c r="P26" s="33">
        <v>19000</v>
      </c>
      <c r="Q26" s="33">
        <v>0</v>
      </c>
      <c r="R26" s="33">
        <v>0</v>
      </c>
      <c r="S26" s="35"/>
      <c r="T26" s="33">
        <v>111000</v>
      </c>
      <c r="U26" s="33">
        <v>0</v>
      </c>
      <c r="V26" s="33">
        <v>0</v>
      </c>
      <c r="W26" s="33">
        <v>111000</v>
      </c>
      <c r="X26" s="33">
        <v>0</v>
      </c>
      <c r="Y26" s="33">
        <v>0</v>
      </c>
      <c r="Z26" s="35"/>
      <c r="AA26" s="26" t="s">
        <v>27</v>
      </c>
    </row>
    <row r="27" spans="1:27" ht="14.1" customHeight="1">
      <c r="A27" s="4"/>
      <c r="B27" s="52"/>
      <c r="C27" s="53" t="s">
        <v>962</v>
      </c>
      <c r="D27" s="53"/>
      <c r="E27" s="26" t="s">
        <v>34</v>
      </c>
      <c r="F27" s="33">
        <v>813000</v>
      </c>
      <c r="G27" s="33">
        <v>0</v>
      </c>
      <c r="H27" s="33">
        <v>0</v>
      </c>
      <c r="I27" s="33">
        <v>813000</v>
      </c>
      <c r="J27" s="33">
        <v>0</v>
      </c>
      <c r="K27" s="33">
        <v>0</v>
      </c>
      <c r="L27" s="35"/>
      <c r="M27" s="33">
        <v>928000</v>
      </c>
      <c r="N27" s="33">
        <v>0</v>
      </c>
      <c r="O27" s="33">
        <v>0</v>
      </c>
      <c r="P27" s="33">
        <v>928000</v>
      </c>
      <c r="Q27" s="33">
        <v>0</v>
      </c>
      <c r="R27" s="33">
        <v>0</v>
      </c>
      <c r="S27" s="35"/>
      <c r="T27" s="33">
        <v>1092000</v>
      </c>
      <c r="U27" s="33">
        <v>0</v>
      </c>
      <c r="V27" s="33">
        <v>0</v>
      </c>
      <c r="W27" s="33">
        <v>1092000</v>
      </c>
      <c r="X27" s="33">
        <v>0</v>
      </c>
      <c r="Y27" s="33">
        <v>0</v>
      </c>
      <c r="Z27" s="35"/>
      <c r="AA27" s="26" t="s">
        <v>34</v>
      </c>
    </row>
    <row r="28" spans="1:27" ht="14.1" customHeight="1">
      <c r="A28" s="4"/>
      <c r="B28" s="53"/>
      <c r="C28" s="53" t="s">
        <v>1061</v>
      </c>
      <c r="D28" s="53"/>
      <c r="E28" s="26" t="s">
        <v>38</v>
      </c>
      <c r="F28" s="33">
        <v>270347000</v>
      </c>
      <c r="G28" s="33">
        <v>3764000</v>
      </c>
      <c r="H28" s="33">
        <v>2526000</v>
      </c>
      <c r="I28" s="33">
        <v>276637000</v>
      </c>
      <c r="J28" s="33">
        <v>831000</v>
      </c>
      <c r="K28" s="33">
        <v>1007000</v>
      </c>
      <c r="L28" s="35"/>
      <c r="M28" s="33">
        <v>254543000</v>
      </c>
      <c r="N28" s="33">
        <v>3681000</v>
      </c>
      <c r="O28" s="33">
        <v>2342000</v>
      </c>
      <c r="P28" s="33">
        <v>260566000</v>
      </c>
      <c r="Q28" s="33">
        <v>847000</v>
      </c>
      <c r="R28" s="33">
        <v>1182000</v>
      </c>
      <c r="S28" s="35"/>
      <c r="T28" s="33">
        <v>259689000</v>
      </c>
      <c r="U28" s="33">
        <v>3464000</v>
      </c>
      <c r="V28" s="33">
        <v>2344000</v>
      </c>
      <c r="W28" s="33">
        <v>265497000</v>
      </c>
      <c r="X28" s="33">
        <v>802000</v>
      </c>
      <c r="Y28" s="33">
        <v>987000</v>
      </c>
      <c r="Z28" s="35"/>
      <c r="AA28" s="26" t="s">
        <v>38</v>
      </c>
    </row>
    <row r="29" spans="1:27" ht="14.1" customHeight="1">
      <c r="A29" s="4"/>
      <c r="B29" s="51" t="s">
        <v>1190</v>
      </c>
      <c r="C29" s="53" t="s">
        <v>571</v>
      </c>
      <c r="D29" s="53"/>
      <c r="E29" s="26" t="s">
        <v>45</v>
      </c>
      <c r="F29" s="33">
        <v>6299000</v>
      </c>
      <c r="G29" s="33">
        <v>251000</v>
      </c>
      <c r="H29" s="33">
        <v>106000</v>
      </c>
      <c r="I29" s="33">
        <v>6656000</v>
      </c>
      <c r="J29" s="33">
        <v>0</v>
      </c>
      <c r="K29" s="33">
        <v>21000</v>
      </c>
      <c r="L29" s="35"/>
      <c r="M29" s="33">
        <v>6046000</v>
      </c>
      <c r="N29" s="33">
        <v>124000</v>
      </c>
      <c r="O29" s="33">
        <v>69000</v>
      </c>
      <c r="P29" s="33">
        <v>6239000</v>
      </c>
      <c r="Q29" s="33">
        <v>26000</v>
      </c>
      <c r="R29" s="33">
        <v>40000</v>
      </c>
      <c r="S29" s="35"/>
      <c r="T29" s="33">
        <v>7151000</v>
      </c>
      <c r="U29" s="33">
        <v>133000</v>
      </c>
      <c r="V29" s="33">
        <v>87000</v>
      </c>
      <c r="W29" s="33">
        <v>7371000</v>
      </c>
      <c r="X29" s="33">
        <v>3000</v>
      </c>
      <c r="Y29" s="33">
        <v>54000</v>
      </c>
      <c r="Z29" s="35"/>
      <c r="AA29" s="26" t="s">
        <v>45</v>
      </c>
    </row>
    <row r="30" spans="1:27" ht="14.1" customHeight="1">
      <c r="A30" s="4"/>
      <c r="B30" s="52"/>
      <c r="C30" s="53" t="s">
        <v>971</v>
      </c>
      <c r="D30" s="53"/>
      <c r="E30" s="26" t="s">
        <v>48</v>
      </c>
      <c r="F30" s="33">
        <v>11611000</v>
      </c>
      <c r="G30" s="33">
        <v>283000</v>
      </c>
      <c r="H30" s="33">
        <v>326000</v>
      </c>
      <c r="I30" s="33">
        <v>12220000</v>
      </c>
      <c r="J30" s="33">
        <v>0</v>
      </c>
      <c r="K30" s="33">
        <v>68000</v>
      </c>
      <c r="L30" s="35"/>
      <c r="M30" s="33">
        <v>12285000</v>
      </c>
      <c r="N30" s="33">
        <v>264000</v>
      </c>
      <c r="O30" s="33">
        <v>304000</v>
      </c>
      <c r="P30" s="33">
        <v>12853000</v>
      </c>
      <c r="Q30" s="33">
        <v>1000</v>
      </c>
      <c r="R30" s="33">
        <v>172000</v>
      </c>
      <c r="S30" s="35"/>
      <c r="T30" s="33">
        <v>13422000</v>
      </c>
      <c r="U30" s="33">
        <v>276000</v>
      </c>
      <c r="V30" s="33">
        <v>272000</v>
      </c>
      <c r="W30" s="33">
        <v>13970000</v>
      </c>
      <c r="X30" s="33">
        <v>0</v>
      </c>
      <c r="Y30" s="33">
        <v>84000</v>
      </c>
      <c r="Z30" s="35"/>
      <c r="AA30" s="26" t="s">
        <v>48</v>
      </c>
    </row>
    <row r="31" spans="1:27" ht="14.1" customHeight="1">
      <c r="A31" s="4"/>
      <c r="B31" s="52"/>
      <c r="C31" s="53" t="s">
        <v>1046</v>
      </c>
      <c r="D31" s="53"/>
      <c r="E31" s="26" t="s">
        <v>50</v>
      </c>
      <c r="F31" s="33">
        <v>17910000</v>
      </c>
      <c r="G31" s="33">
        <v>534000</v>
      </c>
      <c r="H31" s="33">
        <v>432000</v>
      </c>
      <c r="I31" s="33">
        <v>18876000</v>
      </c>
      <c r="J31" s="33">
        <v>0</v>
      </c>
      <c r="K31" s="33">
        <v>89000</v>
      </c>
      <c r="L31" s="35"/>
      <c r="M31" s="33">
        <v>18331000</v>
      </c>
      <c r="N31" s="33">
        <v>388000</v>
      </c>
      <c r="O31" s="33">
        <v>373000</v>
      </c>
      <c r="P31" s="33">
        <v>19092000</v>
      </c>
      <c r="Q31" s="33">
        <v>27000</v>
      </c>
      <c r="R31" s="33">
        <v>212000</v>
      </c>
      <c r="S31" s="35"/>
      <c r="T31" s="33">
        <v>20573000</v>
      </c>
      <c r="U31" s="33">
        <v>409000</v>
      </c>
      <c r="V31" s="33">
        <v>359000</v>
      </c>
      <c r="W31" s="33">
        <v>21341000</v>
      </c>
      <c r="X31" s="33">
        <v>3000</v>
      </c>
      <c r="Y31" s="33">
        <v>138000</v>
      </c>
      <c r="Z31" s="35"/>
      <c r="AA31" s="26" t="s">
        <v>50</v>
      </c>
    </row>
    <row r="32" spans="1:27" ht="14.1" customHeight="1">
      <c r="A32" s="4"/>
      <c r="B32" s="52"/>
      <c r="C32" s="53" t="s">
        <v>549</v>
      </c>
      <c r="D32" s="53"/>
      <c r="E32" s="26" t="s">
        <v>51</v>
      </c>
      <c r="F32" s="33">
        <v>486000</v>
      </c>
      <c r="G32" s="33">
        <v>10000</v>
      </c>
      <c r="H32" s="33">
        <v>7000</v>
      </c>
      <c r="I32" s="33">
        <v>503000</v>
      </c>
      <c r="J32" s="33">
        <v>10000</v>
      </c>
      <c r="K32" s="33">
        <v>6000</v>
      </c>
      <c r="L32" s="35"/>
      <c r="M32" s="33">
        <v>784000</v>
      </c>
      <c r="N32" s="33">
        <v>4000</v>
      </c>
      <c r="O32" s="33">
        <v>37000</v>
      </c>
      <c r="P32" s="33">
        <v>825000</v>
      </c>
      <c r="Q32" s="33">
        <v>4000</v>
      </c>
      <c r="R32" s="33">
        <v>16000</v>
      </c>
      <c r="S32" s="35"/>
      <c r="T32" s="33">
        <v>609000</v>
      </c>
      <c r="U32" s="33">
        <v>3000</v>
      </c>
      <c r="V32" s="33">
        <v>18000</v>
      </c>
      <c r="W32" s="33">
        <v>630000</v>
      </c>
      <c r="X32" s="33">
        <v>3000</v>
      </c>
      <c r="Y32" s="33">
        <v>13000</v>
      </c>
      <c r="Z32" s="35"/>
      <c r="AA32" s="26" t="s">
        <v>51</v>
      </c>
    </row>
    <row r="33" spans="1:27" ht="14.1" customHeight="1">
      <c r="A33" s="4"/>
      <c r="B33" s="52"/>
      <c r="C33" s="53" t="s">
        <v>1062</v>
      </c>
      <c r="D33" s="53"/>
      <c r="E33" s="26" t="s">
        <v>52</v>
      </c>
      <c r="F33" s="33">
        <v>18396000</v>
      </c>
      <c r="G33" s="33">
        <v>544000</v>
      </c>
      <c r="H33" s="33">
        <v>439000</v>
      </c>
      <c r="I33" s="33">
        <v>19379000</v>
      </c>
      <c r="J33" s="33">
        <v>10000</v>
      </c>
      <c r="K33" s="33">
        <v>95000</v>
      </c>
      <c r="L33" s="35"/>
      <c r="M33" s="33">
        <v>19115000</v>
      </c>
      <c r="N33" s="33">
        <v>392000</v>
      </c>
      <c r="O33" s="33">
        <v>410000</v>
      </c>
      <c r="P33" s="33">
        <v>19917000</v>
      </c>
      <c r="Q33" s="33">
        <v>31000</v>
      </c>
      <c r="R33" s="33">
        <v>228000</v>
      </c>
      <c r="S33" s="35"/>
      <c r="T33" s="33">
        <v>21182000</v>
      </c>
      <c r="U33" s="33">
        <v>412000</v>
      </c>
      <c r="V33" s="33">
        <v>377000</v>
      </c>
      <c r="W33" s="33">
        <v>21971000</v>
      </c>
      <c r="X33" s="33">
        <v>6000</v>
      </c>
      <c r="Y33" s="33">
        <v>151000</v>
      </c>
      <c r="Z33" s="35"/>
      <c r="AA33" s="26" t="s">
        <v>52</v>
      </c>
    </row>
    <row r="34" spans="1:27" ht="14.1" customHeight="1">
      <c r="A34" s="4"/>
      <c r="B34" s="52"/>
      <c r="C34" s="53" t="s">
        <v>620</v>
      </c>
      <c r="D34" s="53"/>
      <c r="E34" s="26" t="s">
        <v>54</v>
      </c>
      <c r="F34" s="33">
        <v>15662000</v>
      </c>
      <c r="G34" s="33">
        <v>0</v>
      </c>
      <c r="H34" s="33">
        <v>0</v>
      </c>
      <c r="I34" s="33">
        <v>15662000</v>
      </c>
      <c r="J34" s="33">
        <v>0</v>
      </c>
      <c r="K34" s="33">
        <v>0</v>
      </c>
      <c r="L34" s="35"/>
      <c r="M34" s="33">
        <v>15051000</v>
      </c>
      <c r="N34" s="33">
        <v>0</v>
      </c>
      <c r="O34" s="33">
        <v>0</v>
      </c>
      <c r="P34" s="33">
        <v>15051000</v>
      </c>
      <c r="Q34" s="33">
        <v>0</v>
      </c>
      <c r="R34" s="33">
        <v>0</v>
      </c>
      <c r="S34" s="35"/>
      <c r="T34" s="33">
        <v>13980000</v>
      </c>
      <c r="U34" s="33">
        <v>0</v>
      </c>
      <c r="V34" s="33">
        <v>0</v>
      </c>
      <c r="W34" s="33">
        <v>13980000</v>
      </c>
      <c r="X34" s="33">
        <v>0</v>
      </c>
      <c r="Y34" s="33">
        <v>0</v>
      </c>
      <c r="Z34" s="35"/>
      <c r="AA34" s="26" t="s">
        <v>54</v>
      </c>
    </row>
    <row r="35" spans="1:27" ht="14.1" customHeight="1">
      <c r="A35" s="4"/>
      <c r="B35" s="52"/>
      <c r="C35" s="53" t="s">
        <v>961</v>
      </c>
      <c r="D35" s="53"/>
      <c r="E35" s="26" t="s">
        <v>55</v>
      </c>
      <c r="F35" s="33">
        <v>1255000</v>
      </c>
      <c r="G35" s="33">
        <v>0</v>
      </c>
      <c r="H35" s="33">
        <v>0</v>
      </c>
      <c r="I35" s="33">
        <v>1255000</v>
      </c>
      <c r="J35" s="33">
        <v>0</v>
      </c>
      <c r="K35" s="33">
        <v>0</v>
      </c>
      <c r="L35" s="35"/>
      <c r="M35" s="33">
        <v>1384000</v>
      </c>
      <c r="N35" s="33">
        <v>0</v>
      </c>
      <c r="O35" s="33">
        <v>0</v>
      </c>
      <c r="P35" s="33">
        <v>1384000</v>
      </c>
      <c r="Q35" s="33">
        <v>0</v>
      </c>
      <c r="R35" s="33">
        <v>0</v>
      </c>
      <c r="S35" s="35"/>
      <c r="T35" s="33">
        <v>1343000</v>
      </c>
      <c r="U35" s="33">
        <v>0</v>
      </c>
      <c r="V35" s="33">
        <v>0</v>
      </c>
      <c r="W35" s="33">
        <v>1343000</v>
      </c>
      <c r="X35" s="33">
        <v>0</v>
      </c>
      <c r="Y35" s="33">
        <v>0</v>
      </c>
      <c r="Z35" s="35"/>
      <c r="AA35" s="26" t="s">
        <v>55</v>
      </c>
    </row>
    <row r="36" spans="1:27" ht="14.1" customHeight="1">
      <c r="A36" s="4"/>
      <c r="B36" s="53"/>
      <c r="C36" s="53" t="s">
        <v>1060</v>
      </c>
      <c r="D36" s="53"/>
      <c r="E36" s="26" t="s">
        <v>57</v>
      </c>
      <c r="F36" s="33">
        <v>35313000</v>
      </c>
      <c r="G36" s="33">
        <v>544000</v>
      </c>
      <c r="H36" s="33">
        <v>439000</v>
      </c>
      <c r="I36" s="33">
        <v>36296000</v>
      </c>
      <c r="J36" s="33">
        <v>10000</v>
      </c>
      <c r="K36" s="33">
        <v>95000</v>
      </c>
      <c r="L36" s="35"/>
      <c r="M36" s="33">
        <v>35550000</v>
      </c>
      <c r="N36" s="33">
        <v>392000</v>
      </c>
      <c r="O36" s="33">
        <v>410000</v>
      </c>
      <c r="P36" s="33">
        <v>36352000</v>
      </c>
      <c r="Q36" s="33">
        <v>31000</v>
      </c>
      <c r="R36" s="33">
        <v>228000</v>
      </c>
      <c r="S36" s="35"/>
      <c r="T36" s="33">
        <v>36505000</v>
      </c>
      <c r="U36" s="33">
        <v>412000</v>
      </c>
      <c r="V36" s="33">
        <v>377000</v>
      </c>
      <c r="W36" s="33">
        <v>37294000</v>
      </c>
      <c r="X36" s="33">
        <v>6000</v>
      </c>
      <c r="Y36" s="33">
        <v>151000</v>
      </c>
      <c r="Z36" s="35"/>
      <c r="AA36" s="26" t="s">
        <v>57</v>
      </c>
    </row>
    <row r="37" spans="1:27" ht="14.1" customHeight="1">
      <c r="A37" s="4"/>
      <c r="B37" s="51" t="s">
        <v>1022</v>
      </c>
      <c r="C37" s="58"/>
      <c r="D37" s="51"/>
      <c r="E37" s="27" t="s">
        <v>61</v>
      </c>
      <c r="F37" s="34">
        <v>305660000</v>
      </c>
      <c r="G37" s="34">
        <v>4308000</v>
      </c>
      <c r="H37" s="34">
        <v>2965000</v>
      </c>
      <c r="I37" s="34">
        <v>312933000</v>
      </c>
      <c r="J37" s="34">
        <v>841000</v>
      </c>
      <c r="K37" s="34">
        <v>1102000</v>
      </c>
      <c r="L37" s="34">
        <v>162000</v>
      </c>
      <c r="M37" s="34">
        <v>290093000</v>
      </c>
      <c r="N37" s="34">
        <v>4073000</v>
      </c>
      <c r="O37" s="34">
        <v>2752000</v>
      </c>
      <c r="P37" s="34">
        <v>296918000</v>
      </c>
      <c r="Q37" s="34">
        <v>878000</v>
      </c>
      <c r="R37" s="34">
        <v>1410000</v>
      </c>
      <c r="S37" s="34">
        <v>331000</v>
      </c>
      <c r="T37" s="34">
        <v>296194000</v>
      </c>
      <c r="U37" s="34">
        <v>3876000</v>
      </c>
      <c r="V37" s="34">
        <v>2721000</v>
      </c>
      <c r="W37" s="34">
        <v>302791000</v>
      </c>
      <c r="X37" s="34">
        <v>808000</v>
      </c>
      <c r="Y37" s="34">
        <v>1138000</v>
      </c>
      <c r="Z37" s="34">
        <v>227000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109375" customWidth="1"/>
    <col min="3" max="3" width="29.109375" customWidth="1"/>
    <col min="4" max="4" width="8.33203125" customWidth="1"/>
    <col min="5" max="19" width="16.33203125" customWidth="1"/>
    <col min="20" max="20" width="8.33203125" customWidth="1"/>
  </cols>
  <sheetData>
    <row r="1" spans="1:2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579</v>
      </c>
      <c r="C4" s="23" t="s">
        <v>39</v>
      </c>
      <c r="D4" s="45" t="str">
        <f>IF(C4&lt;&gt;"",VLOOKUP(C4,'@Entities31'!A2:B81,2,0),"")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">
        <v>163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47" t="s">
        <v>164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0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49"/>
      <c r="J12" s="49" t="s">
        <v>1204</v>
      </c>
      <c r="K12" s="50"/>
      <c r="L12" s="50"/>
      <c r="M12" s="50"/>
      <c r="N12" s="49"/>
      <c r="O12" s="49" t="s">
        <v>1273</v>
      </c>
      <c r="P12" s="50"/>
      <c r="Q12" s="50"/>
      <c r="R12" s="50"/>
      <c r="S12" s="49"/>
      <c r="T12" s="4"/>
    </row>
    <row r="13" spans="1:20" ht="42" customHeight="1">
      <c r="A13" s="4"/>
      <c r="B13" s="4"/>
      <c r="C13" s="4"/>
      <c r="D13" s="4"/>
      <c r="E13" s="29" t="s">
        <v>851</v>
      </c>
      <c r="F13" s="29" t="s">
        <v>847</v>
      </c>
      <c r="G13" s="29" t="s">
        <v>854</v>
      </c>
      <c r="H13" s="29" t="s">
        <v>1099</v>
      </c>
      <c r="I13" s="29" t="s">
        <v>858</v>
      </c>
      <c r="J13" s="29" t="s">
        <v>851</v>
      </c>
      <c r="K13" s="29" t="s">
        <v>847</v>
      </c>
      <c r="L13" s="29" t="s">
        <v>854</v>
      </c>
      <c r="M13" s="29" t="s">
        <v>1099</v>
      </c>
      <c r="N13" s="29" t="s">
        <v>858</v>
      </c>
      <c r="O13" s="29" t="s">
        <v>851</v>
      </c>
      <c r="P13" s="29" t="s">
        <v>847</v>
      </c>
      <c r="Q13" s="29" t="s">
        <v>854</v>
      </c>
      <c r="R13" s="29" t="s">
        <v>1099</v>
      </c>
      <c r="S13" s="29" t="s">
        <v>858</v>
      </c>
      <c r="T13" s="4"/>
    </row>
    <row r="14" spans="1:20" ht="12.9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>
      <c r="A15" s="4"/>
      <c r="B15" s="51" t="s">
        <v>1191</v>
      </c>
      <c r="C15" s="16" t="s">
        <v>572</v>
      </c>
      <c r="D15" s="26" t="s">
        <v>26</v>
      </c>
      <c r="E15" s="33">
        <v>114000</v>
      </c>
      <c r="F15" s="33">
        <v>34000</v>
      </c>
      <c r="G15" s="33">
        <v>145000</v>
      </c>
      <c r="H15" s="33">
        <v>259000</v>
      </c>
      <c r="I15" s="33">
        <v>1801000</v>
      </c>
      <c r="J15" s="33">
        <v>157000</v>
      </c>
      <c r="K15" s="33">
        <v>42000</v>
      </c>
      <c r="L15" s="33">
        <v>91000</v>
      </c>
      <c r="M15" s="33">
        <v>248000</v>
      </c>
      <c r="N15" s="33">
        <v>2899000</v>
      </c>
      <c r="O15" s="33">
        <v>175000</v>
      </c>
      <c r="P15" s="33">
        <v>42000</v>
      </c>
      <c r="Q15" s="33">
        <v>84000</v>
      </c>
      <c r="R15" s="33">
        <v>259000</v>
      </c>
      <c r="S15" s="33">
        <v>2898000</v>
      </c>
      <c r="T15" s="26" t="s">
        <v>26</v>
      </c>
    </row>
    <row r="16" spans="1:20" ht="14.1" customHeight="1">
      <c r="A16" s="4"/>
      <c r="B16" s="52"/>
      <c r="C16" s="16" t="s">
        <v>573</v>
      </c>
      <c r="D16" s="26" t="s">
        <v>56</v>
      </c>
      <c r="E16" s="33">
        <v>115000</v>
      </c>
      <c r="F16" s="33">
        <v>6000</v>
      </c>
      <c r="G16" s="33">
        <v>82000</v>
      </c>
      <c r="H16" s="33">
        <v>197000</v>
      </c>
      <c r="I16" s="33">
        <v>1130000</v>
      </c>
      <c r="J16" s="33">
        <v>155000</v>
      </c>
      <c r="K16" s="33">
        <v>10000</v>
      </c>
      <c r="L16" s="33">
        <v>111000</v>
      </c>
      <c r="M16" s="33">
        <v>266000</v>
      </c>
      <c r="N16" s="33">
        <v>1455000</v>
      </c>
      <c r="O16" s="33">
        <v>161000</v>
      </c>
      <c r="P16" s="33">
        <v>13000</v>
      </c>
      <c r="Q16" s="33">
        <v>123000</v>
      </c>
      <c r="R16" s="33">
        <v>284000</v>
      </c>
      <c r="S16" s="33">
        <v>1336000</v>
      </c>
      <c r="T16" s="26" t="s">
        <v>56</v>
      </c>
    </row>
    <row r="17" spans="1:20" ht="14.1" customHeight="1">
      <c r="A17" s="4"/>
      <c r="B17" s="52"/>
      <c r="C17" s="16" t="s">
        <v>1261</v>
      </c>
      <c r="D17" s="26" t="s">
        <v>75</v>
      </c>
      <c r="E17" s="33">
        <v>12000</v>
      </c>
      <c r="F17" s="33">
        <v>2000</v>
      </c>
      <c r="G17" s="33">
        <v>2000</v>
      </c>
      <c r="H17" s="33">
        <v>14000</v>
      </c>
      <c r="I17" s="33">
        <v>300000</v>
      </c>
      <c r="J17" s="33">
        <v>5000</v>
      </c>
      <c r="K17" s="33">
        <v>2000</v>
      </c>
      <c r="L17" s="33">
        <v>26000</v>
      </c>
      <c r="M17" s="33">
        <v>31000</v>
      </c>
      <c r="N17" s="33">
        <v>322000</v>
      </c>
      <c r="O17" s="33">
        <v>6000</v>
      </c>
      <c r="P17" s="33">
        <v>2000</v>
      </c>
      <c r="Q17" s="33">
        <v>22000</v>
      </c>
      <c r="R17" s="33">
        <v>28000</v>
      </c>
      <c r="S17" s="33">
        <v>334000</v>
      </c>
      <c r="T17" s="26" t="s">
        <v>75</v>
      </c>
    </row>
    <row r="18" spans="1:20" ht="14.1" customHeight="1">
      <c r="A18" s="4"/>
      <c r="B18" s="52"/>
      <c r="C18" s="16" t="s">
        <v>971</v>
      </c>
      <c r="D18" s="26" t="s">
        <v>89</v>
      </c>
      <c r="E18" s="33">
        <v>939000</v>
      </c>
      <c r="F18" s="33">
        <v>437000</v>
      </c>
      <c r="G18" s="33">
        <v>379000</v>
      </c>
      <c r="H18" s="33">
        <v>1318000</v>
      </c>
      <c r="I18" s="33">
        <v>4728000</v>
      </c>
      <c r="J18" s="33">
        <v>832000</v>
      </c>
      <c r="K18" s="33">
        <v>242000</v>
      </c>
      <c r="L18" s="33">
        <v>308000</v>
      </c>
      <c r="M18" s="33">
        <v>1140000</v>
      </c>
      <c r="N18" s="33">
        <v>4730000</v>
      </c>
      <c r="O18" s="33">
        <v>816000</v>
      </c>
      <c r="P18" s="33">
        <v>300000</v>
      </c>
      <c r="Q18" s="33">
        <v>269000</v>
      </c>
      <c r="R18" s="33">
        <v>1085000</v>
      </c>
      <c r="S18" s="33">
        <v>4648000</v>
      </c>
      <c r="T18" s="26" t="s">
        <v>89</v>
      </c>
    </row>
    <row r="19" spans="1:20" ht="14.1" customHeight="1">
      <c r="A19" s="4"/>
      <c r="B19" s="52"/>
      <c r="C19" s="16" t="s">
        <v>1045</v>
      </c>
      <c r="D19" s="26" t="s">
        <v>97</v>
      </c>
      <c r="E19" s="33">
        <v>1180000</v>
      </c>
      <c r="F19" s="33">
        <v>479000</v>
      </c>
      <c r="G19" s="33">
        <v>608000</v>
      </c>
      <c r="H19" s="33">
        <v>1788000</v>
      </c>
      <c r="I19" s="33">
        <v>7959000</v>
      </c>
      <c r="J19" s="33">
        <v>1149000</v>
      </c>
      <c r="K19" s="33">
        <v>296000</v>
      </c>
      <c r="L19" s="33">
        <v>536000</v>
      </c>
      <c r="M19" s="33">
        <v>1685000</v>
      </c>
      <c r="N19" s="33">
        <v>9406000</v>
      </c>
      <c r="O19" s="33">
        <v>1158000</v>
      </c>
      <c r="P19" s="33">
        <v>357000</v>
      </c>
      <c r="Q19" s="33">
        <v>498000</v>
      </c>
      <c r="R19" s="33">
        <v>1656000</v>
      </c>
      <c r="S19" s="33">
        <v>9216000</v>
      </c>
      <c r="T19" s="26" t="s">
        <v>97</v>
      </c>
    </row>
    <row r="20" spans="1:20" ht="14.1" customHeight="1">
      <c r="A20" s="4"/>
      <c r="B20" s="52"/>
      <c r="C20" s="16" t="s">
        <v>551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26" t="s">
        <v>102</v>
      </c>
    </row>
    <row r="21" spans="1:20" ht="14.1" customHeight="1">
      <c r="A21" s="4"/>
      <c r="B21" s="52"/>
      <c r="C21" s="16" t="s">
        <v>550</v>
      </c>
      <c r="D21" s="26" t="s">
        <v>204</v>
      </c>
      <c r="E21" s="33">
        <v>473000</v>
      </c>
      <c r="F21" s="33">
        <v>125000</v>
      </c>
      <c r="G21" s="33">
        <v>265000</v>
      </c>
      <c r="H21" s="33">
        <v>738000</v>
      </c>
      <c r="I21" s="33">
        <v>1538000</v>
      </c>
      <c r="J21" s="33">
        <v>477000</v>
      </c>
      <c r="K21" s="33">
        <v>145000</v>
      </c>
      <c r="L21" s="33">
        <v>180000</v>
      </c>
      <c r="M21" s="33">
        <v>657000</v>
      </c>
      <c r="N21" s="33">
        <v>1386000</v>
      </c>
      <c r="O21" s="33">
        <v>498000</v>
      </c>
      <c r="P21" s="33">
        <v>145000</v>
      </c>
      <c r="Q21" s="33">
        <v>190000</v>
      </c>
      <c r="R21" s="33">
        <v>688000</v>
      </c>
      <c r="S21" s="33">
        <v>1433000</v>
      </c>
      <c r="T21" s="26" t="s">
        <v>204</v>
      </c>
    </row>
    <row r="22" spans="1:20" ht="14.1" customHeight="1">
      <c r="A22" s="4"/>
      <c r="B22" s="52"/>
      <c r="C22" s="16" t="s">
        <v>1063</v>
      </c>
      <c r="D22" s="26" t="s">
        <v>205</v>
      </c>
      <c r="E22" s="33">
        <v>1653000</v>
      </c>
      <c r="F22" s="33">
        <v>604000</v>
      </c>
      <c r="G22" s="33">
        <v>873000</v>
      </c>
      <c r="H22" s="33">
        <v>2526000</v>
      </c>
      <c r="I22" s="33">
        <v>9497000</v>
      </c>
      <c r="J22" s="33">
        <v>1626000</v>
      </c>
      <c r="K22" s="33">
        <v>441000</v>
      </c>
      <c r="L22" s="33">
        <v>716000</v>
      </c>
      <c r="M22" s="33">
        <v>2342000</v>
      </c>
      <c r="N22" s="33">
        <v>10792000</v>
      </c>
      <c r="O22" s="33">
        <v>1656000</v>
      </c>
      <c r="P22" s="33">
        <v>502000</v>
      </c>
      <c r="Q22" s="33">
        <v>688000</v>
      </c>
      <c r="R22" s="33">
        <v>2344000</v>
      </c>
      <c r="S22" s="33">
        <v>10649000</v>
      </c>
      <c r="T22" s="26" t="s">
        <v>205</v>
      </c>
    </row>
    <row r="23" spans="1:20" ht="14.1" customHeight="1">
      <c r="A23" s="4"/>
      <c r="B23" s="52"/>
      <c r="C23" s="16" t="s">
        <v>621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>
      <c r="A24" s="4"/>
      <c r="B24" s="52"/>
      <c r="C24" s="16" t="s">
        <v>962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>
      <c r="A25" s="4"/>
      <c r="B25" s="53"/>
      <c r="C25" s="16" t="s">
        <v>1061</v>
      </c>
      <c r="D25" s="26" t="s">
        <v>34</v>
      </c>
      <c r="E25" s="33">
        <v>1653000</v>
      </c>
      <c r="F25" s="33">
        <v>604000</v>
      </c>
      <c r="G25" s="33">
        <v>873000</v>
      </c>
      <c r="H25" s="33">
        <v>2526000</v>
      </c>
      <c r="I25" s="33">
        <v>9497000</v>
      </c>
      <c r="J25" s="33">
        <v>1626000</v>
      </c>
      <c r="K25" s="33">
        <v>441000</v>
      </c>
      <c r="L25" s="33">
        <v>716000</v>
      </c>
      <c r="M25" s="33">
        <v>2342000</v>
      </c>
      <c r="N25" s="33">
        <v>10792000</v>
      </c>
      <c r="O25" s="33">
        <v>1656000</v>
      </c>
      <c r="P25" s="33">
        <v>502000</v>
      </c>
      <c r="Q25" s="33">
        <v>688000</v>
      </c>
      <c r="R25" s="33">
        <v>2344000</v>
      </c>
      <c r="S25" s="33">
        <v>10649000</v>
      </c>
      <c r="T25" s="26" t="s">
        <v>34</v>
      </c>
    </row>
    <row r="26" spans="1:20" ht="14.1" customHeight="1">
      <c r="A26" s="4"/>
      <c r="B26" s="51" t="s">
        <v>1190</v>
      </c>
      <c r="C26" s="16" t="s">
        <v>572</v>
      </c>
      <c r="D26" s="26" t="s">
        <v>38</v>
      </c>
      <c r="E26" s="33">
        <v>16000</v>
      </c>
      <c r="F26" s="33">
        <v>2000</v>
      </c>
      <c r="G26" s="33">
        <v>90000</v>
      </c>
      <c r="H26" s="33">
        <v>106000</v>
      </c>
      <c r="I26" s="33">
        <v>153000</v>
      </c>
      <c r="J26" s="33">
        <v>0</v>
      </c>
      <c r="K26" s="33">
        <v>0</v>
      </c>
      <c r="L26" s="33">
        <v>69000</v>
      </c>
      <c r="M26" s="33">
        <v>69000</v>
      </c>
      <c r="N26" s="33">
        <v>157000</v>
      </c>
      <c r="O26" s="33">
        <v>1000</v>
      </c>
      <c r="P26" s="33">
        <v>0</v>
      </c>
      <c r="Q26" s="33">
        <v>86000</v>
      </c>
      <c r="R26" s="33">
        <v>87000</v>
      </c>
      <c r="S26" s="33">
        <v>163000</v>
      </c>
      <c r="T26" s="26" t="s">
        <v>38</v>
      </c>
    </row>
    <row r="27" spans="1:20" ht="14.1" customHeight="1">
      <c r="A27" s="4"/>
      <c r="B27" s="52"/>
      <c r="C27" s="16" t="s">
        <v>971</v>
      </c>
      <c r="D27" s="26" t="s">
        <v>45</v>
      </c>
      <c r="E27" s="33">
        <v>111000</v>
      </c>
      <c r="F27" s="33">
        <v>58000</v>
      </c>
      <c r="G27" s="33">
        <v>215000</v>
      </c>
      <c r="H27" s="33">
        <v>326000</v>
      </c>
      <c r="I27" s="33">
        <v>582000</v>
      </c>
      <c r="J27" s="33">
        <v>75000</v>
      </c>
      <c r="K27" s="33">
        <v>39000</v>
      </c>
      <c r="L27" s="33">
        <v>229000</v>
      </c>
      <c r="M27" s="33">
        <v>304000</v>
      </c>
      <c r="N27" s="33">
        <v>528000</v>
      </c>
      <c r="O27" s="33">
        <v>91000</v>
      </c>
      <c r="P27" s="33">
        <v>51000</v>
      </c>
      <c r="Q27" s="33">
        <v>181000</v>
      </c>
      <c r="R27" s="33">
        <v>272000</v>
      </c>
      <c r="S27" s="33">
        <v>522000</v>
      </c>
      <c r="T27" s="26" t="s">
        <v>45</v>
      </c>
    </row>
    <row r="28" spans="1:20" ht="14.1" customHeight="1">
      <c r="A28" s="4"/>
      <c r="B28" s="52"/>
      <c r="C28" s="16" t="s">
        <v>1045</v>
      </c>
      <c r="D28" s="26" t="s">
        <v>48</v>
      </c>
      <c r="E28" s="33">
        <v>127000</v>
      </c>
      <c r="F28" s="33">
        <v>60000</v>
      </c>
      <c r="G28" s="33">
        <v>305000</v>
      </c>
      <c r="H28" s="33">
        <v>432000</v>
      </c>
      <c r="I28" s="33">
        <v>735000</v>
      </c>
      <c r="J28" s="33">
        <v>75000</v>
      </c>
      <c r="K28" s="33">
        <v>39000</v>
      </c>
      <c r="L28" s="33">
        <v>298000</v>
      </c>
      <c r="M28" s="33">
        <v>373000</v>
      </c>
      <c r="N28" s="33">
        <v>685000</v>
      </c>
      <c r="O28" s="33">
        <v>92000</v>
      </c>
      <c r="P28" s="33">
        <v>51000</v>
      </c>
      <c r="Q28" s="33">
        <v>267000</v>
      </c>
      <c r="R28" s="33">
        <v>359000</v>
      </c>
      <c r="S28" s="33">
        <v>685000</v>
      </c>
      <c r="T28" s="26" t="s">
        <v>48</v>
      </c>
    </row>
    <row r="29" spans="1:20" ht="14.1" customHeight="1">
      <c r="A29" s="4"/>
      <c r="B29" s="52"/>
      <c r="C29" s="16" t="s">
        <v>549</v>
      </c>
      <c r="D29" s="26" t="s">
        <v>50</v>
      </c>
      <c r="E29" s="33">
        <v>7000</v>
      </c>
      <c r="F29" s="33">
        <v>6000</v>
      </c>
      <c r="G29" s="33">
        <v>0</v>
      </c>
      <c r="H29" s="33">
        <v>7000</v>
      </c>
      <c r="I29" s="33">
        <v>9000</v>
      </c>
      <c r="J29" s="33">
        <v>37000</v>
      </c>
      <c r="K29" s="33">
        <v>36000</v>
      </c>
      <c r="L29" s="33">
        <v>0</v>
      </c>
      <c r="M29" s="33">
        <v>37000</v>
      </c>
      <c r="N29" s="33">
        <v>39000</v>
      </c>
      <c r="O29" s="33">
        <v>18000</v>
      </c>
      <c r="P29" s="33">
        <v>18000</v>
      </c>
      <c r="Q29" s="33">
        <v>0</v>
      </c>
      <c r="R29" s="33">
        <v>18000</v>
      </c>
      <c r="S29" s="33">
        <v>20000</v>
      </c>
      <c r="T29" s="26" t="s">
        <v>50</v>
      </c>
    </row>
    <row r="30" spans="1:20" ht="14.1" customHeight="1">
      <c r="A30" s="4"/>
      <c r="B30" s="52"/>
      <c r="C30" s="16" t="s">
        <v>1062</v>
      </c>
      <c r="D30" s="26" t="s">
        <v>51</v>
      </c>
      <c r="E30" s="33">
        <v>134000</v>
      </c>
      <c r="F30" s="33">
        <v>66000</v>
      </c>
      <c r="G30" s="33">
        <v>305000</v>
      </c>
      <c r="H30" s="33">
        <v>439000</v>
      </c>
      <c r="I30" s="33">
        <v>744000</v>
      </c>
      <c r="J30" s="33">
        <v>112000</v>
      </c>
      <c r="K30" s="33">
        <v>75000</v>
      </c>
      <c r="L30" s="33">
        <v>298000</v>
      </c>
      <c r="M30" s="33">
        <v>410000</v>
      </c>
      <c r="N30" s="33">
        <v>724000</v>
      </c>
      <c r="O30" s="33">
        <v>110000</v>
      </c>
      <c r="P30" s="33">
        <v>69000</v>
      </c>
      <c r="Q30" s="33">
        <v>267000</v>
      </c>
      <c r="R30" s="33">
        <v>377000</v>
      </c>
      <c r="S30" s="33">
        <v>705000</v>
      </c>
      <c r="T30" s="26" t="s">
        <v>51</v>
      </c>
    </row>
    <row r="31" spans="1:20" ht="14.1" customHeight="1">
      <c r="A31" s="4"/>
      <c r="B31" s="52"/>
      <c r="C31" s="16" t="s">
        <v>620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>
      <c r="A32" s="4"/>
      <c r="B32" s="52"/>
      <c r="C32" s="16" t="s">
        <v>959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>
      <c r="A33" s="4"/>
      <c r="B33" s="53"/>
      <c r="C33" s="16" t="s">
        <v>1060</v>
      </c>
      <c r="D33" s="26" t="s">
        <v>55</v>
      </c>
      <c r="E33" s="33">
        <v>134000</v>
      </c>
      <c r="F33" s="33">
        <v>66000</v>
      </c>
      <c r="G33" s="33">
        <v>305000</v>
      </c>
      <c r="H33" s="33">
        <v>439000</v>
      </c>
      <c r="I33" s="33">
        <v>744000</v>
      </c>
      <c r="J33" s="33">
        <v>112000</v>
      </c>
      <c r="K33" s="33">
        <v>75000</v>
      </c>
      <c r="L33" s="33">
        <v>298000</v>
      </c>
      <c r="M33" s="33">
        <v>410000</v>
      </c>
      <c r="N33" s="33">
        <v>724000</v>
      </c>
      <c r="O33" s="33">
        <v>110000</v>
      </c>
      <c r="P33" s="33">
        <v>69000</v>
      </c>
      <c r="Q33" s="33">
        <v>267000</v>
      </c>
      <c r="R33" s="33">
        <v>377000</v>
      </c>
      <c r="S33" s="33">
        <v>705000</v>
      </c>
      <c r="T33" s="26" t="s">
        <v>55</v>
      </c>
    </row>
    <row r="34" spans="1:20" ht="14.1" customHeight="1">
      <c r="A34" s="4"/>
      <c r="B34" s="53" t="s">
        <v>1022</v>
      </c>
      <c r="C34" s="53"/>
      <c r="D34" s="26" t="s">
        <v>57</v>
      </c>
      <c r="E34" s="33">
        <v>1787000</v>
      </c>
      <c r="F34" s="33">
        <v>670000</v>
      </c>
      <c r="G34" s="33">
        <v>1178000</v>
      </c>
      <c r="H34" s="33">
        <v>2965000</v>
      </c>
      <c r="I34" s="33">
        <v>10241000</v>
      </c>
      <c r="J34" s="33">
        <v>1738000</v>
      </c>
      <c r="K34" s="33">
        <v>516000</v>
      </c>
      <c r="L34" s="33">
        <v>1014000</v>
      </c>
      <c r="M34" s="33">
        <v>2752000</v>
      </c>
      <c r="N34" s="33">
        <v>11516000</v>
      </c>
      <c r="O34" s="33">
        <v>1766000</v>
      </c>
      <c r="P34" s="33">
        <v>571000</v>
      </c>
      <c r="Q34" s="33">
        <v>955000</v>
      </c>
      <c r="R34" s="33">
        <v>2721000</v>
      </c>
      <c r="S34" s="33">
        <v>11354000</v>
      </c>
      <c r="T34" s="26" t="s">
        <v>57</v>
      </c>
    </row>
    <row r="35" spans="1:20" ht="14.1" customHeight="1">
      <c r="A35" s="4"/>
      <c r="B35" s="53" t="s">
        <v>920</v>
      </c>
      <c r="C35" s="54"/>
      <c r="D35" s="26" t="s">
        <v>61</v>
      </c>
      <c r="E35" s="33">
        <v>1547000</v>
      </c>
      <c r="F35" s="33">
        <v>588000</v>
      </c>
      <c r="G35" s="33">
        <v>882000</v>
      </c>
      <c r="H35" s="33">
        <v>2429000</v>
      </c>
      <c r="I35" s="35"/>
      <c r="J35" s="33">
        <v>1289000</v>
      </c>
      <c r="K35" s="33">
        <v>392000</v>
      </c>
      <c r="L35" s="33">
        <v>753000</v>
      </c>
      <c r="M35" s="33">
        <v>2042000</v>
      </c>
      <c r="N35" s="35"/>
      <c r="O35" s="33">
        <v>1420000</v>
      </c>
      <c r="P35" s="33">
        <v>437000</v>
      </c>
      <c r="Q35" s="33">
        <v>620000</v>
      </c>
      <c r="R35" s="33">
        <v>2040000</v>
      </c>
      <c r="S35" s="35"/>
      <c r="T35" s="26" t="s">
        <v>61</v>
      </c>
    </row>
    <row r="36" spans="1:20" ht="14.1" customHeight="1">
      <c r="A36" s="4"/>
      <c r="B36" s="51" t="s">
        <v>905</v>
      </c>
      <c r="C36" s="64"/>
      <c r="D36" s="27" t="s">
        <v>62</v>
      </c>
      <c r="E36" s="34">
        <v>812000</v>
      </c>
      <c r="F36" s="34">
        <v>169000</v>
      </c>
      <c r="G36" s="34">
        <v>536000</v>
      </c>
      <c r="H36" s="34">
        <v>1348000</v>
      </c>
      <c r="I36" s="32"/>
      <c r="J36" s="34">
        <v>708000</v>
      </c>
      <c r="K36" s="34">
        <v>172000</v>
      </c>
      <c r="L36" s="34">
        <v>517000</v>
      </c>
      <c r="M36" s="34">
        <v>1225000</v>
      </c>
      <c r="N36" s="32"/>
      <c r="O36" s="34">
        <v>787000</v>
      </c>
      <c r="P36" s="34">
        <v>183000</v>
      </c>
      <c r="Q36" s="34">
        <v>513000</v>
      </c>
      <c r="R36" s="34">
        <v>1300000</v>
      </c>
      <c r="S36" s="32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6"/>
  <sheetViews>
    <sheetView workbookViewId="0">
      <selection sqref="A1:C1"/>
    </sheetView>
  </sheetViews>
  <sheetFormatPr defaultColWidth="11.44140625" defaultRowHeight="13.2"/>
  <cols>
    <col min="1" max="1" width="2.33203125" customWidth="1"/>
    <col min="2" max="2" width="13.5546875" customWidth="1"/>
    <col min="3" max="3" width="43" customWidth="1"/>
    <col min="4" max="4" width="8.33203125" customWidth="1"/>
    <col min="5" max="16" width="16.33203125" customWidth="1"/>
    <col min="17" max="17" width="8.33203125" customWidth="1"/>
  </cols>
  <sheetData>
    <row r="1" spans="1:17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2"/>
      <c r="B4" s="17" t="s">
        <v>579</v>
      </c>
      <c r="C4" s="23" t="s">
        <v>39</v>
      </c>
      <c r="D4" s="45" t="str">
        <f>IF(C4&lt;&gt;"",VLOOKUP(C4,'@Entities32'!A2:B81,2,0),"")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4"/>
      <c r="B8" s="14" t="s">
        <v>973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59" t="s">
        <v>166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1"/>
      <c r="P10" s="4"/>
      <c r="Q10" s="4"/>
    </row>
    <row r="11" spans="1:17" ht="15">
      <c r="A11" s="4"/>
      <c r="B11" s="1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9" t="s">
        <v>1282</v>
      </c>
      <c r="F12" s="50"/>
      <c r="G12" s="49"/>
      <c r="H12" s="49" t="s">
        <v>1204</v>
      </c>
      <c r="I12" s="50"/>
      <c r="J12" s="49"/>
      <c r="K12" s="49" t="s">
        <v>982</v>
      </c>
      <c r="L12" s="50"/>
      <c r="M12" s="49"/>
      <c r="N12" s="49" t="s">
        <v>983</v>
      </c>
      <c r="O12" s="50"/>
      <c r="P12" s="49"/>
      <c r="Q12" s="4"/>
    </row>
    <row r="13" spans="1:17" ht="29.1" customHeight="1">
      <c r="A13" s="4"/>
      <c r="B13" s="4"/>
      <c r="C13" s="4"/>
      <c r="D13" s="4"/>
      <c r="E13" s="29" t="s">
        <v>834</v>
      </c>
      <c r="F13" s="29" t="s">
        <v>685</v>
      </c>
      <c r="G13" s="29" t="s">
        <v>921</v>
      </c>
      <c r="H13" s="29" t="s">
        <v>834</v>
      </c>
      <c r="I13" s="29" t="s">
        <v>685</v>
      </c>
      <c r="J13" s="29" t="s">
        <v>921</v>
      </c>
      <c r="K13" s="29" t="s">
        <v>834</v>
      </c>
      <c r="L13" s="29" t="s">
        <v>685</v>
      </c>
      <c r="M13" s="29" t="s">
        <v>921</v>
      </c>
      <c r="N13" s="29" t="s">
        <v>834</v>
      </c>
      <c r="O13" s="29" t="s">
        <v>685</v>
      </c>
      <c r="P13" s="29" t="s">
        <v>921</v>
      </c>
      <c r="Q13" s="4"/>
    </row>
    <row r="14" spans="1:17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>
      <c r="A15" s="4"/>
      <c r="B15" s="51" t="s">
        <v>1191</v>
      </c>
      <c r="C15" s="16" t="s">
        <v>572</v>
      </c>
      <c r="D15" s="31" t="s">
        <v>26</v>
      </c>
      <c r="E15" s="33">
        <v>267000</v>
      </c>
      <c r="F15" s="33">
        <v>2000</v>
      </c>
      <c r="G15" s="33">
        <v>2000</v>
      </c>
      <c r="H15" s="33">
        <v>268000</v>
      </c>
      <c r="I15" s="33">
        <v>1000</v>
      </c>
      <c r="J15" s="33">
        <v>1000</v>
      </c>
      <c r="K15" s="33">
        <v>285000</v>
      </c>
      <c r="L15" s="33">
        <v>3000</v>
      </c>
      <c r="M15" s="33">
        <v>2000</v>
      </c>
      <c r="N15" s="33">
        <v>302000</v>
      </c>
      <c r="O15" s="33">
        <v>3000</v>
      </c>
      <c r="P15" s="33">
        <v>2000</v>
      </c>
      <c r="Q15" s="31" t="s">
        <v>26</v>
      </c>
    </row>
    <row r="16" spans="1:17" ht="15">
      <c r="A16" s="4"/>
      <c r="B16" s="52"/>
      <c r="C16" s="16" t="s">
        <v>573</v>
      </c>
      <c r="D16" s="31" t="s">
        <v>56</v>
      </c>
      <c r="E16" s="33">
        <v>208000</v>
      </c>
      <c r="F16" s="33">
        <v>1000</v>
      </c>
      <c r="G16" s="33">
        <v>0</v>
      </c>
      <c r="H16" s="33">
        <v>265000</v>
      </c>
      <c r="I16" s="33">
        <v>1000</v>
      </c>
      <c r="J16" s="33">
        <v>0</v>
      </c>
      <c r="K16" s="33">
        <v>234000</v>
      </c>
      <c r="L16" s="33">
        <v>2000</v>
      </c>
      <c r="M16" s="33">
        <v>0</v>
      </c>
      <c r="N16" s="33">
        <v>267000</v>
      </c>
      <c r="O16" s="33">
        <v>3000</v>
      </c>
      <c r="P16" s="33">
        <v>1000</v>
      </c>
      <c r="Q16" s="31" t="s">
        <v>56</v>
      </c>
    </row>
    <row r="17" spans="1:17" ht="15">
      <c r="A17" s="4"/>
      <c r="B17" s="52"/>
      <c r="C17" s="16" t="s">
        <v>1261</v>
      </c>
      <c r="D17" s="31" t="s">
        <v>75</v>
      </c>
      <c r="E17" s="33">
        <v>17000</v>
      </c>
      <c r="F17" s="33">
        <v>0</v>
      </c>
      <c r="G17" s="33">
        <v>0</v>
      </c>
      <c r="H17" s="33">
        <v>32000</v>
      </c>
      <c r="I17" s="33">
        <v>0</v>
      </c>
      <c r="J17" s="33">
        <v>0</v>
      </c>
      <c r="K17" s="33">
        <v>23000</v>
      </c>
      <c r="L17" s="33">
        <v>0</v>
      </c>
      <c r="M17" s="33">
        <v>0</v>
      </c>
      <c r="N17" s="33">
        <v>32000</v>
      </c>
      <c r="O17" s="33">
        <v>0</v>
      </c>
      <c r="P17" s="33">
        <v>0</v>
      </c>
      <c r="Q17" s="31" t="s">
        <v>75</v>
      </c>
    </row>
    <row r="18" spans="1:17" ht="15">
      <c r="A18" s="4"/>
      <c r="B18" s="52"/>
      <c r="C18" s="16" t="s">
        <v>971</v>
      </c>
      <c r="D18" s="31" t="s">
        <v>89</v>
      </c>
      <c r="E18" s="33">
        <v>1303000</v>
      </c>
      <c r="F18" s="33">
        <v>7000</v>
      </c>
      <c r="G18" s="33">
        <v>5000</v>
      </c>
      <c r="H18" s="33">
        <v>1122000</v>
      </c>
      <c r="I18" s="33">
        <v>6000</v>
      </c>
      <c r="J18" s="33">
        <v>4000</v>
      </c>
      <c r="K18" s="33">
        <v>1271000</v>
      </c>
      <c r="L18" s="33">
        <v>12000</v>
      </c>
      <c r="M18" s="33">
        <v>9000</v>
      </c>
      <c r="N18" s="33">
        <v>1086000</v>
      </c>
      <c r="O18" s="33">
        <v>13000</v>
      </c>
      <c r="P18" s="33">
        <v>7000</v>
      </c>
      <c r="Q18" s="31" t="s">
        <v>89</v>
      </c>
    </row>
    <row r="19" spans="1:17" ht="15">
      <c r="A19" s="4"/>
      <c r="B19" s="52"/>
      <c r="C19" s="16" t="s">
        <v>1045</v>
      </c>
      <c r="D19" s="31" t="s">
        <v>97</v>
      </c>
      <c r="E19" s="33">
        <v>1795000</v>
      </c>
      <c r="F19" s="33">
        <v>10000</v>
      </c>
      <c r="G19" s="33">
        <v>7000</v>
      </c>
      <c r="H19" s="33">
        <v>1687000</v>
      </c>
      <c r="I19" s="33">
        <v>8000</v>
      </c>
      <c r="J19" s="33">
        <v>5000</v>
      </c>
      <c r="K19" s="33">
        <v>1813000</v>
      </c>
      <c r="L19" s="33">
        <v>17000</v>
      </c>
      <c r="M19" s="33">
        <v>11000</v>
      </c>
      <c r="N19" s="33">
        <v>1687000</v>
      </c>
      <c r="O19" s="33">
        <v>19000</v>
      </c>
      <c r="P19" s="33">
        <v>10000</v>
      </c>
      <c r="Q19" s="31" t="s">
        <v>97</v>
      </c>
    </row>
    <row r="20" spans="1:17" ht="15">
      <c r="A20" s="4"/>
      <c r="B20" s="52"/>
      <c r="C20" s="16" t="s">
        <v>551</v>
      </c>
      <c r="D20" s="31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1" t="s">
        <v>102</v>
      </c>
    </row>
    <row r="21" spans="1:17" ht="15">
      <c r="A21" s="4"/>
      <c r="B21" s="52"/>
      <c r="C21" s="16" t="s">
        <v>550</v>
      </c>
      <c r="D21" s="31" t="s">
        <v>204</v>
      </c>
      <c r="E21" s="33">
        <v>731000</v>
      </c>
      <c r="F21" s="33">
        <v>24000</v>
      </c>
      <c r="G21" s="33">
        <v>7000</v>
      </c>
      <c r="H21" s="33">
        <v>685000</v>
      </c>
      <c r="I21" s="33">
        <v>12000</v>
      </c>
      <c r="J21" s="33">
        <v>4000</v>
      </c>
      <c r="K21" s="33">
        <v>711000</v>
      </c>
      <c r="L21" s="33">
        <v>36000</v>
      </c>
      <c r="M21" s="33">
        <v>11000</v>
      </c>
      <c r="N21" s="33">
        <v>703000</v>
      </c>
      <c r="O21" s="33">
        <v>36000</v>
      </c>
      <c r="P21" s="33">
        <v>11000</v>
      </c>
      <c r="Q21" s="31" t="s">
        <v>204</v>
      </c>
    </row>
    <row r="22" spans="1:17" ht="15">
      <c r="A22" s="4"/>
      <c r="B22" s="52"/>
      <c r="C22" s="16" t="s">
        <v>1063</v>
      </c>
      <c r="D22" s="31" t="s">
        <v>205</v>
      </c>
      <c r="E22" s="33">
        <v>2526000</v>
      </c>
      <c r="F22" s="33">
        <v>34000</v>
      </c>
      <c r="G22" s="33">
        <v>14000</v>
      </c>
      <c r="H22" s="33">
        <v>2372000</v>
      </c>
      <c r="I22" s="33">
        <v>20000</v>
      </c>
      <c r="J22" s="33">
        <v>9000</v>
      </c>
      <c r="K22" s="33">
        <v>2524000</v>
      </c>
      <c r="L22" s="33">
        <v>53000</v>
      </c>
      <c r="M22" s="33">
        <v>22000</v>
      </c>
      <c r="N22" s="33">
        <v>2390000</v>
      </c>
      <c r="O22" s="33">
        <v>55000</v>
      </c>
      <c r="P22" s="33">
        <v>21000</v>
      </c>
      <c r="Q22" s="31" t="s">
        <v>205</v>
      </c>
    </row>
    <row r="23" spans="1:17" ht="15">
      <c r="A23" s="4"/>
      <c r="B23" s="52"/>
      <c r="C23" s="16" t="s">
        <v>621</v>
      </c>
      <c r="D23" s="31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1" t="s">
        <v>233</v>
      </c>
    </row>
    <row r="24" spans="1:17" ht="15">
      <c r="A24" s="4"/>
      <c r="B24" s="52"/>
      <c r="C24" s="16" t="s">
        <v>962</v>
      </c>
      <c r="D24" s="31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 t="s">
        <v>27</v>
      </c>
    </row>
    <row r="25" spans="1:17" ht="15">
      <c r="A25" s="4"/>
      <c r="B25" s="53"/>
      <c r="C25" s="16" t="s">
        <v>1061</v>
      </c>
      <c r="D25" s="31" t="s">
        <v>34</v>
      </c>
      <c r="E25" s="33">
        <v>2526000</v>
      </c>
      <c r="F25" s="33">
        <v>34000</v>
      </c>
      <c r="G25" s="33">
        <v>14000</v>
      </c>
      <c r="H25" s="33">
        <v>2372000</v>
      </c>
      <c r="I25" s="33">
        <v>20000</v>
      </c>
      <c r="J25" s="33">
        <v>9000</v>
      </c>
      <c r="K25" s="33">
        <v>2524000</v>
      </c>
      <c r="L25" s="33">
        <v>53000</v>
      </c>
      <c r="M25" s="33">
        <v>22000</v>
      </c>
      <c r="N25" s="33">
        <v>2390000</v>
      </c>
      <c r="O25" s="33">
        <v>55000</v>
      </c>
      <c r="P25" s="33">
        <v>21000</v>
      </c>
      <c r="Q25" s="31" t="s">
        <v>34</v>
      </c>
    </row>
    <row r="26" spans="1:17" ht="15">
      <c r="A26" s="4"/>
      <c r="B26" s="51" t="s">
        <v>1190</v>
      </c>
      <c r="C26" s="16" t="s">
        <v>572</v>
      </c>
      <c r="D26" s="31" t="s">
        <v>38</v>
      </c>
      <c r="E26" s="33">
        <v>105000</v>
      </c>
      <c r="F26" s="33">
        <v>0</v>
      </c>
      <c r="G26" s="33">
        <v>0</v>
      </c>
      <c r="H26" s="33">
        <v>64000</v>
      </c>
      <c r="I26" s="33">
        <v>0</v>
      </c>
      <c r="J26" s="33">
        <v>0</v>
      </c>
      <c r="K26" s="33">
        <v>105000</v>
      </c>
      <c r="L26" s="33">
        <v>0</v>
      </c>
      <c r="M26" s="33">
        <v>0</v>
      </c>
      <c r="N26" s="33">
        <v>56000</v>
      </c>
      <c r="O26" s="33">
        <v>0</v>
      </c>
      <c r="P26" s="33">
        <v>0</v>
      </c>
      <c r="Q26" s="31" t="s">
        <v>38</v>
      </c>
    </row>
    <row r="27" spans="1:17" ht="15">
      <c r="A27" s="4"/>
      <c r="B27" s="52"/>
      <c r="C27" s="16" t="s">
        <v>971</v>
      </c>
      <c r="D27" s="31" t="s">
        <v>45</v>
      </c>
      <c r="E27" s="33">
        <v>304000</v>
      </c>
      <c r="F27" s="33">
        <v>3000</v>
      </c>
      <c r="G27" s="33">
        <v>0</v>
      </c>
      <c r="H27" s="33">
        <v>290000</v>
      </c>
      <c r="I27" s="33">
        <v>0</v>
      </c>
      <c r="J27" s="33">
        <v>0</v>
      </c>
      <c r="K27" s="33">
        <v>254000</v>
      </c>
      <c r="L27" s="33">
        <v>3000</v>
      </c>
      <c r="M27" s="33">
        <v>0</v>
      </c>
      <c r="N27" s="33">
        <v>252000</v>
      </c>
      <c r="O27" s="33">
        <v>0</v>
      </c>
      <c r="P27" s="33">
        <v>0</v>
      </c>
      <c r="Q27" s="31" t="s">
        <v>45</v>
      </c>
    </row>
    <row r="28" spans="1:17" ht="15">
      <c r="A28" s="4"/>
      <c r="B28" s="52"/>
      <c r="C28" s="16" t="s">
        <v>808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1" t="s">
        <v>48</v>
      </c>
    </row>
    <row r="29" spans="1:17" ht="15">
      <c r="A29" s="4"/>
      <c r="B29" s="52"/>
      <c r="C29" s="16" t="s">
        <v>1045</v>
      </c>
      <c r="D29" s="31" t="s">
        <v>50</v>
      </c>
      <c r="E29" s="33">
        <v>409000</v>
      </c>
      <c r="F29" s="33">
        <v>3000</v>
      </c>
      <c r="G29" s="33">
        <v>0</v>
      </c>
      <c r="H29" s="33">
        <v>354000</v>
      </c>
      <c r="I29" s="33">
        <v>0</v>
      </c>
      <c r="J29" s="33">
        <v>0</v>
      </c>
      <c r="K29" s="33">
        <v>359000</v>
      </c>
      <c r="L29" s="33">
        <v>3000</v>
      </c>
      <c r="M29" s="33">
        <v>0</v>
      </c>
      <c r="N29" s="33">
        <v>308000</v>
      </c>
      <c r="O29" s="33">
        <v>0</v>
      </c>
      <c r="P29" s="33">
        <v>0</v>
      </c>
      <c r="Q29" s="31" t="s">
        <v>50</v>
      </c>
    </row>
    <row r="30" spans="1:17" ht="15">
      <c r="A30" s="4"/>
      <c r="B30" s="52"/>
      <c r="C30" s="16" t="s">
        <v>549</v>
      </c>
      <c r="D30" s="31" t="s">
        <v>51</v>
      </c>
      <c r="E30" s="33">
        <v>6000</v>
      </c>
      <c r="F30" s="33">
        <v>0</v>
      </c>
      <c r="G30" s="33">
        <v>0</v>
      </c>
      <c r="H30" s="33">
        <v>37000</v>
      </c>
      <c r="I30" s="33">
        <v>0</v>
      </c>
      <c r="J30" s="33">
        <v>0</v>
      </c>
      <c r="K30" s="33">
        <v>12000</v>
      </c>
      <c r="L30" s="33">
        <v>0</v>
      </c>
      <c r="M30" s="33">
        <v>0</v>
      </c>
      <c r="N30" s="33">
        <v>37000</v>
      </c>
      <c r="O30" s="33">
        <v>0</v>
      </c>
      <c r="P30" s="33">
        <v>0</v>
      </c>
      <c r="Q30" s="31" t="s">
        <v>51</v>
      </c>
    </row>
    <row r="31" spans="1:17" ht="15">
      <c r="A31" s="4"/>
      <c r="B31" s="52"/>
      <c r="C31" s="16" t="s">
        <v>1062</v>
      </c>
      <c r="D31" s="31" t="s">
        <v>52</v>
      </c>
      <c r="E31" s="33">
        <v>415000</v>
      </c>
      <c r="F31" s="33">
        <v>3000</v>
      </c>
      <c r="G31" s="33">
        <v>0</v>
      </c>
      <c r="H31" s="33">
        <v>391000</v>
      </c>
      <c r="I31" s="33">
        <v>0</v>
      </c>
      <c r="J31" s="33">
        <v>0</v>
      </c>
      <c r="K31" s="33">
        <v>371000</v>
      </c>
      <c r="L31" s="33">
        <v>3000</v>
      </c>
      <c r="M31" s="33">
        <v>0</v>
      </c>
      <c r="N31" s="33">
        <v>345000</v>
      </c>
      <c r="O31" s="33">
        <v>0</v>
      </c>
      <c r="P31" s="33">
        <v>0</v>
      </c>
      <c r="Q31" s="31" t="s">
        <v>52</v>
      </c>
    </row>
    <row r="32" spans="1:17" ht="15">
      <c r="A32" s="4"/>
      <c r="B32" s="52"/>
      <c r="C32" s="16" t="s">
        <v>620</v>
      </c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1" t="s">
        <v>54</v>
      </c>
    </row>
    <row r="33" spans="1:17" ht="15">
      <c r="A33" s="4"/>
      <c r="B33" s="52"/>
      <c r="C33" s="16" t="s">
        <v>959</v>
      </c>
      <c r="D33" s="31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1" t="s">
        <v>55</v>
      </c>
    </row>
    <row r="34" spans="1:17" ht="15">
      <c r="A34" s="4"/>
      <c r="B34" s="53"/>
      <c r="C34" s="16" t="s">
        <v>1060</v>
      </c>
      <c r="D34" s="31" t="s">
        <v>57</v>
      </c>
      <c r="E34" s="33">
        <v>415000</v>
      </c>
      <c r="F34" s="33">
        <v>3000</v>
      </c>
      <c r="G34" s="33">
        <v>0</v>
      </c>
      <c r="H34" s="33">
        <v>391000</v>
      </c>
      <c r="I34" s="33">
        <v>0</v>
      </c>
      <c r="J34" s="33">
        <v>0</v>
      </c>
      <c r="K34" s="33">
        <v>371000</v>
      </c>
      <c r="L34" s="33">
        <v>3000</v>
      </c>
      <c r="M34" s="33">
        <v>0</v>
      </c>
      <c r="N34" s="33">
        <v>345000</v>
      </c>
      <c r="O34" s="33">
        <v>0</v>
      </c>
      <c r="P34" s="33">
        <v>0</v>
      </c>
      <c r="Q34" s="31" t="s">
        <v>57</v>
      </c>
    </row>
    <row r="35" spans="1:17" ht="15">
      <c r="A35" s="4"/>
      <c r="B35" s="53" t="s">
        <v>1022</v>
      </c>
      <c r="C35" s="53"/>
      <c r="D35" s="31" t="s">
        <v>61</v>
      </c>
      <c r="E35" s="34">
        <v>2941000</v>
      </c>
      <c r="F35" s="33">
        <v>37000</v>
      </c>
      <c r="G35" s="34">
        <v>14000</v>
      </c>
      <c r="H35" s="34">
        <v>2763000</v>
      </c>
      <c r="I35" s="33">
        <v>20000</v>
      </c>
      <c r="J35" s="34">
        <v>9000</v>
      </c>
      <c r="K35" s="34">
        <v>2895000</v>
      </c>
      <c r="L35" s="33">
        <v>56000</v>
      </c>
      <c r="M35" s="34">
        <v>22000</v>
      </c>
      <c r="N35" s="34">
        <v>2735000</v>
      </c>
      <c r="O35" s="33">
        <v>55000</v>
      </c>
      <c r="P35" s="34">
        <v>21000</v>
      </c>
      <c r="Q35" s="31" t="s">
        <v>61</v>
      </c>
    </row>
    <row r="36" spans="1:17" ht="15">
      <c r="A36" s="4"/>
      <c r="B36" s="51" t="s">
        <v>684</v>
      </c>
      <c r="C36" s="46"/>
      <c r="D36" s="18" t="s">
        <v>62</v>
      </c>
      <c r="E36" s="28"/>
      <c r="F36" s="34">
        <v>57000</v>
      </c>
      <c r="G36" s="28"/>
      <c r="H36" s="28"/>
      <c r="I36" s="34">
        <v>62000</v>
      </c>
      <c r="J36" s="28"/>
      <c r="K36" s="28"/>
      <c r="L36" s="34">
        <v>215000</v>
      </c>
      <c r="M36" s="28"/>
      <c r="N36" s="28"/>
      <c r="O36" s="34">
        <v>193000</v>
      </c>
      <c r="P36" s="28"/>
      <c r="Q36" s="18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4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109375" customWidth="1"/>
    <col min="3" max="3" width="29.44140625" customWidth="1"/>
    <col min="4" max="4" width="8.33203125" customWidth="1"/>
    <col min="5" max="19" width="16.33203125" customWidth="1"/>
    <col min="20" max="20" width="8.33203125" customWidth="1"/>
  </cols>
  <sheetData>
    <row r="1" spans="1:2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579</v>
      </c>
      <c r="C4" s="23" t="s">
        <v>39</v>
      </c>
      <c r="D4" s="45" t="str">
        <f>IF(C4&lt;&gt;"",VLOOKUP(C4,'@Entities33'!A2:B81,2,0),"")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">
        <v>167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" customHeight="1">
      <c r="A10" s="4"/>
      <c r="B10" s="47" t="s">
        <v>168</v>
      </c>
      <c r="C10" s="43"/>
      <c r="D10" s="43"/>
      <c r="E10" s="43"/>
      <c r="F10" s="43"/>
      <c r="G10" s="43"/>
      <c r="H10" s="43"/>
      <c r="I10" s="43"/>
      <c r="J10" s="43"/>
      <c r="K10" s="43"/>
      <c r="L10" s="66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0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49"/>
      <c r="J12" s="49" t="s">
        <v>1204</v>
      </c>
      <c r="K12" s="50"/>
      <c r="L12" s="50"/>
      <c r="M12" s="50"/>
      <c r="N12" s="49"/>
      <c r="O12" s="49" t="s">
        <v>1273</v>
      </c>
      <c r="P12" s="50"/>
      <c r="Q12" s="50"/>
      <c r="R12" s="50"/>
      <c r="S12" s="49"/>
      <c r="T12" s="4"/>
    </row>
    <row r="13" spans="1:20" ht="27.9" customHeight="1">
      <c r="A13" s="4"/>
      <c r="B13" s="4"/>
      <c r="C13" s="4"/>
      <c r="D13" s="4"/>
      <c r="E13" s="29" t="s">
        <v>1244</v>
      </c>
      <c r="F13" s="29" t="s">
        <v>1198</v>
      </c>
      <c r="G13" s="29" t="s">
        <v>1197</v>
      </c>
      <c r="H13" s="29" t="s">
        <v>1199</v>
      </c>
      <c r="I13" s="29" t="s">
        <v>1087</v>
      </c>
      <c r="J13" s="29" t="s">
        <v>1244</v>
      </c>
      <c r="K13" s="29" t="s">
        <v>1198</v>
      </c>
      <c r="L13" s="29" t="s">
        <v>1197</v>
      </c>
      <c r="M13" s="29" t="s">
        <v>1199</v>
      </c>
      <c r="N13" s="29" t="s">
        <v>1087</v>
      </c>
      <c r="O13" s="29" t="s">
        <v>1244</v>
      </c>
      <c r="P13" s="29" t="s">
        <v>1198</v>
      </c>
      <c r="Q13" s="29" t="s">
        <v>1197</v>
      </c>
      <c r="R13" s="29" t="s">
        <v>1199</v>
      </c>
      <c r="S13" s="29" t="s">
        <v>1087</v>
      </c>
      <c r="T13" s="4"/>
    </row>
    <row r="14" spans="1:20" ht="12.9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>
      <c r="A15" s="4"/>
      <c r="B15" s="51" t="s">
        <v>1191</v>
      </c>
      <c r="C15" s="16" t="s">
        <v>572</v>
      </c>
      <c r="D15" s="26" t="s">
        <v>26</v>
      </c>
      <c r="E15" s="33">
        <v>41000</v>
      </c>
      <c r="F15" s="33">
        <v>0</v>
      </c>
      <c r="G15" s="33">
        <v>0</v>
      </c>
      <c r="H15" s="33">
        <v>19000</v>
      </c>
      <c r="I15" s="33">
        <v>60000</v>
      </c>
      <c r="J15" s="33">
        <v>25000</v>
      </c>
      <c r="K15" s="33">
        <v>0</v>
      </c>
      <c r="L15" s="33">
        <v>0</v>
      </c>
      <c r="M15" s="33">
        <v>15000</v>
      </c>
      <c r="N15" s="33">
        <v>40000</v>
      </c>
      <c r="O15" s="33">
        <v>30000</v>
      </c>
      <c r="P15" s="33">
        <v>0</v>
      </c>
      <c r="Q15" s="33">
        <v>0</v>
      </c>
      <c r="R15" s="33">
        <v>17000</v>
      </c>
      <c r="S15" s="33">
        <v>47000</v>
      </c>
      <c r="T15" s="26" t="s">
        <v>26</v>
      </c>
    </row>
    <row r="16" spans="1:20" ht="14.1" customHeight="1">
      <c r="A16" s="4"/>
      <c r="B16" s="52"/>
      <c r="C16" s="16" t="s">
        <v>573</v>
      </c>
      <c r="D16" s="26" t="s">
        <v>56</v>
      </c>
      <c r="E16" s="33">
        <v>49000</v>
      </c>
      <c r="F16" s="33">
        <v>0</v>
      </c>
      <c r="G16" s="33">
        <v>0</v>
      </c>
      <c r="H16" s="33">
        <v>26000</v>
      </c>
      <c r="I16" s="33">
        <v>75000</v>
      </c>
      <c r="J16" s="33">
        <v>54000</v>
      </c>
      <c r="K16" s="33">
        <v>0</v>
      </c>
      <c r="L16" s="33">
        <v>0</v>
      </c>
      <c r="M16" s="33">
        <v>71000</v>
      </c>
      <c r="N16" s="33">
        <v>125000</v>
      </c>
      <c r="O16" s="33">
        <v>59000</v>
      </c>
      <c r="P16" s="33">
        <v>0</v>
      </c>
      <c r="Q16" s="33">
        <v>0</v>
      </c>
      <c r="R16" s="33">
        <v>67000</v>
      </c>
      <c r="S16" s="33">
        <v>126000</v>
      </c>
      <c r="T16" s="26" t="s">
        <v>56</v>
      </c>
    </row>
    <row r="17" spans="1:20" ht="14.1" customHeight="1">
      <c r="A17" s="4"/>
      <c r="B17" s="52"/>
      <c r="C17" s="16" t="s">
        <v>1261</v>
      </c>
      <c r="D17" s="26" t="s">
        <v>75</v>
      </c>
      <c r="E17" s="33">
        <v>4000</v>
      </c>
      <c r="F17" s="33">
        <v>0</v>
      </c>
      <c r="G17" s="33">
        <v>0</v>
      </c>
      <c r="H17" s="33">
        <v>1000</v>
      </c>
      <c r="I17" s="33">
        <v>5000</v>
      </c>
      <c r="J17" s="33">
        <v>3000</v>
      </c>
      <c r="K17" s="33">
        <v>0</v>
      </c>
      <c r="L17" s="33">
        <v>0</v>
      </c>
      <c r="M17" s="33">
        <v>1000</v>
      </c>
      <c r="N17" s="33">
        <v>4000</v>
      </c>
      <c r="O17" s="33">
        <v>3000</v>
      </c>
      <c r="P17" s="33">
        <v>0</v>
      </c>
      <c r="Q17" s="33">
        <v>0</v>
      </c>
      <c r="R17" s="33">
        <v>1000</v>
      </c>
      <c r="S17" s="33">
        <v>4000</v>
      </c>
      <c r="T17" s="26" t="s">
        <v>75</v>
      </c>
    </row>
    <row r="18" spans="1:20" ht="14.1" customHeight="1">
      <c r="A18" s="4"/>
      <c r="B18" s="52"/>
      <c r="C18" s="16" t="s">
        <v>971</v>
      </c>
      <c r="D18" s="26" t="s">
        <v>89</v>
      </c>
      <c r="E18" s="33">
        <v>328000</v>
      </c>
      <c r="F18" s="33">
        <v>0</v>
      </c>
      <c r="G18" s="33">
        <v>2000</v>
      </c>
      <c r="H18" s="33">
        <v>132000</v>
      </c>
      <c r="I18" s="33">
        <v>462000</v>
      </c>
      <c r="J18" s="33">
        <v>313000</v>
      </c>
      <c r="K18" s="33">
        <v>0</v>
      </c>
      <c r="L18" s="33">
        <v>0</v>
      </c>
      <c r="M18" s="33">
        <v>100000</v>
      </c>
      <c r="N18" s="33">
        <v>413000</v>
      </c>
      <c r="O18" s="33">
        <v>327000</v>
      </c>
      <c r="P18" s="33">
        <v>0</v>
      </c>
      <c r="Q18" s="33">
        <v>0</v>
      </c>
      <c r="R18" s="33">
        <v>102000</v>
      </c>
      <c r="S18" s="33">
        <v>429000</v>
      </c>
      <c r="T18" s="26" t="s">
        <v>89</v>
      </c>
    </row>
    <row r="19" spans="1:20" ht="14.1" customHeight="1">
      <c r="A19" s="4"/>
      <c r="B19" s="52"/>
      <c r="C19" s="16" t="s">
        <v>1045</v>
      </c>
      <c r="D19" s="26" t="s">
        <v>97</v>
      </c>
      <c r="E19" s="33">
        <v>422000</v>
      </c>
      <c r="F19" s="33">
        <v>0</v>
      </c>
      <c r="G19" s="33">
        <v>2000</v>
      </c>
      <c r="H19" s="33">
        <v>178000</v>
      </c>
      <c r="I19" s="33">
        <v>602000</v>
      </c>
      <c r="J19" s="33">
        <v>395000</v>
      </c>
      <c r="K19" s="33">
        <v>0</v>
      </c>
      <c r="L19" s="33">
        <v>0</v>
      </c>
      <c r="M19" s="33">
        <v>187000</v>
      </c>
      <c r="N19" s="33">
        <v>582000</v>
      </c>
      <c r="O19" s="33">
        <v>419000</v>
      </c>
      <c r="P19" s="33">
        <v>0</v>
      </c>
      <c r="Q19" s="33">
        <v>0</v>
      </c>
      <c r="R19" s="33">
        <v>187000</v>
      </c>
      <c r="S19" s="33">
        <v>606000</v>
      </c>
      <c r="T19" s="26" t="s">
        <v>97</v>
      </c>
    </row>
    <row r="20" spans="1:20" ht="14.1" customHeight="1">
      <c r="A20" s="4"/>
      <c r="B20" s="52"/>
      <c r="C20" s="16" t="s">
        <v>551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26" t="s">
        <v>102</v>
      </c>
    </row>
    <row r="21" spans="1:20" ht="14.1" customHeight="1">
      <c r="A21" s="4"/>
      <c r="B21" s="52"/>
      <c r="C21" s="16" t="s">
        <v>550</v>
      </c>
      <c r="D21" s="26" t="s">
        <v>204</v>
      </c>
      <c r="E21" s="33">
        <v>301000</v>
      </c>
      <c r="F21" s="33">
        <v>0</v>
      </c>
      <c r="G21" s="33">
        <v>1000</v>
      </c>
      <c r="H21" s="33">
        <v>383000</v>
      </c>
      <c r="I21" s="33">
        <v>685000</v>
      </c>
      <c r="J21" s="33">
        <v>247000</v>
      </c>
      <c r="K21" s="33">
        <v>0</v>
      </c>
      <c r="L21" s="33">
        <v>0</v>
      </c>
      <c r="M21" s="33">
        <v>349000</v>
      </c>
      <c r="N21" s="33">
        <v>596000</v>
      </c>
      <c r="O21" s="33">
        <v>269000</v>
      </c>
      <c r="P21" s="33">
        <v>0</v>
      </c>
      <c r="Q21" s="33">
        <v>0</v>
      </c>
      <c r="R21" s="33">
        <v>355000</v>
      </c>
      <c r="S21" s="33">
        <v>624000</v>
      </c>
      <c r="T21" s="26" t="s">
        <v>204</v>
      </c>
    </row>
    <row r="22" spans="1:20" ht="14.1" customHeight="1">
      <c r="A22" s="4"/>
      <c r="B22" s="52"/>
      <c r="C22" s="16" t="s">
        <v>1063</v>
      </c>
      <c r="D22" s="26" t="s">
        <v>205</v>
      </c>
      <c r="E22" s="33">
        <v>723000</v>
      </c>
      <c r="F22" s="33">
        <v>0</v>
      </c>
      <c r="G22" s="33">
        <v>3000</v>
      </c>
      <c r="H22" s="33">
        <v>561000</v>
      </c>
      <c r="I22" s="33">
        <v>1287000</v>
      </c>
      <c r="J22" s="33">
        <v>642000</v>
      </c>
      <c r="K22" s="33">
        <v>0</v>
      </c>
      <c r="L22" s="33">
        <v>0</v>
      </c>
      <c r="M22" s="33">
        <v>536000</v>
      </c>
      <c r="N22" s="33">
        <v>1178000</v>
      </c>
      <c r="O22" s="33">
        <v>688000</v>
      </c>
      <c r="P22" s="33">
        <v>0</v>
      </c>
      <c r="Q22" s="33">
        <v>0</v>
      </c>
      <c r="R22" s="33">
        <v>542000</v>
      </c>
      <c r="S22" s="33">
        <v>1230000</v>
      </c>
      <c r="T22" s="26" t="s">
        <v>205</v>
      </c>
    </row>
    <row r="23" spans="1:20" ht="14.1" customHeight="1">
      <c r="A23" s="4"/>
      <c r="B23" s="52"/>
      <c r="C23" s="16" t="s">
        <v>621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>
      <c r="A24" s="4"/>
      <c r="B24" s="52"/>
      <c r="C24" s="16" t="s">
        <v>962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>
      <c r="A25" s="4"/>
      <c r="B25" s="53"/>
      <c r="C25" s="16" t="s">
        <v>1061</v>
      </c>
      <c r="D25" s="26" t="s">
        <v>34</v>
      </c>
      <c r="E25" s="33">
        <v>723000</v>
      </c>
      <c r="F25" s="33">
        <v>0</v>
      </c>
      <c r="G25" s="33">
        <v>3000</v>
      </c>
      <c r="H25" s="33">
        <v>561000</v>
      </c>
      <c r="I25" s="33">
        <v>1287000</v>
      </c>
      <c r="J25" s="33">
        <v>642000</v>
      </c>
      <c r="K25" s="33">
        <v>0</v>
      </c>
      <c r="L25" s="33">
        <v>0</v>
      </c>
      <c r="M25" s="33">
        <v>536000</v>
      </c>
      <c r="N25" s="33">
        <v>1178000</v>
      </c>
      <c r="O25" s="33">
        <v>688000</v>
      </c>
      <c r="P25" s="33">
        <v>0</v>
      </c>
      <c r="Q25" s="33">
        <v>0</v>
      </c>
      <c r="R25" s="33">
        <v>542000</v>
      </c>
      <c r="S25" s="33">
        <v>1230000</v>
      </c>
      <c r="T25" s="26" t="s">
        <v>34</v>
      </c>
    </row>
    <row r="26" spans="1:20" ht="14.1" customHeight="1">
      <c r="A26" s="4"/>
      <c r="B26" s="51" t="s">
        <v>1190</v>
      </c>
      <c r="C26" s="16" t="s">
        <v>572</v>
      </c>
      <c r="D26" s="26" t="s">
        <v>38</v>
      </c>
      <c r="E26" s="33">
        <v>10000</v>
      </c>
      <c r="F26" s="33">
        <v>0</v>
      </c>
      <c r="G26" s="33">
        <v>0</v>
      </c>
      <c r="H26" s="33">
        <v>0</v>
      </c>
      <c r="I26" s="33">
        <v>10000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15000</v>
      </c>
      <c r="P26" s="33">
        <v>0</v>
      </c>
      <c r="Q26" s="33">
        <v>0</v>
      </c>
      <c r="R26" s="33">
        <v>0</v>
      </c>
      <c r="S26" s="33">
        <v>15000</v>
      </c>
      <c r="T26" s="26" t="s">
        <v>38</v>
      </c>
    </row>
    <row r="27" spans="1:20" ht="14.1" customHeight="1">
      <c r="A27" s="4"/>
      <c r="B27" s="52"/>
      <c r="C27" s="16" t="s">
        <v>971</v>
      </c>
      <c r="D27" s="26" t="s">
        <v>45</v>
      </c>
      <c r="E27" s="33">
        <v>51000</v>
      </c>
      <c r="F27" s="33">
        <v>0</v>
      </c>
      <c r="G27" s="33">
        <v>0</v>
      </c>
      <c r="H27" s="33">
        <v>0</v>
      </c>
      <c r="I27" s="33">
        <v>51000</v>
      </c>
      <c r="J27" s="33">
        <v>47000</v>
      </c>
      <c r="K27" s="33">
        <v>0</v>
      </c>
      <c r="L27" s="33">
        <v>0</v>
      </c>
      <c r="M27" s="33">
        <v>0</v>
      </c>
      <c r="N27" s="33">
        <v>47000</v>
      </c>
      <c r="O27" s="33">
        <v>54000</v>
      </c>
      <c r="P27" s="33">
        <v>0</v>
      </c>
      <c r="Q27" s="33">
        <v>0</v>
      </c>
      <c r="R27" s="33">
        <v>1000</v>
      </c>
      <c r="S27" s="33">
        <v>55000</v>
      </c>
      <c r="T27" s="26" t="s">
        <v>45</v>
      </c>
    </row>
    <row r="28" spans="1:20" ht="14.1" customHeight="1">
      <c r="A28" s="4"/>
      <c r="B28" s="52"/>
      <c r="C28" s="16" t="s">
        <v>1045</v>
      </c>
      <c r="D28" s="26" t="s">
        <v>48</v>
      </c>
      <c r="E28" s="33">
        <v>61000</v>
      </c>
      <c r="F28" s="33">
        <v>0</v>
      </c>
      <c r="G28" s="33">
        <v>0</v>
      </c>
      <c r="H28" s="33">
        <v>0</v>
      </c>
      <c r="I28" s="33">
        <v>61000</v>
      </c>
      <c r="J28" s="33">
        <v>47000</v>
      </c>
      <c r="K28" s="33">
        <v>0</v>
      </c>
      <c r="L28" s="33">
        <v>0</v>
      </c>
      <c r="M28" s="33">
        <v>0</v>
      </c>
      <c r="N28" s="33">
        <v>47000</v>
      </c>
      <c r="O28" s="33">
        <v>69000</v>
      </c>
      <c r="P28" s="33">
        <v>0</v>
      </c>
      <c r="Q28" s="33">
        <v>0</v>
      </c>
      <c r="R28" s="33">
        <v>1000</v>
      </c>
      <c r="S28" s="33">
        <v>70000</v>
      </c>
      <c r="T28" s="26" t="s">
        <v>48</v>
      </c>
    </row>
    <row r="29" spans="1:20" ht="14.1" customHeight="1">
      <c r="A29" s="4"/>
      <c r="B29" s="52"/>
      <c r="C29" s="16" t="s">
        <v>549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>
      <c r="A30" s="4"/>
      <c r="B30" s="52"/>
      <c r="C30" s="16" t="s">
        <v>1062</v>
      </c>
      <c r="D30" s="26" t="s">
        <v>51</v>
      </c>
      <c r="E30" s="33">
        <v>61000</v>
      </c>
      <c r="F30" s="33">
        <v>0</v>
      </c>
      <c r="G30" s="33">
        <v>0</v>
      </c>
      <c r="H30" s="33">
        <v>0</v>
      </c>
      <c r="I30" s="33">
        <v>61000</v>
      </c>
      <c r="J30" s="33">
        <v>47000</v>
      </c>
      <c r="K30" s="33">
        <v>0</v>
      </c>
      <c r="L30" s="33">
        <v>0</v>
      </c>
      <c r="M30" s="33">
        <v>0</v>
      </c>
      <c r="N30" s="33">
        <v>47000</v>
      </c>
      <c r="O30" s="33">
        <v>69000</v>
      </c>
      <c r="P30" s="33">
        <v>0</v>
      </c>
      <c r="Q30" s="33">
        <v>0</v>
      </c>
      <c r="R30" s="33">
        <v>1000</v>
      </c>
      <c r="S30" s="33">
        <v>70000</v>
      </c>
      <c r="T30" s="26" t="s">
        <v>51</v>
      </c>
    </row>
    <row r="31" spans="1:20" ht="14.1" customHeight="1">
      <c r="A31" s="4"/>
      <c r="B31" s="52"/>
      <c r="C31" s="16" t="s">
        <v>620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>
      <c r="A32" s="4"/>
      <c r="B32" s="52"/>
      <c r="C32" s="16" t="s">
        <v>959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>
      <c r="A33" s="4"/>
      <c r="B33" s="53"/>
      <c r="C33" s="16" t="s">
        <v>1060</v>
      </c>
      <c r="D33" s="26" t="s">
        <v>55</v>
      </c>
      <c r="E33" s="33">
        <v>61000</v>
      </c>
      <c r="F33" s="33">
        <v>0</v>
      </c>
      <c r="G33" s="33">
        <v>0</v>
      </c>
      <c r="H33" s="33">
        <v>0</v>
      </c>
      <c r="I33" s="33">
        <v>61000</v>
      </c>
      <c r="J33" s="33">
        <v>47000</v>
      </c>
      <c r="K33" s="33">
        <v>0</v>
      </c>
      <c r="L33" s="33">
        <v>0</v>
      </c>
      <c r="M33" s="33">
        <v>0</v>
      </c>
      <c r="N33" s="33">
        <v>47000</v>
      </c>
      <c r="O33" s="33">
        <v>69000</v>
      </c>
      <c r="P33" s="33">
        <v>0</v>
      </c>
      <c r="Q33" s="33">
        <v>0</v>
      </c>
      <c r="R33" s="33">
        <v>1000</v>
      </c>
      <c r="S33" s="33">
        <v>70000</v>
      </c>
      <c r="T33" s="26" t="s">
        <v>55</v>
      </c>
    </row>
    <row r="34" spans="1:20" ht="14.1" customHeight="1">
      <c r="A34" s="4"/>
      <c r="B34" s="51" t="s">
        <v>1022</v>
      </c>
      <c r="C34" s="51"/>
      <c r="D34" s="27" t="s">
        <v>57</v>
      </c>
      <c r="E34" s="34">
        <v>784000</v>
      </c>
      <c r="F34" s="34">
        <v>0</v>
      </c>
      <c r="G34" s="34">
        <v>3000</v>
      </c>
      <c r="H34" s="34">
        <v>561000</v>
      </c>
      <c r="I34" s="34">
        <v>1348000</v>
      </c>
      <c r="J34" s="34">
        <v>689000</v>
      </c>
      <c r="K34" s="34">
        <v>0</v>
      </c>
      <c r="L34" s="34">
        <v>0</v>
      </c>
      <c r="M34" s="34">
        <v>536000</v>
      </c>
      <c r="N34" s="34">
        <v>1225000</v>
      </c>
      <c r="O34" s="34">
        <v>757000</v>
      </c>
      <c r="P34" s="34">
        <v>0</v>
      </c>
      <c r="Q34" s="34">
        <v>0</v>
      </c>
      <c r="R34" s="34">
        <v>543000</v>
      </c>
      <c r="S34" s="34">
        <v>1300000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5546875" customWidth="1"/>
    <col min="3" max="3" width="26.5546875" customWidth="1"/>
    <col min="4" max="4" width="8.33203125" customWidth="1"/>
    <col min="5" max="16" width="16.33203125" customWidth="1"/>
    <col min="17" max="17" width="8.33203125" customWidth="1"/>
  </cols>
  <sheetData>
    <row r="1" spans="1:17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579</v>
      </c>
      <c r="C4" s="23" t="s">
        <v>39</v>
      </c>
      <c r="D4" s="45" t="str">
        <f>IF(C4&lt;&gt;"",VLOOKUP(C4,'@Entities34'!A2:B81,2,0),"")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973</v>
      </c>
      <c r="C8" s="21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" customHeight="1">
      <c r="A10" s="4"/>
      <c r="B10" s="67" t="s">
        <v>170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60"/>
      <c r="O10" s="4"/>
      <c r="P10" s="4"/>
      <c r="Q10" s="4"/>
    </row>
    <row r="11" spans="1:17" ht="14.1" customHeight="1">
      <c r="A11" s="4"/>
      <c r="B11" s="20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49" t="s">
        <v>1282</v>
      </c>
      <c r="F12" s="50"/>
      <c r="G12" s="49"/>
      <c r="H12" s="49" t="s">
        <v>1204</v>
      </c>
      <c r="I12" s="50"/>
      <c r="J12" s="49"/>
      <c r="K12" s="49" t="s">
        <v>982</v>
      </c>
      <c r="L12" s="50"/>
      <c r="M12" s="49"/>
      <c r="N12" s="49" t="s">
        <v>983</v>
      </c>
      <c r="O12" s="50"/>
      <c r="P12" s="49"/>
      <c r="Q12" s="4"/>
    </row>
    <row r="13" spans="1:17" ht="27.9" customHeight="1">
      <c r="A13" s="4"/>
      <c r="B13" s="4"/>
      <c r="C13" s="4"/>
      <c r="D13" s="4"/>
      <c r="E13" s="29" t="s">
        <v>966</v>
      </c>
      <c r="F13" s="29" t="s">
        <v>848</v>
      </c>
      <c r="G13" s="29" t="s">
        <v>850</v>
      </c>
      <c r="H13" s="29" t="s">
        <v>966</v>
      </c>
      <c r="I13" s="29" t="s">
        <v>848</v>
      </c>
      <c r="J13" s="29" t="s">
        <v>850</v>
      </c>
      <c r="K13" s="29" t="s">
        <v>966</v>
      </c>
      <c r="L13" s="29" t="s">
        <v>848</v>
      </c>
      <c r="M13" s="29" t="s">
        <v>850</v>
      </c>
      <c r="N13" s="29" t="s">
        <v>966</v>
      </c>
      <c r="O13" s="29" t="s">
        <v>848</v>
      </c>
      <c r="P13" s="29" t="s">
        <v>850</v>
      </c>
      <c r="Q13" s="4"/>
    </row>
    <row r="14" spans="1:17" ht="12.9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4.1" customHeight="1">
      <c r="A15" s="4"/>
      <c r="B15" s="51" t="s">
        <v>1191</v>
      </c>
      <c r="C15" s="16" t="s">
        <v>572</v>
      </c>
      <c r="D15" s="26" t="s">
        <v>26</v>
      </c>
      <c r="E15" s="3">
        <v>69</v>
      </c>
      <c r="F15" s="33">
        <v>16000</v>
      </c>
      <c r="G15" s="33">
        <v>14000</v>
      </c>
      <c r="H15" s="3">
        <v>53</v>
      </c>
      <c r="I15" s="33">
        <v>10000</v>
      </c>
      <c r="J15" s="33">
        <v>10000</v>
      </c>
      <c r="K15" s="3">
        <v>213</v>
      </c>
      <c r="L15" s="33">
        <v>36000</v>
      </c>
      <c r="M15" s="33">
        <v>31000</v>
      </c>
      <c r="N15" s="3">
        <v>167</v>
      </c>
      <c r="O15" s="33">
        <v>40000</v>
      </c>
      <c r="P15" s="33">
        <v>36000</v>
      </c>
      <c r="Q15" s="26" t="s">
        <v>26</v>
      </c>
    </row>
    <row r="16" spans="1:17" ht="14.1" customHeight="1">
      <c r="A16" s="4"/>
      <c r="B16" s="52"/>
      <c r="C16" s="16" t="s">
        <v>573</v>
      </c>
      <c r="D16" s="26" t="s">
        <v>56</v>
      </c>
      <c r="E16" s="3">
        <v>7</v>
      </c>
      <c r="F16" s="33">
        <v>1000</v>
      </c>
      <c r="G16" s="33">
        <v>1000</v>
      </c>
      <c r="H16" s="3">
        <v>6</v>
      </c>
      <c r="I16" s="33">
        <v>1000</v>
      </c>
      <c r="J16" s="33">
        <v>0</v>
      </c>
      <c r="K16" s="3">
        <v>23</v>
      </c>
      <c r="L16" s="33">
        <v>17000</v>
      </c>
      <c r="M16" s="33">
        <v>14000</v>
      </c>
      <c r="N16" s="3">
        <v>24</v>
      </c>
      <c r="O16" s="33">
        <v>6000</v>
      </c>
      <c r="P16" s="33">
        <v>5000</v>
      </c>
      <c r="Q16" s="26" t="s">
        <v>56</v>
      </c>
    </row>
    <row r="17" spans="1:17" ht="14.1" customHeight="1">
      <c r="A17" s="4"/>
      <c r="B17" s="52"/>
      <c r="C17" s="16" t="s">
        <v>1261</v>
      </c>
      <c r="D17" s="26" t="s">
        <v>75</v>
      </c>
      <c r="E17" s="3">
        <v>6</v>
      </c>
      <c r="F17" s="33">
        <v>2000</v>
      </c>
      <c r="G17" s="33">
        <v>2000</v>
      </c>
      <c r="H17" s="3">
        <v>4</v>
      </c>
      <c r="I17" s="33">
        <v>0</v>
      </c>
      <c r="J17" s="33">
        <v>0</v>
      </c>
      <c r="K17" s="3">
        <v>12</v>
      </c>
      <c r="L17" s="33">
        <v>3000</v>
      </c>
      <c r="M17" s="33">
        <v>3000</v>
      </c>
      <c r="N17" s="3">
        <v>9</v>
      </c>
      <c r="O17" s="33">
        <v>4000</v>
      </c>
      <c r="P17" s="33">
        <v>4000</v>
      </c>
      <c r="Q17" s="26" t="s">
        <v>75</v>
      </c>
    </row>
    <row r="18" spans="1:17" ht="14.1" customHeight="1">
      <c r="A18" s="4"/>
      <c r="B18" s="52"/>
      <c r="C18" s="16" t="s">
        <v>971</v>
      </c>
      <c r="D18" s="26" t="s">
        <v>89</v>
      </c>
      <c r="E18" s="3">
        <v>405</v>
      </c>
      <c r="F18" s="33">
        <v>75000</v>
      </c>
      <c r="G18" s="33">
        <v>63000</v>
      </c>
      <c r="H18" s="3">
        <v>350</v>
      </c>
      <c r="I18" s="33">
        <v>51000</v>
      </c>
      <c r="J18" s="33">
        <v>51000</v>
      </c>
      <c r="K18" s="3">
        <v>1163</v>
      </c>
      <c r="L18" s="33">
        <v>209000</v>
      </c>
      <c r="M18" s="33">
        <v>185000</v>
      </c>
      <c r="N18" s="3">
        <v>897</v>
      </c>
      <c r="O18" s="33">
        <v>132000</v>
      </c>
      <c r="P18" s="33">
        <v>132000</v>
      </c>
      <c r="Q18" s="26" t="s">
        <v>89</v>
      </c>
    </row>
    <row r="19" spans="1:17" ht="14.1" customHeight="1">
      <c r="A19" s="4"/>
      <c r="B19" s="52"/>
      <c r="C19" s="16" t="s">
        <v>1045</v>
      </c>
      <c r="D19" s="26" t="s">
        <v>97</v>
      </c>
      <c r="E19" s="3">
        <v>487</v>
      </c>
      <c r="F19" s="33">
        <v>94000</v>
      </c>
      <c r="G19" s="33">
        <v>80000</v>
      </c>
      <c r="H19" s="3">
        <v>413</v>
      </c>
      <c r="I19" s="33">
        <v>62000</v>
      </c>
      <c r="J19" s="33">
        <v>61000</v>
      </c>
      <c r="K19" s="3">
        <v>1411</v>
      </c>
      <c r="L19" s="33">
        <v>265000</v>
      </c>
      <c r="M19" s="33">
        <v>233000</v>
      </c>
      <c r="N19" s="3">
        <v>1097</v>
      </c>
      <c r="O19" s="33">
        <v>182000</v>
      </c>
      <c r="P19" s="33">
        <v>177000</v>
      </c>
      <c r="Q19" s="26" t="s">
        <v>97</v>
      </c>
    </row>
    <row r="20" spans="1:17" ht="14.1" customHeight="1">
      <c r="A20" s="4"/>
      <c r="B20" s="52"/>
      <c r="C20" s="16" t="s">
        <v>551</v>
      </c>
      <c r="D20" s="26" t="s">
        <v>102</v>
      </c>
      <c r="E20" s="3">
        <v>0</v>
      </c>
      <c r="F20" s="33">
        <v>0</v>
      </c>
      <c r="G20" s="33">
        <v>0</v>
      </c>
      <c r="H20" s="3">
        <v>0</v>
      </c>
      <c r="I20" s="33">
        <v>0</v>
      </c>
      <c r="J20" s="33">
        <v>0</v>
      </c>
      <c r="K20" s="3">
        <v>0</v>
      </c>
      <c r="L20" s="33">
        <v>0</v>
      </c>
      <c r="M20" s="33">
        <v>0</v>
      </c>
      <c r="N20" s="3">
        <v>0</v>
      </c>
      <c r="O20" s="33">
        <v>0</v>
      </c>
      <c r="P20" s="33">
        <v>0</v>
      </c>
      <c r="Q20" s="26" t="s">
        <v>102</v>
      </c>
    </row>
    <row r="21" spans="1:17" ht="14.1" customHeight="1">
      <c r="A21" s="4"/>
      <c r="B21" s="52"/>
      <c r="C21" s="16" t="s">
        <v>550</v>
      </c>
      <c r="D21" s="26" t="s">
        <v>204</v>
      </c>
      <c r="E21" s="3">
        <v>2143</v>
      </c>
      <c r="F21" s="33">
        <v>129000</v>
      </c>
      <c r="G21" s="33">
        <v>106000</v>
      </c>
      <c r="H21" s="3">
        <v>1704</v>
      </c>
      <c r="I21" s="33">
        <v>76000</v>
      </c>
      <c r="J21" s="33">
        <v>76000</v>
      </c>
      <c r="K21" s="3">
        <v>6207</v>
      </c>
      <c r="L21" s="33">
        <v>358000</v>
      </c>
      <c r="M21" s="33">
        <v>303000</v>
      </c>
      <c r="N21" s="3">
        <v>4811</v>
      </c>
      <c r="O21" s="33">
        <v>233000</v>
      </c>
      <c r="P21" s="33">
        <v>232000</v>
      </c>
      <c r="Q21" s="26" t="s">
        <v>204</v>
      </c>
    </row>
    <row r="22" spans="1:17" ht="14.1" customHeight="1">
      <c r="A22" s="4"/>
      <c r="B22" s="52"/>
      <c r="C22" s="16" t="s">
        <v>1063</v>
      </c>
      <c r="D22" s="26" t="s">
        <v>205</v>
      </c>
      <c r="E22" s="3">
        <v>2630</v>
      </c>
      <c r="F22" s="33">
        <v>223000</v>
      </c>
      <c r="G22" s="33">
        <v>186000</v>
      </c>
      <c r="H22" s="3">
        <v>2117</v>
      </c>
      <c r="I22" s="33">
        <v>138000</v>
      </c>
      <c r="J22" s="33">
        <v>137000</v>
      </c>
      <c r="K22" s="3">
        <v>7618</v>
      </c>
      <c r="L22" s="33">
        <v>623000</v>
      </c>
      <c r="M22" s="33">
        <v>536000</v>
      </c>
      <c r="N22" s="3">
        <v>5908</v>
      </c>
      <c r="O22" s="33">
        <v>415000</v>
      </c>
      <c r="P22" s="33">
        <v>409000</v>
      </c>
      <c r="Q22" s="26" t="s">
        <v>205</v>
      </c>
    </row>
    <row r="23" spans="1:17" ht="14.1" customHeight="1">
      <c r="A23" s="4"/>
      <c r="B23" s="52"/>
      <c r="C23" s="16" t="s">
        <v>621</v>
      </c>
      <c r="D23" s="26" t="s">
        <v>233</v>
      </c>
      <c r="E23" s="3">
        <v>0</v>
      </c>
      <c r="F23" s="33">
        <v>0</v>
      </c>
      <c r="G23" s="33">
        <v>0</v>
      </c>
      <c r="H23" s="3">
        <v>0</v>
      </c>
      <c r="I23" s="33">
        <v>0</v>
      </c>
      <c r="J23" s="33">
        <v>0</v>
      </c>
      <c r="K23" s="3">
        <v>0</v>
      </c>
      <c r="L23" s="33">
        <v>0</v>
      </c>
      <c r="M23" s="33">
        <v>0</v>
      </c>
      <c r="N23" s="3">
        <v>0</v>
      </c>
      <c r="O23" s="33">
        <v>0</v>
      </c>
      <c r="P23" s="33">
        <v>0</v>
      </c>
      <c r="Q23" s="26" t="s">
        <v>233</v>
      </c>
    </row>
    <row r="24" spans="1:17" ht="14.1" customHeight="1">
      <c r="A24" s="4"/>
      <c r="B24" s="52"/>
      <c r="C24" s="16" t="s">
        <v>962</v>
      </c>
      <c r="D24" s="26" t="s">
        <v>27</v>
      </c>
      <c r="E24" s="3">
        <v>0</v>
      </c>
      <c r="F24" s="33">
        <v>0</v>
      </c>
      <c r="G24" s="33">
        <v>0</v>
      </c>
      <c r="H24" s="3">
        <v>0</v>
      </c>
      <c r="I24" s="33">
        <v>0</v>
      </c>
      <c r="J24" s="33">
        <v>0</v>
      </c>
      <c r="K24" s="3">
        <v>0</v>
      </c>
      <c r="L24" s="33">
        <v>0</v>
      </c>
      <c r="M24" s="33">
        <v>0</v>
      </c>
      <c r="N24" s="3">
        <v>0</v>
      </c>
      <c r="O24" s="33">
        <v>0</v>
      </c>
      <c r="P24" s="33">
        <v>0</v>
      </c>
      <c r="Q24" s="26" t="s">
        <v>27</v>
      </c>
    </row>
    <row r="25" spans="1:17" ht="14.1" customHeight="1">
      <c r="A25" s="4"/>
      <c r="B25" s="53"/>
      <c r="C25" s="16" t="s">
        <v>1061</v>
      </c>
      <c r="D25" s="26" t="s">
        <v>34</v>
      </c>
      <c r="E25" s="3">
        <v>2630</v>
      </c>
      <c r="F25" s="33">
        <v>223000</v>
      </c>
      <c r="G25" s="33">
        <v>186000</v>
      </c>
      <c r="H25" s="3">
        <v>2117</v>
      </c>
      <c r="I25" s="33">
        <v>138000</v>
      </c>
      <c r="J25" s="33">
        <v>137000</v>
      </c>
      <c r="K25" s="3">
        <v>7618</v>
      </c>
      <c r="L25" s="33">
        <v>623000</v>
      </c>
      <c r="M25" s="33">
        <v>536000</v>
      </c>
      <c r="N25" s="3">
        <v>5908</v>
      </c>
      <c r="O25" s="33">
        <v>415000</v>
      </c>
      <c r="P25" s="33">
        <v>409000</v>
      </c>
      <c r="Q25" s="26" t="s">
        <v>34</v>
      </c>
    </row>
    <row r="26" spans="1:17" ht="14.1" customHeight="1">
      <c r="A26" s="4"/>
      <c r="B26" s="51" t="s">
        <v>1190</v>
      </c>
      <c r="C26" s="16" t="s">
        <v>572</v>
      </c>
      <c r="D26" s="26" t="s">
        <v>38</v>
      </c>
      <c r="E26" s="3">
        <v>0</v>
      </c>
      <c r="F26" s="33">
        <v>0</v>
      </c>
      <c r="G26" s="33">
        <v>0</v>
      </c>
      <c r="H26" s="3">
        <v>0</v>
      </c>
      <c r="I26" s="33">
        <v>0</v>
      </c>
      <c r="J26" s="33">
        <v>0</v>
      </c>
      <c r="K26" s="3">
        <v>1</v>
      </c>
      <c r="L26" s="33">
        <v>0</v>
      </c>
      <c r="M26" s="33">
        <v>0</v>
      </c>
      <c r="N26" s="3">
        <v>1</v>
      </c>
      <c r="O26" s="33">
        <v>0</v>
      </c>
      <c r="P26" s="33">
        <v>0</v>
      </c>
      <c r="Q26" s="26" t="s">
        <v>38</v>
      </c>
    </row>
    <row r="27" spans="1:17" ht="14.1" customHeight="1">
      <c r="A27" s="4"/>
      <c r="B27" s="52"/>
      <c r="C27" s="16" t="s">
        <v>971</v>
      </c>
      <c r="D27" s="26" t="s">
        <v>45</v>
      </c>
      <c r="E27" s="3">
        <v>0</v>
      </c>
      <c r="F27" s="33">
        <v>0</v>
      </c>
      <c r="G27" s="33">
        <v>0</v>
      </c>
      <c r="H27" s="3">
        <v>1</v>
      </c>
      <c r="I27" s="33">
        <v>7000</v>
      </c>
      <c r="J27" s="33">
        <v>7000</v>
      </c>
      <c r="K27" s="3">
        <v>0</v>
      </c>
      <c r="L27" s="33">
        <v>0</v>
      </c>
      <c r="M27" s="33">
        <v>0</v>
      </c>
      <c r="N27" s="3">
        <v>2</v>
      </c>
      <c r="O27" s="33">
        <v>47000</v>
      </c>
      <c r="P27" s="33">
        <v>47000</v>
      </c>
      <c r="Q27" s="26" t="s">
        <v>45</v>
      </c>
    </row>
    <row r="28" spans="1:17" ht="14.1" customHeight="1">
      <c r="A28" s="4"/>
      <c r="B28" s="52"/>
      <c r="C28" s="16" t="s">
        <v>1045</v>
      </c>
      <c r="D28" s="26" t="s">
        <v>48</v>
      </c>
      <c r="E28" s="3">
        <v>0</v>
      </c>
      <c r="F28" s="33">
        <v>0</v>
      </c>
      <c r="G28" s="33">
        <v>0</v>
      </c>
      <c r="H28" s="3">
        <v>1</v>
      </c>
      <c r="I28" s="33">
        <v>7000</v>
      </c>
      <c r="J28" s="33">
        <v>7000</v>
      </c>
      <c r="K28" s="3">
        <v>1</v>
      </c>
      <c r="L28" s="33">
        <v>0</v>
      </c>
      <c r="M28" s="33">
        <v>0</v>
      </c>
      <c r="N28" s="3">
        <v>3</v>
      </c>
      <c r="O28" s="33">
        <v>47000</v>
      </c>
      <c r="P28" s="33">
        <v>47000</v>
      </c>
      <c r="Q28" s="26" t="s">
        <v>48</v>
      </c>
    </row>
    <row r="29" spans="1:17" ht="14.1" customHeight="1">
      <c r="A29" s="4"/>
      <c r="B29" s="52"/>
      <c r="C29" s="16" t="s">
        <v>549</v>
      </c>
      <c r="D29" s="26" t="s">
        <v>50</v>
      </c>
      <c r="E29" s="3">
        <v>4</v>
      </c>
      <c r="F29" s="33">
        <v>3000</v>
      </c>
      <c r="G29" s="33">
        <v>0</v>
      </c>
      <c r="H29" s="3">
        <v>2</v>
      </c>
      <c r="I29" s="33">
        <v>0</v>
      </c>
      <c r="J29" s="33">
        <v>0</v>
      </c>
      <c r="K29" s="3">
        <v>7</v>
      </c>
      <c r="L29" s="33">
        <v>3000</v>
      </c>
      <c r="M29" s="33">
        <v>0</v>
      </c>
      <c r="N29" s="3">
        <v>7</v>
      </c>
      <c r="O29" s="33">
        <v>0</v>
      </c>
      <c r="P29" s="33">
        <v>0</v>
      </c>
      <c r="Q29" s="26" t="s">
        <v>50</v>
      </c>
    </row>
    <row r="30" spans="1:17" ht="14.1" customHeight="1">
      <c r="A30" s="4"/>
      <c r="B30" s="52"/>
      <c r="C30" s="16" t="s">
        <v>1062</v>
      </c>
      <c r="D30" s="26" t="s">
        <v>51</v>
      </c>
      <c r="E30" s="3">
        <v>4</v>
      </c>
      <c r="F30" s="33">
        <v>3000</v>
      </c>
      <c r="G30" s="33">
        <v>0</v>
      </c>
      <c r="H30" s="3">
        <v>3</v>
      </c>
      <c r="I30" s="33">
        <v>7000</v>
      </c>
      <c r="J30" s="33">
        <v>7000</v>
      </c>
      <c r="K30" s="3">
        <v>8</v>
      </c>
      <c r="L30" s="33">
        <v>3000</v>
      </c>
      <c r="M30" s="33">
        <v>0</v>
      </c>
      <c r="N30" s="3">
        <v>10</v>
      </c>
      <c r="O30" s="33">
        <v>47000</v>
      </c>
      <c r="P30" s="33">
        <v>47000</v>
      </c>
      <c r="Q30" s="26" t="s">
        <v>51</v>
      </c>
    </row>
    <row r="31" spans="1:17" ht="14.1" customHeight="1">
      <c r="A31" s="4"/>
      <c r="B31" s="52"/>
      <c r="C31" s="16" t="s">
        <v>620</v>
      </c>
      <c r="D31" s="26" t="s">
        <v>52</v>
      </c>
      <c r="E31" s="3">
        <v>0</v>
      </c>
      <c r="F31" s="33">
        <v>0</v>
      </c>
      <c r="G31" s="33">
        <v>0</v>
      </c>
      <c r="H31" s="3">
        <v>0</v>
      </c>
      <c r="I31" s="33">
        <v>0</v>
      </c>
      <c r="J31" s="33">
        <v>0</v>
      </c>
      <c r="K31" s="3">
        <v>0</v>
      </c>
      <c r="L31" s="33">
        <v>0</v>
      </c>
      <c r="M31" s="33">
        <v>0</v>
      </c>
      <c r="N31" s="3">
        <v>0</v>
      </c>
      <c r="O31" s="33">
        <v>0</v>
      </c>
      <c r="P31" s="33">
        <v>0</v>
      </c>
      <c r="Q31" s="26" t="s">
        <v>52</v>
      </c>
    </row>
    <row r="32" spans="1:17" ht="14.1" customHeight="1">
      <c r="A32" s="4"/>
      <c r="B32" s="52"/>
      <c r="C32" s="16" t="s">
        <v>959</v>
      </c>
      <c r="D32" s="26" t="s">
        <v>54</v>
      </c>
      <c r="E32" s="3">
        <v>0</v>
      </c>
      <c r="F32" s="33">
        <v>0</v>
      </c>
      <c r="G32" s="33">
        <v>0</v>
      </c>
      <c r="H32" s="3">
        <v>0</v>
      </c>
      <c r="I32" s="33">
        <v>0</v>
      </c>
      <c r="J32" s="33">
        <v>0</v>
      </c>
      <c r="K32" s="3">
        <v>0</v>
      </c>
      <c r="L32" s="33">
        <v>0</v>
      </c>
      <c r="M32" s="33">
        <v>0</v>
      </c>
      <c r="N32" s="3">
        <v>0</v>
      </c>
      <c r="O32" s="33">
        <v>0</v>
      </c>
      <c r="P32" s="33">
        <v>0</v>
      </c>
      <c r="Q32" s="26" t="s">
        <v>54</v>
      </c>
    </row>
    <row r="33" spans="1:17" ht="14.1" customHeight="1">
      <c r="A33" s="4"/>
      <c r="B33" s="53"/>
      <c r="C33" s="16" t="s">
        <v>1060</v>
      </c>
      <c r="D33" s="26" t="s">
        <v>55</v>
      </c>
      <c r="E33" s="3">
        <v>4</v>
      </c>
      <c r="F33" s="33">
        <v>3000</v>
      </c>
      <c r="G33" s="33">
        <v>0</v>
      </c>
      <c r="H33" s="3">
        <v>3</v>
      </c>
      <c r="I33" s="33">
        <v>7000</v>
      </c>
      <c r="J33" s="33">
        <v>7000</v>
      </c>
      <c r="K33" s="3">
        <v>8</v>
      </c>
      <c r="L33" s="33">
        <v>3000</v>
      </c>
      <c r="M33" s="33">
        <v>0</v>
      </c>
      <c r="N33" s="3">
        <v>10</v>
      </c>
      <c r="O33" s="33">
        <v>47000</v>
      </c>
      <c r="P33" s="33">
        <v>47000</v>
      </c>
      <c r="Q33" s="26" t="s">
        <v>55</v>
      </c>
    </row>
    <row r="34" spans="1:17" ht="14.1" customHeight="1">
      <c r="A34" s="4"/>
      <c r="B34" s="51" t="s">
        <v>1022</v>
      </c>
      <c r="C34" s="51"/>
      <c r="D34" s="27" t="s">
        <v>57</v>
      </c>
      <c r="E34" s="22">
        <v>2634</v>
      </c>
      <c r="F34" s="34">
        <v>226000</v>
      </c>
      <c r="G34" s="34">
        <v>186000</v>
      </c>
      <c r="H34" s="22">
        <v>2120</v>
      </c>
      <c r="I34" s="34">
        <v>145000</v>
      </c>
      <c r="J34" s="34">
        <v>144000</v>
      </c>
      <c r="K34" s="22">
        <v>7626</v>
      </c>
      <c r="L34" s="34">
        <v>626000</v>
      </c>
      <c r="M34" s="34">
        <v>536000</v>
      </c>
      <c r="N34" s="22">
        <v>5918</v>
      </c>
      <c r="O34" s="34">
        <v>462000</v>
      </c>
      <c r="P34" s="34">
        <v>456000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>
      <selection sqref="A1:C1"/>
    </sheetView>
  </sheetViews>
  <sheetFormatPr defaultColWidth="11.44140625" defaultRowHeight="13.2"/>
  <cols>
    <col min="1" max="1" width="2" customWidth="1"/>
    <col min="2" max="2" width="13.5546875" customWidth="1"/>
    <col min="3" max="3" width="30.33203125" customWidth="1"/>
    <col min="4" max="4" width="8.33203125" customWidth="1"/>
    <col min="5" max="13" width="16.33203125" customWidth="1"/>
    <col min="14" max="14" width="8.33203125" customWidth="1"/>
  </cols>
  <sheetData>
    <row r="1" spans="1:14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>
      <c r="A4" s="12"/>
      <c r="B4" s="17" t="s">
        <v>579</v>
      </c>
      <c r="C4" s="23" t="s">
        <v>39</v>
      </c>
      <c r="D4" s="45" t="str">
        <f>IF(C4&lt;&gt;"",VLOOKUP(C4,'@Entities3'!A2:B81,2,0),"")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>
      <c r="A8" s="14"/>
      <c r="B8" s="14" t="s">
        <v>973</v>
      </c>
      <c r="C8" s="21" t="s">
        <v>175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399999999999999">
      <c r="A10" s="4"/>
      <c r="B10" s="56" t="s">
        <v>196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57"/>
    </row>
    <row r="11" spans="1:14" ht="15">
      <c r="A11" s="4"/>
      <c r="B11" s="1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>
      <c r="A12" s="4"/>
      <c r="B12" s="4"/>
      <c r="C12" s="4"/>
      <c r="D12" s="4"/>
      <c r="E12" s="49" t="s">
        <v>1282</v>
      </c>
      <c r="F12" s="50"/>
      <c r="G12" s="49"/>
      <c r="H12" s="49" t="s">
        <v>1204</v>
      </c>
      <c r="I12" s="50"/>
      <c r="J12" s="49"/>
      <c r="K12" s="49" t="s">
        <v>1273</v>
      </c>
      <c r="L12" s="50"/>
      <c r="M12" s="49"/>
      <c r="N12" s="4"/>
    </row>
    <row r="13" spans="1:14" ht="29.1" customHeight="1">
      <c r="A13" s="4"/>
      <c r="B13" s="4"/>
      <c r="C13" s="4"/>
      <c r="D13" s="4"/>
      <c r="E13" s="29" t="s">
        <v>1074</v>
      </c>
      <c r="F13" s="29" t="s">
        <v>1070</v>
      </c>
      <c r="G13" s="29" t="s">
        <v>1022</v>
      </c>
      <c r="H13" s="29" t="s">
        <v>1074</v>
      </c>
      <c r="I13" s="29" t="s">
        <v>1070</v>
      </c>
      <c r="J13" s="29" t="s">
        <v>1022</v>
      </c>
      <c r="K13" s="29" t="s">
        <v>1074</v>
      </c>
      <c r="L13" s="29" t="s">
        <v>1070</v>
      </c>
      <c r="M13" s="29" t="s">
        <v>1022</v>
      </c>
      <c r="N13" s="4"/>
    </row>
    <row r="14" spans="1:14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>
      <c r="A15" s="4"/>
      <c r="B15" s="53" t="s">
        <v>1284</v>
      </c>
      <c r="C15" s="53"/>
      <c r="D15" s="31" t="s">
        <v>26</v>
      </c>
      <c r="E15" s="36"/>
      <c r="F15" s="15"/>
      <c r="G15" s="38">
        <v>7.63</v>
      </c>
      <c r="H15" s="36"/>
      <c r="I15" s="15"/>
      <c r="J15" s="38">
        <v>10.67</v>
      </c>
      <c r="K15" s="36"/>
      <c r="L15" s="15"/>
      <c r="M15" s="38">
        <v>8.9700000000000006</v>
      </c>
      <c r="N15" s="31" t="s">
        <v>26</v>
      </c>
    </row>
    <row r="16" spans="1:14" ht="15">
      <c r="A16" s="4"/>
      <c r="B16" s="53" t="s">
        <v>1285</v>
      </c>
      <c r="C16" s="53"/>
      <c r="D16" s="31" t="s">
        <v>56</v>
      </c>
      <c r="E16" s="36"/>
      <c r="F16" s="15"/>
      <c r="G16" s="38">
        <v>8.4286058433432807</v>
      </c>
      <c r="H16" s="36"/>
      <c r="I16" s="15"/>
      <c r="J16" s="38">
        <v>9.2253597192906795</v>
      </c>
      <c r="K16" s="36"/>
      <c r="L16" s="15"/>
      <c r="M16" s="38">
        <v>7.0641077991016701</v>
      </c>
      <c r="N16" s="31" t="s">
        <v>56</v>
      </c>
    </row>
    <row r="17" spans="1:14" ht="15">
      <c r="A17" s="4"/>
      <c r="B17" s="53" t="s">
        <v>18</v>
      </c>
      <c r="C17" s="53"/>
      <c r="D17" s="31" t="s">
        <v>75</v>
      </c>
      <c r="E17" s="33">
        <v>4159000</v>
      </c>
      <c r="F17" s="10">
        <v>3381000</v>
      </c>
      <c r="G17" s="10">
        <v>7540000</v>
      </c>
      <c r="H17" s="33">
        <v>4159000</v>
      </c>
      <c r="I17" s="10">
        <v>3381000</v>
      </c>
      <c r="J17" s="10">
        <v>7540000</v>
      </c>
      <c r="K17" s="33">
        <v>4071000</v>
      </c>
      <c r="L17" s="10">
        <v>4868000</v>
      </c>
      <c r="M17" s="10">
        <v>8939000</v>
      </c>
      <c r="N17" s="31" t="s">
        <v>75</v>
      </c>
    </row>
    <row r="18" spans="1:14" ht="15">
      <c r="A18" s="4"/>
      <c r="B18" s="53" t="s">
        <v>17</v>
      </c>
      <c r="C18" s="53"/>
      <c r="D18" s="31" t="s">
        <v>89</v>
      </c>
      <c r="E18" s="33">
        <v>15301000</v>
      </c>
      <c r="F18" s="10">
        <v>2198000</v>
      </c>
      <c r="G18" s="10">
        <v>17499000</v>
      </c>
      <c r="H18" s="33">
        <v>15301000</v>
      </c>
      <c r="I18" s="10">
        <v>2198000</v>
      </c>
      <c r="J18" s="10">
        <v>17499000</v>
      </c>
      <c r="K18" s="33">
        <v>11237000</v>
      </c>
      <c r="L18" s="10">
        <v>2517000</v>
      </c>
      <c r="M18" s="10">
        <v>13754000</v>
      </c>
      <c r="N18" s="31" t="s">
        <v>89</v>
      </c>
    </row>
    <row r="19" spans="1:14" ht="15">
      <c r="A19" s="4"/>
      <c r="B19" s="53" t="s">
        <v>21</v>
      </c>
      <c r="C19" s="53"/>
      <c r="D19" s="31" t="s">
        <v>97</v>
      </c>
      <c r="E19" s="33">
        <v>1029000</v>
      </c>
      <c r="F19" s="10">
        <v>269000</v>
      </c>
      <c r="G19" s="10">
        <v>1298000</v>
      </c>
      <c r="H19" s="33">
        <v>1029000</v>
      </c>
      <c r="I19" s="10">
        <v>269000</v>
      </c>
      <c r="J19" s="10">
        <v>1298000</v>
      </c>
      <c r="K19" s="33">
        <v>1012000</v>
      </c>
      <c r="L19" s="10">
        <v>298000</v>
      </c>
      <c r="M19" s="10">
        <v>1310000</v>
      </c>
      <c r="N19" s="31" t="s">
        <v>97</v>
      </c>
    </row>
    <row r="20" spans="1:14" ht="15">
      <c r="A20" s="4"/>
      <c r="B20" s="53" t="s">
        <v>19</v>
      </c>
      <c r="C20" s="53"/>
      <c r="D20" s="31" t="s">
        <v>102</v>
      </c>
      <c r="E20" s="33">
        <v>16000</v>
      </c>
      <c r="F20" s="10">
        <v>22000</v>
      </c>
      <c r="G20" s="10">
        <v>38000</v>
      </c>
      <c r="H20" s="33">
        <v>16000</v>
      </c>
      <c r="I20" s="10">
        <v>22000</v>
      </c>
      <c r="J20" s="10">
        <v>38000</v>
      </c>
      <c r="K20" s="33">
        <v>24000</v>
      </c>
      <c r="L20" s="10">
        <v>55000</v>
      </c>
      <c r="M20" s="10">
        <v>79000</v>
      </c>
      <c r="N20" s="31" t="s">
        <v>102</v>
      </c>
    </row>
    <row r="21" spans="1:14" ht="15">
      <c r="A21" s="4"/>
      <c r="B21" s="53" t="s">
        <v>20</v>
      </c>
      <c r="C21" s="53"/>
      <c r="D21" s="31" t="s">
        <v>204</v>
      </c>
      <c r="E21" s="33">
        <v>0</v>
      </c>
      <c r="F21" s="10">
        <v>0</v>
      </c>
      <c r="G21" s="10">
        <v>0</v>
      </c>
      <c r="H21" s="33">
        <v>0</v>
      </c>
      <c r="I21" s="10">
        <v>0</v>
      </c>
      <c r="J21" s="10">
        <v>0</v>
      </c>
      <c r="K21" s="33">
        <v>0</v>
      </c>
      <c r="L21" s="10">
        <v>0</v>
      </c>
      <c r="M21" s="10">
        <v>0</v>
      </c>
      <c r="N21" s="31" t="s">
        <v>204</v>
      </c>
    </row>
    <row r="22" spans="1:14" ht="15">
      <c r="A22" s="4"/>
      <c r="B22" s="53" t="s">
        <v>872</v>
      </c>
      <c r="C22" s="53"/>
      <c r="D22" s="31" t="s">
        <v>205</v>
      </c>
      <c r="E22" s="33">
        <v>169000</v>
      </c>
      <c r="F22" s="10">
        <v>202000</v>
      </c>
      <c r="G22" s="10">
        <v>371000</v>
      </c>
      <c r="H22" s="33">
        <v>169000</v>
      </c>
      <c r="I22" s="10">
        <v>202000</v>
      </c>
      <c r="J22" s="10">
        <v>371000</v>
      </c>
      <c r="K22" s="33">
        <v>252000</v>
      </c>
      <c r="L22" s="10">
        <v>143000</v>
      </c>
      <c r="M22" s="10">
        <v>395000</v>
      </c>
      <c r="N22" s="31" t="s">
        <v>205</v>
      </c>
    </row>
    <row r="23" spans="1:14" ht="15">
      <c r="A23" s="4"/>
      <c r="B23" s="53" t="s">
        <v>1135</v>
      </c>
      <c r="C23" s="53"/>
      <c r="D23" s="31" t="s">
        <v>233</v>
      </c>
      <c r="E23" s="33">
        <v>20674000</v>
      </c>
      <c r="F23" s="10">
        <v>6072000</v>
      </c>
      <c r="G23" s="10">
        <v>26746000</v>
      </c>
      <c r="H23" s="33">
        <v>20674000</v>
      </c>
      <c r="I23" s="10">
        <v>6072000</v>
      </c>
      <c r="J23" s="10">
        <v>26746000</v>
      </c>
      <c r="K23" s="33">
        <v>16596000</v>
      </c>
      <c r="L23" s="10">
        <v>7881000</v>
      </c>
      <c r="M23" s="10">
        <v>24477000</v>
      </c>
      <c r="N23" s="31" t="s">
        <v>233</v>
      </c>
    </row>
    <row r="24" spans="1:14" ht="15">
      <c r="A24" s="4"/>
      <c r="B24" s="11"/>
      <c r="C24" s="11" t="s">
        <v>924</v>
      </c>
      <c r="D24" s="18" t="s">
        <v>27</v>
      </c>
      <c r="E24" s="34">
        <v>0</v>
      </c>
      <c r="F24" s="37">
        <v>0</v>
      </c>
      <c r="G24" s="37">
        <v>0</v>
      </c>
      <c r="H24" s="34">
        <v>0</v>
      </c>
      <c r="I24" s="37">
        <v>0</v>
      </c>
      <c r="J24" s="37">
        <v>0</v>
      </c>
      <c r="K24" s="34">
        <v>0</v>
      </c>
      <c r="L24" s="37">
        <v>0</v>
      </c>
      <c r="M24" s="37">
        <v>0</v>
      </c>
      <c r="N24" s="18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34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9.44140625" customWidth="1"/>
    <col min="3" max="3" width="27.5546875" customWidth="1"/>
    <col min="4" max="4" width="8.33203125" customWidth="1"/>
    <col min="5" max="12" width="16.33203125" customWidth="1"/>
    <col min="13" max="13" width="8.33203125" customWidth="1"/>
  </cols>
  <sheetData>
    <row r="1" spans="1:13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579</v>
      </c>
      <c r="C4" s="23" t="s">
        <v>39</v>
      </c>
      <c r="D4" s="45" t="str">
        <f>IF(C4&lt;&gt;"",VLOOKUP(C4,'@Entities35'!A2:B81,2,0),"")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973</v>
      </c>
      <c r="C8" s="21" t="s">
        <v>171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" customHeight="1">
      <c r="A10" s="4"/>
      <c r="B10" s="59" t="s">
        <v>172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</row>
    <row r="11" spans="1:13" ht="14.1" customHeight="1">
      <c r="A11" s="4"/>
      <c r="B11" s="20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49" t="s">
        <v>1282</v>
      </c>
      <c r="F12" s="49"/>
      <c r="G12" s="49" t="s">
        <v>1204</v>
      </c>
      <c r="H12" s="49"/>
      <c r="I12" s="49" t="s">
        <v>982</v>
      </c>
      <c r="J12" s="49"/>
      <c r="K12" s="49" t="s">
        <v>983</v>
      </c>
      <c r="L12" s="49"/>
      <c r="M12" s="4"/>
    </row>
    <row r="13" spans="1:13" ht="14.1" customHeight="1">
      <c r="A13" s="4"/>
      <c r="B13" s="4"/>
      <c r="C13" s="4"/>
      <c r="D13" s="4"/>
      <c r="E13" s="29" t="s">
        <v>966</v>
      </c>
      <c r="F13" s="29" t="s">
        <v>849</v>
      </c>
      <c r="G13" s="29" t="s">
        <v>966</v>
      </c>
      <c r="H13" s="29" t="s">
        <v>849</v>
      </c>
      <c r="I13" s="29" t="s">
        <v>966</v>
      </c>
      <c r="J13" s="29" t="s">
        <v>849</v>
      </c>
      <c r="K13" s="29" t="s">
        <v>966</v>
      </c>
      <c r="L13" s="29" t="s">
        <v>849</v>
      </c>
      <c r="M13" s="4"/>
    </row>
    <row r="14" spans="1:13" ht="12.9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4.1" customHeight="1">
      <c r="A15" s="4"/>
      <c r="B15" s="51" t="s">
        <v>1191</v>
      </c>
      <c r="C15" s="16" t="s">
        <v>572</v>
      </c>
      <c r="D15" s="26" t="s">
        <v>26</v>
      </c>
      <c r="E15" s="3">
        <v>50</v>
      </c>
      <c r="F15" s="33">
        <v>1000</v>
      </c>
      <c r="G15" s="3">
        <v>38</v>
      </c>
      <c r="H15" s="33">
        <v>2000</v>
      </c>
      <c r="I15" s="3">
        <v>109</v>
      </c>
      <c r="J15" s="33">
        <v>5000</v>
      </c>
      <c r="K15" s="3">
        <v>111</v>
      </c>
      <c r="L15" s="33">
        <v>8000</v>
      </c>
      <c r="M15" s="26" t="s">
        <v>26</v>
      </c>
    </row>
    <row r="16" spans="1:13" ht="14.1" customHeight="1">
      <c r="A16" s="4"/>
      <c r="B16" s="52"/>
      <c r="C16" s="16" t="s">
        <v>573</v>
      </c>
      <c r="D16" s="26" t="s">
        <v>56</v>
      </c>
      <c r="E16" s="3">
        <v>2</v>
      </c>
      <c r="F16" s="33">
        <v>0</v>
      </c>
      <c r="G16" s="3">
        <v>7</v>
      </c>
      <c r="H16" s="33">
        <v>1000</v>
      </c>
      <c r="I16" s="3">
        <v>8</v>
      </c>
      <c r="J16" s="33">
        <v>5000</v>
      </c>
      <c r="K16" s="3">
        <v>14</v>
      </c>
      <c r="L16" s="33">
        <v>1000</v>
      </c>
      <c r="M16" s="26" t="s">
        <v>56</v>
      </c>
    </row>
    <row r="17" spans="1:13" ht="14.1" customHeight="1">
      <c r="A17" s="4"/>
      <c r="B17" s="52"/>
      <c r="C17" s="16" t="s">
        <v>1261</v>
      </c>
      <c r="D17" s="26" t="s">
        <v>75</v>
      </c>
      <c r="E17" s="3">
        <v>2</v>
      </c>
      <c r="F17" s="33">
        <v>0</v>
      </c>
      <c r="G17" s="3">
        <v>1</v>
      </c>
      <c r="H17" s="33">
        <v>0</v>
      </c>
      <c r="I17" s="3">
        <v>5</v>
      </c>
      <c r="J17" s="33">
        <v>0</v>
      </c>
      <c r="K17" s="3">
        <v>4</v>
      </c>
      <c r="L17" s="33">
        <v>0</v>
      </c>
      <c r="M17" s="26" t="s">
        <v>75</v>
      </c>
    </row>
    <row r="18" spans="1:13" ht="14.1" customHeight="1">
      <c r="A18" s="4"/>
      <c r="B18" s="52"/>
      <c r="C18" s="16" t="s">
        <v>971</v>
      </c>
      <c r="D18" s="26" t="s">
        <v>89</v>
      </c>
      <c r="E18" s="3">
        <v>195</v>
      </c>
      <c r="F18" s="33">
        <v>8000</v>
      </c>
      <c r="G18" s="3">
        <v>167</v>
      </c>
      <c r="H18" s="33">
        <v>13000</v>
      </c>
      <c r="I18" s="3">
        <v>453</v>
      </c>
      <c r="J18" s="33">
        <v>28000</v>
      </c>
      <c r="K18" s="3">
        <v>436</v>
      </c>
      <c r="L18" s="33">
        <v>28000</v>
      </c>
      <c r="M18" s="26" t="s">
        <v>89</v>
      </c>
    </row>
    <row r="19" spans="1:13" ht="14.1" customHeight="1">
      <c r="A19" s="4"/>
      <c r="B19" s="52"/>
      <c r="C19" s="16" t="s">
        <v>1045</v>
      </c>
      <c r="D19" s="26" t="s">
        <v>97</v>
      </c>
      <c r="E19" s="3">
        <v>249</v>
      </c>
      <c r="F19" s="33">
        <v>9000</v>
      </c>
      <c r="G19" s="3">
        <v>213</v>
      </c>
      <c r="H19" s="33">
        <v>16000</v>
      </c>
      <c r="I19" s="3">
        <v>575</v>
      </c>
      <c r="J19" s="33">
        <v>38000</v>
      </c>
      <c r="K19" s="3">
        <v>565</v>
      </c>
      <c r="L19" s="33">
        <v>37000</v>
      </c>
      <c r="M19" s="26" t="s">
        <v>97</v>
      </c>
    </row>
    <row r="20" spans="1:13" ht="14.1" customHeight="1">
      <c r="A20" s="4"/>
      <c r="B20" s="52"/>
      <c r="C20" s="16" t="s">
        <v>551</v>
      </c>
      <c r="D20" s="26" t="s">
        <v>102</v>
      </c>
      <c r="E20" s="3">
        <v>0</v>
      </c>
      <c r="F20" s="33">
        <v>0</v>
      </c>
      <c r="G20" s="3">
        <v>0</v>
      </c>
      <c r="H20" s="33">
        <v>0</v>
      </c>
      <c r="I20" s="3">
        <v>0</v>
      </c>
      <c r="J20" s="33">
        <v>0</v>
      </c>
      <c r="K20" s="3">
        <v>0</v>
      </c>
      <c r="L20" s="33">
        <v>0</v>
      </c>
      <c r="M20" s="26" t="s">
        <v>102</v>
      </c>
    </row>
    <row r="21" spans="1:13" ht="14.1" customHeight="1">
      <c r="A21" s="4"/>
      <c r="B21" s="52"/>
      <c r="C21" s="16" t="s">
        <v>550</v>
      </c>
      <c r="D21" s="26" t="s">
        <v>204</v>
      </c>
      <c r="E21" s="3">
        <v>1001</v>
      </c>
      <c r="F21" s="33">
        <v>14000</v>
      </c>
      <c r="G21" s="3">
        <v>880</v>
      </c>
      <c r="H21" s="33">
        <v>18000</v>
      </c>
      <c r="I21" s="3">
        <v>2351</v>
      </c>
      <c r="J21" s="33">
        <v>44000</v>
      </c>
      <c r="K21" s="3">
        <v>2503</v>
      </c>
      <c r="L21" s="33">
        <v>50000</v>
      </c>
      <c r="M21" s="26" t="s">
        <v>204</v>
      </c>
    </row>
    <row r="22" spans="1:13" ht="14.1" customHeight="1">
      <c r="A22" s="4"/>
      <c r="B22" s="52"/>
      <c r="C22" s="16" t="s">
        <v>1063</v>
      </c>
      <c r="D22" s="26" t="s">
        <v>205</v>
      </c>
      <c r="E22" s="3">
        <v>1250</v>
      </c>
      <c r="F22" s="33">
        <v>23000</v>
      </c>
      <c r="G22" s="3">
        <v>1093</v>
      </c>
      <c r="H22" s="33">
        <v>34000</v>
      </c>
      <c r="I22" s="3">
        <v>2926</v>
      </c>
      <c r="J22" s="33">
        <v>82000</v>
      </c>
      <c r="K22" s="3">
        <v>3068</v>
      </c>
      <c r="L22" s="33">
        <v>87000</v>
      </c>
      <c r="M22" s="26" t="s">
        <v>205</v>
      </c>
    </row>
    <row r="23" spans="1:13" ht="14.1" customHeight="1">
      <c r="A23" s="4"/>
      <c r="B23" s="52"/>
      <c r="C23" s="16" t="s">
        <v>621</v>
      </c>
      <c r="D23" s="26" t="s">
        <v>233</v>
      </c>
      <c r="E23" s="3">
        <v>0</v>
      </c>
      <c r="F23" s="33">
        <v>0</v>
      </c>
      <c r="G23" s="3">
        <v>0</v>
      </c>
      <c r="H23" s="33">
        <v>0</v>
      </c>
      <c r="I23" s="3">
        <v>0</v>
      </c>
      <c r="J23" s="33">
        <v>0</v>
      </c>
      <c r="K23" s="3">
        <v>0</v>
      </c>
      <c r="L23" s="33">
        <v>0</v>
      </c>
      <c r="M23" s="26" t="s">
        <v>233</v>
      </c>
    </row>
    <row r="24" spans="1:13" ht="14.1" customHeight="1">
      <c r="A24" s="4"/>
      <c r="B24" s="52"/>
      <c r="C24" s="16" t="s">
        <v>962</v>
      </c>
      <c r="D24" s="26" t="s">
        <v>27</v>
      </c>
      <c r="E24" s="3">
        <v>0</v>
      </c>
      <c r="F24" s="33">
        <v>0</v>
      </c>
      <c r="G24" s="3">
        <v>0</v>
      </c>
      <c r="H24" s="33">
        <v>0</v>
      </c>
      <c r="I24" s="3">
        <v>0</v>
      </c>
      <c r="J24" s="33">
        <v>0</v>
      </c>
      <c r="K24" s="3">
        <v>0</v>
      </c>
      <c r="L24" s="33">
        <v>0</v>
      </c>
      <c r="M24" s="26" t="s">
        <v>27</v>
      </c>
    </row>
    <row r="25" spans="1:13" ht="14.1" customHeight="1">
      <c r="A25" s="4"/>
      <c r="B25" s="53"/>
      <c r="C25" s="16" t="s">
        <v>1061</v>
      </c>
      <c r="D25" s="26" t="s">
        <v>34</v>
      </c>
      <c r="E25" s="3">
        <v>1250</v>
      </c>
      <c r="F25" s="33">
        <v>23000</v>
      </c>
      <c r="G25" s="3">
        <v>1093</v>
      </c>
      <c r="H25" s="33">
        <v>34000</v>
      </c>
      <c r="I25" s="3">
        <v>2926</v>
      </c>
      <c r="J25" s="33">
        <v>82000</v>
      </c>
      <c r="K25" s="3">
        <v>3068</v>
      </c>
      <c r="L25" s="33">
        <v>87000</v>
      </c>
      <c r="M25" s="26" t="s">
        <v>34</v>
      </c>
    </row>
    <row r="26" spans="1:13" ht="14.1" customHeight="1">
      <c r="A26" s="4"/>
      <c r="B26" s="51" t="s">
        <v>1190</v>
      </c>
      <c r="C26" s="16" t="s">
        <v>572</v>
      </c>
      <c r="D26" s="26" t="s">
        <v>38</v>
      </c>
      <c r="E26" s="3">
        <v>0</v>
      </c>
      <c r="F26" s="33">
        <v>0</v>
      </c>
      <c r="G26" s="3">
        <v>0</v>
      </c>
      <c r="H26" s="33">
        <v>0</v>
      </c>
      <c r="I26" s="3">
        <v>0</v>
      </c>
      <c r="J26" s="33">
        <v>0</v>
      </c>
      <c r="K26" s="3">
        <v>0</v>
      </c>
      <c r="L26" s="33">
        <v>0</v>
      </c>
      <c r="M26" s="26" t="s">
        <v>38</v>
      </c>
    </row>
    <row r="27" spans="1:13" ht="14.1" customHeight="1">
      <c r="A27" s="4"/>
      <c r="B27" s="52"/>
      <c r="C27" s="16" t="s">
        <v>971</v>
      </c>
      <c r="D27" s="26" t="s">
        <v>45</v>
      </c>
      <c r="E27" s="3">
        <v>0</v>
      </c>
      <c r="F27" s="33">
        <v>0</v>
      </c>
      <c r="G27" s="3">
        <v>1</v>
      </c>
      <c r="H27" s="33">
        <v>46000</v>
      </c>
      <c r="I27" s="3">
        <v>0</v>
      </c>
      <c r="J27" s="33">
        <v>0</v>
      </c>
      <c r="K27" s="3">
        <v>1</v>
      </c>
      <c r="L27" s="33">
        <v>46000</v>
      </c>
      <c r="M27" s="26" t="s">
        <v>45</v>
      </c>
    </row>
    <row r="28" spans="1:13" ht="14.1" customHeight="1">
      <c r="A28" s="4"/>
      <c r="B28" s="52"/>
      <c r="C28" s="16" t="s">
        <v>1045</v>
      </c>
      <c r="D28" s="26" t="s">
        <v>48</v>
      </c>
      <c r="E28" s="3">
        <v>0</v>
      </c>
      <c r="F28" s="33">
        <v>0</v>
      </c>
      <c r="G28" s="3">
        <v>1</v>
      </c>
      <c r="H28" s="33">
        <v>46000</v>
      </c>
      <c r="I28" s="3">
        <v>0</v>
      </c>
      <c r="J28" s="33">
        <v>0</v>
      </c>
      <c r="K28" s="3">
        <v>1</v>
      </c>
      <c r="L28" s="33">
        <v>46000</v>
      </c>
      <c r="M28" s="26" t="s">
        <v>48</v>
      </c>
    </row>
    <row r="29" spans="1:13" ht="14.1" customHeight="1">
      <c r="A29" s="4"/>
      <c r="B29" s="52"/>
      <c r="C29" s="16" t="s">
        <v>549</v>
      </c>
      <c r="D29" s="26" t="s">
        <v>50</v>
      </c>
      <c r="E29" s="3">
        <v>1</v>
      </c>
      <c r="F29" s="33">
        <v>0</v>
      </c>
      <c r="G29" s="3">
        <v>1</v>
      </c>
      <c r="H29" s="33">
        <v>0</v>
      </c>
      <c r="I29" s="3">
        <v>6</v>
      </c>
      <c r="J29" s="33">
        <v>0</v>
      </c>
      <c r="K29" s="3">
        <v>5</v>
      </c>
      <c r="L29" s="33">
        <v>0</v>
      </c>
      <c r="M29" s="26" t="s">
        <v>50</v>
      </c>
    </row>
    <row r="30" spans="1:13" ht="14.1" customHeight="1">
      <c r="A30" s="4"/>
      <c r="B30" s="52"/>
      <c r="C30" s="16" t="s">
        <v>1062</v>
      </c>
      <c r="D30" s="26" t="s">
        <v>51</v>
      </c>
      <c r="E30" s="3">
        <v>1</v>
      </c>
      <c r="F30" s="33">
        <v>0</v>
      </c>
      <c r="G30" s="3">
        <v>2</v>
      </c>
      <c r="H30" s="33">
        <v>46000</v>
      </c>
      <c r="I30" s="3">
        <v>6</v>
      </c>
      <c r="J30" s="33">
        <v>0</v>
      </c>
      <c r="K30" s="3">
        <v>6</v>
      </c>
      <c r="L30" s="33">
        <v>46000</v>
      </c>
      <c r="M30" s="26" t="s">
        <v>51</v>
      </c>
    </row>
    <row r="31" spans="1:13" ht="14.1" customHeight="1">
      <c r="A31" s="4"/>
      <c r="B31" s="52"/>
      <c r="C31" s="16" t="s">
        <v>620</v>
      </c>
      <c r="D31" s="26" t="s">
        <v>52</v>
      </c>
      <c r="E31" s="3">
        <v>0</v>
      </c>
      <c r="F31" s="33">
        <v>0</v>
      </c>
      <c r="G31" s="3">
        <v>0</v>
      </c>
      <c r="H31" s="33">
        <v>0</v>
      </c>
      <c r="I31" s="3">
        <v>0</v>
      </c>
      <c r="J31" s="33">
        <v>0</v>
      </c>
      <c r="K31" s="3">
        <v>0</v>
      </c>
      <c r="L31" s="33">
        <v>0</v>
      </c>
      <c r="M31" s="26" t="s">
        <v>52</v>
      </c>
    </row>
    <row r="32" spans="1:13" ht="14.1" customHeight="1">
      <c r="A32" s="4"/>
      <c r="B32" s="52"/>
      <c r="C32" s="16" t="s">
        <v>959</v>
      </c>
      <c r="D32" s="26" t="s">
        <v>54</v>
      </c>
      <c r="E32" s="3">
        <v>0</v>
      </c>
      <c r="F32" s="33">
        <v>0</v>
      </c>
      <c r="G32" s="3">
        <v>0</v>
      </c>
      <c r="H32" s="33">
        <v>0</v>
      </c>
      <c r="I32" s="3">
        <v>0</v>
      </c>
      <c r="J32" s="33">
        <v>0</v>
      </c>
      <c r="K32" s="3">
        <v>0</v>
      </c>
      <c r="L32" s="33">
        <v>0</v>
      </c>
      <c r="M32" s="26" t="s">
        <v>54</v>
      </c>
    </row>
    <row r="33" spans="1:13" ht="14.1" customHeight="1">
      <c r="A33" s="4"/>
      <c r="B33" s="53"/>
      <c r="C33" s="16" t="s">
        <v>1060</v>
      </c>
      <c r="D33" s="26" t="s">
        <v>55</v>
      </c>
      <c r="E33" s="3">
        <v>1</v>
      </c>
      <c r="F33" s="33">
        <v>0</v>
      </c>
      <c r="G33" s="3">
        <v>2</v>
      </c>
      <c r="H33" s="33">
        <v>46000</v>
      </c>
      <c r="I33" s="3">
        <v>6</v>
      </c>
      <c r="J33" s="33">
        <v>0</v>
      </c>
      <c r="K33" s="3">
        <v>6</v>
      </c>
      <c r="L33" s="33">
        <v>46000</v>
      </c>
      <c r="M33" s="26" t="s">
        <v>55</v>
      </c>
    </row>
    <row r="34" spans="1:13" ht="14.1" customHeight="1">
      <c r="A34" s="4"/>
      <c r="B34" s="51" t="s">
        <v>1022</v>
      </c>
      <c r="C34" s="51"/>
      <c r="D34" s="27" t="s">
        <v>57</v>
      </c>
      <c r="E34" s="22">
        <v>1251</v>
      </c>
      <c r="F34" s="34">
        <v>23000</v>
      </c>
      <c r="G34" s="22">
        <v>1095</v>
      </c>
      <c r="H34" s="34">
        <v>80000</v>
      </c>
      <c r="I34" s="22">
        <v>2932</v>
      </c>
      <c r="J34" s="34">
        <v>82000</v>
      </c>
      <c r="K34" s="22">
        <v>3074</v>
      </c>
      <c r="L34" s="34">
        <v>133000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9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2.33203125" customWidth="1"/>
    <col min="3" max="3" width="20.109375" customWidth="1"/>
    <col min="4" max="4" width="8.33203125" customWidth="1"/>
    <col min="5" max="12" width="16.33203125" customWidth="1"/>
    <col min="13" max="13" width="8.33203125" customWidth="1"/>
  </cols>
  <sheetData>
    <row r="1" spans="1:13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579</v>
      </c>
      <c r="C4" s="23" t="s">
        <v>39</v>
      </c>
      <c r="D4" s="45" t="str">
        <f>IF(C4&lt;&gt;"",VLOOKUP(C4,'@Entities36'!A2:B81,2,0),"")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973</v>
      </c>
      <c r="C8" s="21" t="s">
        <v>173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>
      <c r="A10" s="4"/>
      <c r="B10" s="56" t="s">
        <v>174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</row>
    <row r="11" spans="1:13" ht="14.1" customHeight="1">
      <c r="A11" s="4"/>
      <c r="B11" s="20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49" t="s">
        <v>982</v>
      </c>
      <c r="F12" s="50"/>
      <c r="G12" s="50"/>
      <c r="H12" s="49"/>
      <c r="I12" s="49" t="s">
        <v>1273</v>
      </c>
      <c r="J12" s="50"/>
      <c r="K12" s="50"/>
      <c r="L12" s="49"/>
      <c r="M12" s="4"/>
    </row>
    <row r="13" spans="1:13" ht="14.1" customHeight="1">
      <c r="A13" s="4"/>
      <c r="B13" s="4"/>
      <c r="C13" s="4"/>
      <c r="D13" s="4"/>
      <c r="E13" s="49" t="s">
        <v>844</v>
      </c>
      <c r="F13" s="50"/>
      <c r="G13" s="49"/>
      <c r="H13" s="49" t="s">
        <v>1072</v>
      </c>
      <c r="I13" s="49" t="s">
        <v>844</v>
      </c>
      <c r="J13" s="50"/>
      <c r="K13" s="49"/>
      <c r="L13" s="49" t="s">
        <v>1072</v>
      </c>
      <c r="M13" s="4"/>
    </row>
    <row r="14" spans="1:13" ht="14.1" customHeight="1">
      <c r="A14" s="4"/>
      <c r="B14" s="4"/>
      <c r="C14" s="4"/>
      <c r="D14" s="4"/>
      <c r="E14" s="29" t="s">
        <v>1086</v>
      </c>
      <c r="F14" s="29" t="s">
        <v>15</v>
      </c>
      <c r="G14" s="29" t="s">
        <v>16</v>
      </c>
      <c r="H14" s="49"/>
      <c r="I14" s="29" t="s">
        <v>1086</v>
      </c>
      <c r="J14" s="29" t="s">
        <v>15</v>
      </c>
      <c r="K14" s="29" t="s">
        <v>16</v>
      </c>
      <c r="L14" s="49"/>
      <c r="M14" s="4"/>
    </row>
    <row r="15" spans="1:13" ht="12.9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4.1" customHeight="1">
      <c r="A16" s="4"/>
      <c r="B16" s="53" t="s">
        <v>1256</v>
      </c>
      <c r="C16" s="16" t="s">
        <v>1259</v>
      </c>
      <c r="D16" s="26" t="s">
        <v>26</v>
      </c>
      <c r="E16" s="33">
        <v>48364000</v>
      </c>
      <c r="F16" s="33">
        <v>1349000</v>
      </c>
      <c r="G16" s="33">
        <v>30741000</v>
      </c>
      <c r="H16" s="33">
        <v>2157000</v>
      </c>
      <c r="I16" s="33">
        <v>45364000</v>
      </c>
      <c r="J16" s="33">
        <v>1521000</v>
      </c>
      <c r="K16" s="33">
        <v>28722000</v>
      </c>
      <c r="L16" s="33">
        <v>2518000</v>
      </c>
      <c r="M16" s="26" t="s">
        <v>26</v>
      </c>
    </row>
    <row r="17" spans="1:13" ht="14.1" customHeight="1">
      <c r="A17" s="4"/>
      <c r="B17" s="53"/>
      <c r="C17" s="16" t="s">
        <v>976</v>
      </c>
      <c r="D17" s="26" t="s">
        <v>56</v>
      </c>
      <c r="E17" s="33">
        <v>26390000</v>
      </c>
      <c r="F17" s="33">
        <v>389000</v>
      </c>
      <c r="G17" s="33">
        <v>17829000</v>
      </c>
      <c r="H17" s="33">
        <v>1728000</v>
      </c>
      <c r="I17" s="33">
        <v>24409000</v>
      </c>
      <c r="J17" s="33">
        <v>416000</v>
      </c>
      <c r="K17" s="33">
        <v>16693000</v>
      </c>
      <c r="L17" s="33">
        <v>1624000</v>
      </c>
      <c r="M17" s="26" t="s">
        <v>56</v>
      </c>
    </row>
    <row r="18" spans="1:13" ht="14.1" customHeight="1">
      <c r="A18" s="4"/>
      <c r="B18" s="53" t="s">
        <v>1255</v>
      </c>
      <c r="C18" s="53"/>
      <c r="D18" s="26" t="s">
        <v>75</v>
      </c>
      <c r="E18" s="33">
        <v>637000</v>
      </c>
      <c r="F18" s="33">
        <v>21000</v>
      </c>
      <c r="G18" s="33">
        <v>342000</v>
      </c>
      <c r="H18" s="33">
        <v>1607000</v>
      </c>
      <c r="I18" s="33">
        <v>637000</v>
      </c>
      <c r="J18" s="33">
        <v>29000</v>
      </c>
      <c r="K18" s="33">
        <v>365000</v>
      </c>
      <c r="L18" s="33">
        <v>561000</v>
      </c>
      <c r="M18" s="26" t="s">
        <v>75</v>
      </c>
    </row>
    <row r="19" spans="1:13" ht="14.1" customHeight="1">
      <c r="A19" s="4"/>
      <c r="B19" s="51" t="s">
        <v>1087</v>
      </c>
      <c r="C19" s="51"/>
      <c r="D19" s="27" t="s">
        <v>89</v>
      </c>
      <c r="E19" s="34">
        <v>75391000</v>
      </c>
      <c r="F19" s="34">
        <v>1759000</v>
      </c>
      <c r="G19" s="34">
        <v>48912000</v>
      </c>
      <c r="H19" s="34">
        <v>5492000</v>
      </c>
      <c r="I19" s="34">
        <v>70410000</v>
      </c>
      <c r="J19" s="34">
        <v>1966000</v>
      </c>
      <c r="K19" s="34">
        <v>45780000</v>
      </c>
      <c r="L19" s="34">
        <v>4703000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5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21.5546875" customWidth="1"/>
    <col min="3" max="3" width="33.6640625" customWidth="1"/>
    <col min="4" max="4" width="8.33203125" customWidth="1"/>
    <col min="5" max="10" width="16.33203125" customWidth="1"/>
    <col min="11" max="11" width="8.33203125" customWidth="1"/>
  </cols>
  <sheetData>
    <row r="1" spans="1:11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579</v>
      </c>
      <c r="C4" s="23" t="s">
        <v>39</v>
      </c>
      <c r="D4" s="45" t="str">
        <f>IF(C4&lt;&gt;"",VLOOKUP(C4,'@Entities37'!A2:B81,2,0),"")</f>
        <v>בנק הפועלים בע"מ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">
        <v>176</v>
      </c>
      <c r="D8" s="4"/>
      <c r="E8" s="4"/>
      <c r="F8" s="4"/>
      <c r="G8" s="4"/>
      <c r="H8" s="4"/>
      <c r="I8" s="4"/>
      <c r="J8" s="4"/>
      <c r="K8" s="4"/>
    </row>
    <row r="9" spans="1:11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59" t="s">
        <v>177</v>
      </c>
      <c r="C10" s="43"/>
      <c r="D10" s="43"/>
      <c r="E10" s="43"/>
      <c r="F10" s="43"/>
      <c r="G10" s="43"/>
      <c r="H10" s="61"/>
      <c r="I10" s="4"/>
      <c r="J10" s="4"/>
      <c r="K10" s="4"/>
    </row>
    <row r="11" spans="1:11" ht="14.1" customHeight="1">
      <c r="A11" s="4"/>
      <c r="B11" s="20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49" t="s">
        <v>1282</v>
      </c>
      <c r="F12" s="49"/>
      <c r="G12" s="49" t="s">
        <v>1204</v>
      </c>
      <c r="H12" s="49"/>
      <c r="I12" s="49" t="s">
        <v>1273</v>
      </c>
      <c r="J12" s="49"/>
      <c r="K12" s="4"/>
    </row>
    <row r="13" spans="1:11" ht="14.1" customHeight="1">
      <c r="A13" s="4"/>
      <c r="B13" s="4"/>
      <c r="C13" s="4"/>
      <c r="D13" s="4"/>
      <c r="E13" s="49" t="s">
        <v>880</v>
      </c>
      <c r="F13" s="49"/>
      <c r="G13" s="49" t="s">
        <v>880</v>
      </c>
      <c r="H13" s="49"/>
      <c r="I13" s="49" t="s">
        <v>880</v>
      </c>
      <c r="J13" s="49"/>
      <c r="K13" s="4"/>
    </row>
    <row r="14" spans="1:11" ht="14.1" customHeight="1">
      <c r="A14" s="4"/>
      <c r="B14" s="4"/>
      <c r="C14" s="4"/>
      <c r="D14" s="4"/>
      <c r="E14" s="29" t="s">
        <v>825</v>
      </c>
      <c r="F14" s="29" t="s">
        <v>722</v>
      </c>
      <c r="G14" s="29" t="s">
        <v>825</v>
      </c>
      <c r="H14" s="29" t="s">
        <v>722</v>
      </c>
      <c r="I14" s="29" t="s">
        <v>825</v>
      </c>
      <c r="J14" s="29" t="s">
        <v>722</v>
      </c>
      <c r="K14" s="4"/>
    </row>
    <row r="15" spans="1:11" ht="12.9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4.1" customHeight="1">
      <c r="A16" s="4"/>
      <c r="B16" s="53" t="s">
        <v>563</v>
      </c>
      <c r="C16" s="53"/>
      <c r="D16" s="26" t="s">
        <v>26</v>
      </c>
      <c r="E16" s="33">
        <v>772000</v>
      </c>
      <c r="F16" s="33">
        <v>3000</v>
      </c>
      <c r="G16" s="33">
        <v>934000</v>
      </c>
      <c r="H16" s="33">
        <v>5000</v>
      </c>
      <c r="I16" s="33">
        <v>1397000</v>
      </c>
      <c r="J16" s="33">
        <v>8000</v>
      </c>
      <c r="K16" s="26" t="s">
        <v>26</v>
      </c>
    </row>
    <row r="17" spans="1:11" ht="14.1" customHeight="1">
      <c r="A17" s="4"/>
      <c r="B17" s="53" t="s">
        <v>1168</v>
      </c>
      <c r="C17" s="53"/>
      <c r="D17" s="26" t="s">
        <v>56</v>
      </c>
      <c r="E17" s="33">
        <v>5554000</v>
      </c>
      <c r="F17" s="33">
        <v>38000</v>
      </c>
      <c r="G17" s="33">
        <v>5515000</v>
      </c>
      <c r="H17" s="33">
        <v>40000</v>
      </c>
      <c r="I17" s="33">
        <v>5609000</v>
      </c>
      <c r="J17" s="33">
        <v>35000</v>
      </c>
      <c r="K17" s="26" t="s">
        <v>56</v>
      </c>
    </row>
    <row r="18" spans="1:11" ht="14.1" customHeight="1">
      <c r="A18" s="4"/>
      <c r="B18" s="53" t="s">
        <v>934</v>
      </c>
      <c r="C18" s="54"/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6" t="s">
        <v>75</v>
      </c>
    </row>
    <row r="19" spans="1:11" ht="14.1" customHeight="1">
      <c r="A19" s="4"/>
      <c r="B19" s="53" t="s">
        <v>1169</v>
      </c>
      <c r="C19" s="53"/>
      <c r="D19" s="26" t="s">
        <v>89</v>
      </c>
      <c r="E19" s="33">
        <v>20726000</v>
      </c>
      <c r="F19" s="33">
        <v>43000</v>
      </c>
      <c r="G19" s="33">
        <v>23181000</v>
      </c>
      <c r="H19" s="33">
        <v>76000</v>
      </c>
      <c r="I19" s="33">
        <v>22517000</v>
      </c>
      <c r="J19" s="33">
        <v>69000</v>
      </c>
      <c r="K19" s="26" t="s">
        <v>89</v>
      </c>
    </row>
    <row r="20" spans="1:11" ht="14.1" customHeight="1">
      <c r="A20" s="4"/>
      <c r="B20" s="53" t="s">
        <v>1167</v>
      </c>
      <c r="C20" s="53"/>
      <c r="D20" s="26" t="s">
        <v>97</v>
      </c>
      <c r="E20" s="33">
        <v>25350000</v>
      </c>
      <c r="F20" s="33">
        <v>131000</v>
      </c>
      <c r="G20" s="33">
        <v>23559000</v>
      </c>
      <c r="H20" s="33">
        <v>163000</v>
      </c>
      <c r="I20" s="33">
        <v>24364000</v>
      </c>
      <c r="J20" s="33">
        <v>159000</v>
      </c>
      <c r="K20" s="26" t="s">
        <v>97</v>
      </c>
    </row>
    <row r="21" spans="1:11" ht="14.1" customHeight="1">
      <c r="A21" s="4"/>
      <c r="B21" s="53" t="s">
        <v>968</v>
      </c>
      <c r="C21" s="53"/>
      <c r="D21" s="26" t="s">
        <v>102</v>
      </c>
      <c r="E21" s="33">
        <v>14956000</v>
      </c>
      <c r="F21" s="33">
        <v>42000</v>
      </c>
      <c r="G21" s="33">
        <v>14741000</v>
      </c>
      <c r="H21" s="33">
        <v>40000</v>
      </c>
      <c r="I21" s="33">
        <v>14689000</v>
      </c>
      <c r="J21" s="33">
        <v>36000</v>
      </c>
      <c r="K21" s="26" t="s">
        <v>102</v>
      </c>
    </row>
    <row r="22" spans="1:11" ht="14.1" customHeight="1">
      <c r="A22" s="4"/>
      <c r="B22" s="53" t="s">
        <v>967</v>
      </c>
      <c r="C22" s="53"/>
      <c r="D22" s="26" t="s">
        <v>204</v>
      </c>
      <c r="E22" s="33">
        <v>44378000</v>
      </c>
      <c r="F22" s="33">
        <v>107000</v>
      </c>
      <c r="G22" s="33">
        <v>39990000</v>
      </c>
      <c r="H22" s="33">
        <v>110000</v>
      </c>
      <c r="I22" s="33">
        <v>41403000</v>
      </c>
      <c r="J22" s="33">
        <v>94000</v>
      </c>
      <c r="K22" s="26" t="s">
        <v>204</v>
      </c>
    </row>
    <row r="23" spans="1:11" ht="14.1" customHeight="1">
      <c r="A23" s="4"/>
      <c r="B23" s="53" t="s">
        <v>764</v>
      </c>
      <c r="C23" s="53"/>
      <c r="D23" s="26" t="s">
        <v>205</v>
      </c>
      <c r="E23" s="33">
        <v>32563000</v>
      </c>
      <c r="F23" s="33">
        <v>102000</v>
      </c>
      <c r="G23" s="33">
        <v>26643000</v>
      </c>
      <c r="H23" s="33">
        <v>91000</v>
      </c>
      <c r="I23" s="33">
        <v>30306000</v>
      </c>
      <c r="J23" s="33">
        <v>101000</v>
      </c>
      <c r="K23" s="26" t="s">
        <v>205</v>
      </c>
    </row>
    <row r="24" spans="1:11" ht="14.1" customHeight="1">
      <c r="A24" s="4"/>
      <c r="B24" s="53" t="s">
        <v>766</v>
      </c>
      <c r="C24" s="53"/>
      <c r="D24" s="26" t="s">
        <v>233</v>
      </c>
      <c r="E24" s="33">
        <v>24408000</v>
      </c>
      <c r="F24" s="33">
        <v>57000</v>
      </c>
      <c r="G24" s="33">
        <v>22555000</v>
      </c>
      <c r="H24" s="33">
        <v>84000</v>
      </c>
      <c r="I24" s="33">
        <v>20449000</v>
      </c>
      <c r="J24" s="33">
        <v>66000</v>
      </c>
      <c r="K24" s="26" t="s">
        <v>233</v>
      </c>
    </row>
    <row r="25" spans="1:11" ht="14.1" customHeight="1">
      <c r="A25" s="4"/>
      <c r="B25" s="51" t="s">
        <v>1087</v>
      </c>
      <c r="C25" s="51"/>
      <c r="D25" s="27" t="s">
        <v>27</v>
      </c>
      <c r="E25" s="34">
        <v>168707000</v>
      </c>
      <c r="F25" s="34">
        <v>523000</v>
      </c>
      <c r="G25" s="34">
        <v>157118000</v>
      </c>
      <c r="H25" s="34">
        <v>609000</v>
      </c>
      <c r="I25" s="34">
        <v>160734000</v>
      </c>
      <c r="J25" s="34">
        <v>568000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43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4.5546875" customWidth="1"/>
    <col min="3" max="3" width="38.44140625" customWidth="1"/>
    <col min="4" max="4" width="8.33203125" customWidth="1"/>
    <col min="5" max="25" width="16.33203125" customWidth="1"/>
    <col min="26" max="26" width="8.33203125" customWidth="1"/>
  </cols>
  <sheetData>
    <row r="1" spans="1:26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579</v>
      </c>
      <c r="C4" s="23" t="s">
        <v>39</v>
      </c>
      <c r="D4" s="45" t="str">
        <f>IF(C4&lt;&gt;"",VLOOKUP(C4,'@Entities38'!A2:B81,2,0),"")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59" t="s">
        <v>179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60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9" t="s">
        <v>1282</v>
      </c>
      <c r="F12" s="50"/>
      <c r="G12" s="50"/>
      <c r="H12" s="50"/>
      <c r="I12" s="50"/>
      <c r="J12" s="50"/>
      <c r="K12" s="49"/>
      <c r="L12" s="49" t="s">
        <v>1204</v>
      </c>
      <c r="M12" s="50"/>
      <c r="N12" s="50"/>
      <c r="O12" s="50"/>
      <c r="P12" s="50"/>
      <c r="Q12" s="50"/>
      <c r="R12" s="49"/>
      <c r="S12" s="49" t="s">
        <v>1273</v>
      </c>
      <c r="T12" s="50"/>
      <c r="U12" s="50"/>
      <c r="V12" s="50"/>
      <c r="W12" s="50"/>
      <c r="X12" s="50"/>
      <c r="Y12" s="49"/>
      <c r="Z12" s="4"/>
    </row>
    <row r="13" spans="1:26" ht="14.1" customHeight="1">
      <c r="A13" s="4"/>
      <c r="B13" s="4"/>
      <c r="C13" s="4"/>
      <c r="D13" s="4"/>
      <c r="E13" s="49" t="s">
        <v>948</v>
      </c>
      <c r="F13" s="49"/>
      <c r="G13" s="49" t="s">
        <v>946</v>
      </c>
      <c r="H13" s="50"/>
      <c r="I13" s="49"/>
      <c r="J13" s="49" t="s">
        <v>1196</v>
      </c>
      <c r="K13" s="49" t="s">
        <v>1087</v>
      </c>
      <c r="L13" s="49" t="s">
        <v>948</v>
      </c>
      <c r="M13" s="49"/>
      <c r="N13" s="49" t="s">
        <v>946</v>
      </c>
      <c r="O13" s="50"/>
      <c r="P13" s="49"/>
      <c r="Q13" s="49" t="s">
        <v>1196</v>
      </c>
      <c r="R13" s="49" t="s">
        <v>1087</v>
      </c>
      <c r="S13" s="49" t="s">
        <v>948</v>
      </c>
      <c r="T13" s="49"/>
      <c r="U13" s="49" t="s">
        <v>946</v>
      </c>
      <c r="V13" s="50"/>
      <c r="W13" s="49"/>
      <c r="X13" s="49" t="s">
        <v>1196</v>
      </c>
      <c r="Y13" s="49" t="s">
        <v>1087</v>
      </c>
      <c r="Z13" s="4"/>
    </row>
    <row r="14" spans="1:26" ht="14.1" customHeight="1">
      <c r="A14" s="4"/>
      <c r="B14" s="4"/>
      <c r="C14" s="4"/>
      <c r="D14" s="4"/>
      <c r="E14" s="29" t="s">
        <v>866</v>
      </c>
      <c r="F14" s="29" t="s">
        <v>1200</v>
      </c>
      <c r="G14" s="29" t="s">
        <v>643</v>
      </c>
      <c r="H14" s="29" t="s">
        <v>547</v>
      </c>
      <c r="I14" s="29" t="s">
        <v>538</v>
      </c>
      <c r="J14" s="49"/>
      <c r="K14" s="49"/>
      <c r="L14" s="29" t="s">
        <v>866</v>
      </c>
      <c r="M14" s="29" t="s">
        <v>1200</v>
      </c>
      <c r="N14" s="29" t="s">
        <v>643</v>
      </c>
      <c r="O14" s="29" t="s">
        <v>547</v>
      </c>
      <c r="P14" s="29" t="s">
        <v>538</v>
      </c>
      <c r="Q14" s="49"/>
      <c r="R14" s="49"/>
      <c r="S14" s="29" t="s">
        <v>866</v>
      </c>
      <c r="T14" s="29" t="s">
        <v>1200</v>
      </c>
      <c r="U14" s="29" t="s">
        <v>643</v>
      </c>
      <c r="V14" s="29" t="s">
        <v>547</v>
      </c>
      <c r="W14" s="29" t="s">
        <v>538</v>
      </c>
      <c r="X14" s="49"/>
      <c r="Y14" s="49"/>
      <c r="Z14" s="4"/>
    </row>
    <row r="15" spans="1:26" ht="12.9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4.1" customHeight="1">
      <c r="A16" s="4"/>
      <c r="B16" s="51" t="s">
        <v>1007</v>
      </c>
      <c r="C16" s="16" t="s">
        <v>935</v>
      </c>
      <c r="D16" s="26" t="s">
        <v>26</v>
      </c>
      <c r="E16" s="33">
        <v>56442000</v>
      </c>
      <c r="F16" s="33">
        <v>0</v>
      </c>
      <c r="G16" s="33">
        <v>13461000</v>
      </c>
      <c r="H16" s="33">
        <v>333000</v>
      </c>
      <c r="I16" s="33">
        <v>2281000</v>
      </c>
      <c r="J16" s="33">
        <v>0</v>
      </c>
      <c r="K16" s="33">
        <v>72517000</v>
      </c>
      <c r="L16" s="33">
        <v>62186000</v>
      </c>
      <c r="M16" s="33">
        <v>0</v>
      </c>
      <c r="N16" s="33">
        <v>10543000</v>
      </c>
      <c r="O16" s="33">
        <v>754000</v>
      </c>
      <c r="P16" s="33">
        <v>4139000</v>
      </c>
      <c r="Q16" s="33">
        <v>0</v>
      </c>
      <c r="R16" s="33">
        <v>77622000</v>
      </c>
      <c r="S16" s="33">
        <v>69982000</v>
      </c>
      <c r="T16" s="33">
        <v>0</v>
      </c>
      <c r="U16" s="33">
        <v>12341000</v>
      </c>
      <c r="V16" s="33">
        <v>311000</v>
      </c>
      <c r="W16" s="33">
        <v>1825000</v>
      </c>
      <c r="X16" s="33">
        <v>0</v>
      </c>
      <c r="Y16" s="33">
        <v>84459000</v>
      </c>
      <c r="Z16" s="26" t="s">
        <v>26</v>
      </c>
    </row>
    <row r="17" spans="1:26" ht="14.1" customHeight="1">
      <c r="A17" s="4"/>
      <c r="B17" s="52"/>
      <c r="C17" s="16" t="s">
        <v>1003</v>
      </c>
      <c r="D17" s="26" t="s">
        <v>56</v>
      </c>
      <c r="E17" s="33">
        <v>34753000</v>
      </c>
      <c r="F17" s="33">
        <v>4006000</v>
      </c>
      <c r="G17" s="33">
        <v>24056000</v>
      </c>
      <c r="H17" s="33">
        <v>897000</v>
      </c>
      <c r="I17" s="33">
        <v>195000</v>
      </c>
      <c r="J17" s="33">
        <v>1685000</v>
      </c>
      <c r="K17" s="33">
        <v>65592000</v>
      </c>
      <c r="L17" s="33">
        <v>29533000</v>
      </c>
      <c r="M17" s="33">
        <v>448000</v>
      </c>
      <c r="N17" s="33">
        <v>24688000</v>
      </c>
      <c r="O17" s="33">
        <v>924000</v>
      </c>
      <c r="P17" s="33">
        <v>284000</v>
      </c>
      <c r="Q17" s="33">
        <v>2066000</v>
      </c>
      <c r="R17" s="33">
        <v>57943000</v>
      </c>
      <c r="S17" s="33">
        <v>25935000</v>
      </c>
      <c r="T17" s="33">
        <v>2645000</v>
      </c>
      <c r="U17" s="33">
        <v>24881000</v>
      </c>
      <c r="V17" s="33">
        <v>846000</v>
      </c>
      <c r="W17" s="33">
        <v>288000</v>
      </c>
      <c r="X17" s="33">
        <v>1521000</v>
      </c>
      <c r="Y17" s="33">
        <v>56116000</v>
      </c>
      <c r="Z17" s="26" t="s">
        <v>56</v>
      </c>
    </row>
    <row r="18" spans="1:26" ht="29.1" customHeight="1">
      <c r="A18" s="4"/>
      <c r="B18" s="52"/>
      <c r="C18" s="16" t="s">
        <v>1005</v>
      </c>
      <c r="D18" s="26" t="s">
        <v>75</v>
      </c>
      <c r="E18" s="33">
        <v>529000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529000</v>
      </c>
      <c r="L18" s="33">
        <v>887000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887000</v>
      </c>
      <c r="S18" s="33">
        <v>708000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708000</v>
      </c>
      <c r="Z18" s="26" t="s">
        <v>75</v>
      </c>
    </row>
    <row r="19" spans="1:26" ht="14.1" customHeight="1">
      <c r="A19" s="4"/>
      <c r="B19" s="52"/>
      <c r="C19" s="16" t="s">
        <v>559</v>
      </c>
      <c r="D19" s="26" t="s">
        <v>89</v>
      </c>
      <c r="E19" s="33">
        <v>215311000</v>
      </c>
      <c r="F19" s="33">
        <v>48060000</v>
      </c>
      <c r="G19" s="33">
        <v>20920000</v>
      </c>
      <c r="H19" s="33">
        <v>3751000</v>
      </c>
      <c r="I19" s="33">
        <v>1840000</v>
      </c>
      <c r="J19" s="33">
        <v>1125000</v>
      </c>
      <c r="K19" s="33">
        <v>291007000</v>
      </c>
      <c r="L19" s="33">
        <v>199911000</v>
      </c>
      <c r="M19" s="33">
        <v>46338000</v>
      </c>
      <c r="N19" s="33">
        <v>22488000</v>
      </c>
      <c r="O19" s="33">
        <v>3948000</v>
      </c>
      <c r="P19" s="33">
        <v>2289000</v>
      </c>
      <c r="Q19" s="33">
        <v>832000</v>
      </c>
      <c r="R19" s="33">
        <v>275806000</v>
      </c>
      <c r="S19" s="33">
        <v>203606000</v>
      </c>
      <c r="T19" s="33">
        <v>46180000</v>
      </c>
      <c r="U19" s="33">
        <v>24463000</v>
      </c>
      <c r="V19" s="33">
        <v>4864000</v>
      </c>
      <c r="W19" s="33">
        <v>2575000</v>
      </c>
      <c r="X19" s="33">
        <v>819000</v>
      </c>
      <c r="Y19" s="33">
        <v>282507000</v>
      </c>
      <c r="Z19" s="26" t="s">
        <v>89</v>
      </c>
    </row>
    <row r="20" spans="1:26" ht="14.1" customHeight="1">
      <c r="A20" s="4"/>
      <c r="B20" s="52"/>
      <c r="C20" s="16" t="s">
        <v>556</v>
      </c>
      <c r="D20" s="26" t="s">
        <v>97</v>
      </c>
      <c r="E20" s="33">
        <v>65000</v>
      </c>
      <c r="F20" s="33">
        <v>0</v>
      </c>
      <c r="G20" s="33">
        <v>1080000</v>
      </c>
      <c r="H20" s="33">
        <v>917000</v>
      </c>
      <c r="I20" s="33">
        <v>0</v>
      </c>
      <c r="J20" s="33">
        <v>0</v>
      </c>
      <c r="K20" s="33">
        <v>2062000</v>
      </c>
      <c r="L20" s="33">
        <v>38000</v>
      </c>
      <c r="M20" s="33">
        <v>0</v>
      </c>
      <c r="N20" s="33">
        <v>1275000</v>
      </c>
      <c r="O20" s="33">
        <v>996000</v>
      </c>
      <c r="P20" s="33">
        <v>0</v>
      </c>
      <c r="Q20" s="33">
        <v>0</v>
      </c>
      <c r="R20" s="33">
        <v>2309000</v>
      </c>
      <c r="S20" s="33">
        <v>94000</v>
      </c>
      <c r="T20" s="33">
        <v>0</v>
      </c>
      <c r="U20" s="33">
        <v>1361000</v>
      </c>
      <c r="V20" s="33">
        <v>973000</v>
      </c>
      <c r="W20" s="33">
        <v>0</v>
      </c>
      <c r="X20" s="33">
        <v>0</v>
      </c>
      <c r="Y20" s="33">
        <v>2428000</v>
      </c>
      <c r="Z20" s="26" t="s">
        <v>97</v>
      </c>
    </row>
    <row r="21" spans="1:26" ht="14.1" customHeight="1">
      <c r="A21" s="4"/>
      <c r="B21" s="52"/>
      <c r="C21" s="16" t="s">
        <v>745</v>
      </c>
      <c r="D21" s="26" t="s">
        <v>102</v>
      </c>
      <c r="E21" s="33">
        <v>47000</v>
      </c>
      <c r="F21" s="33">
        <v>0</v>
      </c>
      <c r="G21" s="33">
        <v>0</v>
      </c>
      <c r="H21" s="33">
        <v>0</v>
      </c>
      <c r="I21" s="33">
        <v>0</v>
      </c>
      <c r="J21" s="33">
        <v>889000</v>
      </c>
      <c r="K21" s="33">
        <v>936000</v>
      </c>
      <c r="L21" s="33">
        <v>14006000</v>
      </c>
      <c r="M21" s="33">
        <v>60000</v>
      </c>
      <c r="N21" s="33">
        <v>113000</v>
      </c>
      <c r="O21" s="33">
        <v>77000</v>
      </c>
      <c r="P21" s="33">
        <v>0</v>
      </c>
      <c r="Q21" s="33">
        <v>517000</v>
      </c>
      <c r="R21" s="33">
        <v>14773000</v>
      </c>
      <c r="S21" s="33">
        <v>14439000</v>
      </c>
      <c r="T21" s="33">
        <v>62000</v>
      </c>
      <c r="U21" s="33">
        <v>115000</v>
      </c>
      <c r="V21" s="33">
        <v>55000</v>
      </c>
      <c r="W21" s="33">
        <v>0</v>
      </c>
      <c r="X21" s="33">
        <v>542000</v>
      </c>
      <c r="Y21" s="33">
        <v>15213000</v>
      </c>
      <c r="Z21" s="26" t="s">
        <v>102</v>
      </c>
    </row>
    <row r="22" spans="1:26" ht="14.1" customHeight="1">
      <c r="A22" s="4"/>
      <c r="B22" s="52"/>
      <c r="C22" s="16" t="s">
        <v>578</v>
      </c>
      <c r="D22" s="26" t="s">
        <v>204</v>
      </c>
      <c r="E22" s="35"/>
      <c r="F22" s="35"/>
      <c r="G22" s="35"/>
      <c r="H22" s="35"/>
      <c r="I22" s="35"/>
      <c r="J22" s="33">
        <v>3051000</v>
      </c>
      <c r="K22" s="33">
        <v>3051000</v>
      </c>
      <c r="L22" s="35"/>
      <c r="M22" s="35"/>
      <c r="N22" s="35"/>
      <c r="O22" s="35"/>
      <c r="P22" s="35"/>
      <c r="Q22" s="33">
        <v>2994000</v>
      </c>
      <c r="R22" s="33">
        <v>2994000</v>
      </c>
      <c r="S22" s="35"/>
      <c r="T22" s="35"/>
      <c r="U22" s="35"/>
      <c r="V22" s="35"/>
      <c r="W22" s="35"/>
      <c r="X22" s="33">
        <v>3111000</v>
      </c>
      <c r="Y22" s="33">
        <v>3111000</v>
      </c>
      <c r="Z22" s="26" t="s">
        <v>204</v>
      </c>
    </row>
    <row r="23" spans="1:26" ht="14.1" customHeight="1">
      <c r="A23" s="4"/>
      <c r="B23" s="52"/>
      <c r="C23" s="16" t="s">
        <v>1010</v>
      </c>
      <c r="D23" s="26" t="s">
        <v>205</v>
      </c>
      <c r="E23" s="33">
        <v>8452000</v>
      </c>
      <c r="F23" s="33">
        <v>780000</v>
      </c>
      <c r="G23" s="33">
        <v>2463000</v>
      </c>
      <c r="H23" s="33">
        <v>138000</v>
      </c>
      <c r="I23" s="33">
        <v>216000</v>
      </c>
      <c r="J23" s="33">
        <v>643000</v>
      </c>
      <c r="K23" s="33">
        <v>12692000</v>
      </c>
      <c r="L23" s="33">
        <v>4555000</v>
      </c>
      <c r="M23" s="33">
        <v>947000</v>
      </c>
      <c r="N23" s="33">
        <v>3057000</v>
      </c>
      <c r="O23" s="33">
        <v>205000</v>
      </c>
      <c r="P23" s="33">
        <v>190000</v>
      </c>
      <c r="Q23" s="33">
        <v>974000</v>
      </c>
      <c r="R23" s="33">
        <v>9928000</v>
      </c>
      <c r="S23" s="33">
        <v>3889000</v>
      </c>
      <c r="T23" s="33">
        <v>715000</v>
      </c>
      <c r="U23" s="33">
        <v>4079000</v>
      </c>
      <c r="V23" s="33">
        <v>432000</v>
      </c>
      <c r="W23" s="33">
        <v>323000</v>
      </c>
      <c r="X23" s="33">
        <v>1096000</v>
      </c>
      <c r="Y23" s="33">
        <v>10534000</v>
      </c>
      <c r="Z23" s="26" t="s">
        <v>205</v>
      </c>
    </row>
    <row r="24" spans="1:26" ht="14.1" customHeight="1">
      <c r="A24" s="4"/>
      <c r="B24" s="52"/>
      <c r="C24" s="16" t="s">
        <v>1008</v>
      </c>
      <c r="D24" s="26" t="s">
        <v>233</v>
      </c>
      <c r="E24" s="33">
        <v>3865000</v>
      </c>
      <c r="F24" s="33">
        <v>300000</v>
      </c>
      <c r="G24" s="33">
        <v>90000</v>
      </c>
      <c r="H24" s="33">
        <v>112000</v>
      </c>
      <c r="I24" s="33">
        <v>38000</v>
      </c>
      <c r="J24" s="33">
        <v>556000</v>
      </c>
      <c r="K24" s="33">
        <v>4961000</v>
      </c>
      <c r="L24" s="33">
        <v>3841000</v>
      </c>
      <c r="M24" s="33">
        <v>8000</v>
      </c>
      <c r="N24" s="33">
        <v>28000</v>
      </c>
      <c r="O24" s="33">
        <v>96000</v>
      </c>
      <c r="P24" s="33">
        <v>65000</v>
      </c>
      <c r="Q24" s="33">
        <v>1621000</v>
      </c>
      <c r="R24" s="33">
        <v>5659000</v>
      </c>
      <c r="S24" s="33">
        <v>4062000</v>
      </c>
      <c r="T24" s="33">
        <v>7000</v>
      </c>
      <c r="U24" s="33">
        <v>49000</v>
      </c>
      <c r="V24" s="33">
        <v>79000</v>
      </c>
      <c r="W24" s="33">
        <v>43000</v>
      </c>
      <c r="X24" s="33">
        <v>1610000</v>
      </c>
      <c r="Y24" s="33">
        <v>5850000</v>
      </c>
      <c r="Z24" s="26" t="s">
        <v>233</v>
      </c>
    </row>
    <row r="25" spans="1:26" ht="14.1" customHeight="1">
      <c r="A25" s="4"/>
      <c r="B25" s="53"/>
      <c r="C25" s="16" t="s">
        <v>1132</v>
      </c>
      <c r="D25" s="26" t="s">
        <v>27</v>
      </c>
      <c r="E25" s="33">
        <v>319464000</v>
      </c>
      <c r="F25" s="33">
        <v>53146000</v>
      </c>
      <c r="G25" s="33">
        <v>62070000</v>
      </c>
      <c r="H25" s="33">
        <v>6148000</v>
      </c>
      <c r="I25" s="33">
        <v>4570000</v>
      </c>
      <c r="J25" s="33">
        <v>7949000</v>
      </c>
      <c r="K25" s="33">
        <v>453347000</v>
      </c>
      <c r="L25" s="33">
        <v>314957000</v>
      </c>
      <c r="M25" s="33">
        <v>47801000</v>
      </c>
      <c r="N25" s="33">
        <v>62192000</v>
      </c>
      <c r="O25" s="33">
        <v>7000000</v>
      </c>
      <c r="P25" s="33">
        <v>6967000</v>
      </c>
      <c r="Q25" s="33">
        <v>9004000</v>
      </c>
      <c r="R25" s="33">
        <v>447921000</v>
      </c>
      <c r="S25" s="33">
        <v>322715000</v>
      </c>
      <c r="T25" s="33">
        <v>49609000</v>
      </c>
      <c r="U25" s="33">
        <v>67289000</v>
      </c>
      <c r="V25" s="33">
        <v>7560000</v>
      </c>
      <c r="W25" s="33">
        <v>5054000</v>
      </c>
      <c r="X25" s="33">
        <v>8699000</v>
      </c>
      <c r="Y25" s="33">
        <v>460926000</v>
      </c>
      <c r="Z25" s="26" t="s">
        <v>27</v>
      </c>
    </row>
    <row r="26" spans="1:26" ht="14.1" customHeight="1">
      <c r="A26" s="4"/>
      <c r="B26" s="51" t="s">
        <v>760</v>
      </c>
      <c r="C26" s="16" t="s">
        <v>1179</v>
      </c>
      <c r="D26" s="26" t="s">
        <v>34</v>
      </c>
      <c r="E26" s="33">
        <v>248109000</v>
      </c>
      <c r="F26" s="33">
        <v>11720000</v>
      </c>
      <c r="G26" s="33">
        <v>73112000</v>
      </c>
      <c r="H26" s="33">
        <v>10677000</v>
      </c>
      <c r="I26" s="33">
        <v>3242000</v>
      </c>
      <c r="J26" s="33">
        <v>1167000</v>
      </c>
      <c r="K26" s="33">
        <v>348027000</v>
      </c>
      <c r="L26" s="33">
        <v>235755000</v>
      </c>
      <c r="M26" s="33">
        <v>13173000</v>
      </c>
      <c r="N26" s="33">
        <v>76195000</v>
      </c>
      <c r="O26" s="33">
        <v>12172000</v>
      </c>
      <c r="P26" s="33">
        <v>3617000</v>
      </c>
      <c r="Q26" s="33">
        <v>863000</v>
      </c>
      <c r="R26" s="33">
        <v>341775000</v>
      </c>
      <c r="S26" s="33">
        <v>246394000</v>
      </c>
      <c r="T26" s="33">
        <v>12493000</v>
      </c>
      <c r="U26" s="33">
        <v>78007000</v>
      </c>
      <c r="V26" s="33">
        <v>10645000</v>
      </c>
      <c r="W26" s="33">
        <v>3891000</v>
      </c>
      <c r="X26" s="33">
        <v>830000</v>
      </c>
      <c r="Y26" s="33">
        <v>352260000</v>
      </c>
      <c r="Z26" s="26" t="s">
        <v>34</v>
      </c>
    </row>
    <row r="27" spans="1:26" ht="14.1" customHeight="1">
      <c r="A27" s="4"/>
      <c r="B27" s="52"/>
      <c r="C27" s="16" t="s">
        <v>1180</v>
      </c>
      <c r="D27" s="26" t="s">
        <v>38</v>
      </c>
      <c r="E27" s="33">
        <v>1600000</v>
      </c>
      <c r="F27" s="33">
        <v>0</v>
      </c>
      <c r="G27" s="33">
        <v>1199000</v>
      </c>
      <c r="H27" s="33">
        <v>334000</v>
      </c>
      <c r="I27" s="33">
        <v>45000</v>
      </c>
      <c r="J27" s="33">
        <v>0</v>
      </c>
      <c r="K27" s="33">
        <v>3178000</v>
      </c>
      <c r="L27" s="33">
        <v>1555000</v>
      </c>
      <c r="M27" s="33">
        <v>125000</v>
      </c>
      <c r="N27" s="33">
        <v>2305000</v>
      </c>
      <c r="O27" s="33">
        <v>340000</v>
      </c>
      <c r="P27" s="33">
        <v>32000</v>
      </c>
      <c r="Q27" s="33">
        <v>0</v>
      </c>
      <c r="R27" s="33">
        <v>4357000</v>
      </c>
      <c r="S27" s="33">
        <v>2104000</v>
      </c>
      <c r="T27" s="33">
        <v>124000</v>
      </c>
      <c r="U27" s="33">
        <v>1934000</v>
      </c>
      <c r="V27" s="33">
        <v>344000</v>
      </c>
      <c r="W27" s="33">
        <v>22000</v>
      </c>
      <c r="X27" s="33">
        <v>0</v>
      </c>
      <c r="Y27" s="33">
        <v>4528000</v>
      </c>
      <c r="Z27" s="26" t="s">
        <v>38</v>
      </c>
    </row>
    <row r="28" spans="1:26" ht="14.1" customHeight="1">
      <c r="A28" s="4"/>
      <c r="B28" s="52"/>
      <c r="C28" s="16" t="s">
        <v>1178</v>
      </c>
      <c r="D28" s="26" t="s">
        <v>45</v>
      </c>
      <c r="E28" s="33">
        <v>229000</v>
      </c>
      <c r="F28" s="33">
        <v>2000</v>
      </c>
      <c r="G28" s="33">
        <v>254000</v>
      </c>
      <c r="H28" s="33">
        <v>0</v>
      </c>
      <c r="I28" s="33">
        <v>0</v>
      </c>
      <c r="J28" s="33">
        <v>0</v>
      </c>
      <c r="K28" s="33">
        <v>485000</v>
      </c>
      <c r="L28" s="33">
        <v>187000</v>
      </c>
      <c r="M28" s="33">
        <v>4000</v>
      </c>
      <c r="N28" s="33">
        <v>101000</v>
      </c>
      <c r="O28" s="33">
        <v>0</v>
      </c>
      <c r="P28" s="33">
        <v>0</v>
      </c>
      <c r="Q28" s="33">
        <v>0</v>
      </c>
      <c r="R28" s="33">
        <v>292000</v>
      </c>
      <c r="S28" s="33">
        <v>106000</v>
      </c>
      <c r="T28" s="33">
        <v>3000</v>
      </c>
      <c r="U28" s="33">
        <v>99000</v>
      </c>
      <c r="V28" s="33">
        <v>0</v>
      </c>
      <c r="W28" s="33">
        <v>0</v>
      </c>
      <c r="X28" s="33">
        <v>0</v>
      </c>
      <c r="Y28" s="33">
        <v>208000</v>
      </c>
      <c r="Z28" s="26" t="s">
        <v>45</v>
      </c>
    </row>
    <row r="29" spans="1:26" ht="29.1" customHeight="1">
      <c r="A29" s="4"/>
      <c r="B29" s="52"/>
      <c r="C29" s="16" t="s">
        <v>1004</v>
      </c>
      <c r="D29" s="26" t="s">
        <v>48</v>
      </c>
      <c r="E29" s="33">
        <v>0</v>
      </c>
      <c r="F29" s="33">
        <v>0</v>
      </c>
      <c r="G29" s="33">
        <v>0</v>
      </c>
      <c r="H29" s="33">
        <v>0</v>
      </c>
      <c r="I29" s="33">
        <v>10000</v>
      </c>
      <c r="J29" s="33">
        <v>0</v>
      </c>
      <c r="K29" s="33">
        <v>10000</v>
      </c>
      <c r="L29" s="33">
        <v>0</v>
      </c>
      <c r="M29" s="33">
        <v>0</v>
      </c>
      <c r="N29" s="33">
        <v>0</v>
      </c>
      <c r="O29" s="33">
        <v>0</v>
      </c>
      <c r="P29" s="33">
        <v>11000</v>
      </c>
      <c r="Q29" s="33">
        <v>0</v>
      </c>
      <c r="R29" s="33">
        <v>11000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48</v>
      </c>
    </row>
    <row r="30" spans="1:26" ht="14.1" customHeight="1">
      <c r="A30" s="4"/>
      <c r="B30" s="52"/>
      <c r="C30" s="16" t="s">
        <v>525</v>
      </c>
      <c r="D30" s="26" t="s">
        <v>50</v>
      </c>
      <c r="E30" s="33">
        <v>940000</v>
      </c>
      <c r="F30" s="33">
        <v>27211000</v>
      </c>
      <c r="G30" s="33">
        <v>165000</v>
      </c>
      <c r="H30" s="33">
        <v>10000</v>
      </c>
      <c r="I30" s="33">
        <v>11000</v>
      </c>
      <c r="J30" s="33">
        <v>0</v>
      </c>
      <c r="K30" s="33">
        <v>28337000</v>
      </c>
      <c r="L30" s="33">
        <v>2479000</v>
      </c>
      <c r="M30" s="33">
        <v>25735000</v>
      </c>
      <c r="N30" s="33">
        <v>329000</v>
      </c>
      <c r="O30" s="33">
        <v>11000</v>
      </c>
      <c r="P30" s="33">
        <v>93000</v>
      </c>
      <c r="Q30" s="33">
        <v>0</v>
      </c>
      <c r="R30" s="33">
        <v>28647000</v>
      </c>
      <c r="S30" s="33">
        <v>1857000</v>
      </c>
      <c r="T30" s="33">
        <v>27796000</v>
      </c>
      <c r="U30" s="33">
        <v>339000</v>
      </c>
      <c r="V30" s="33">
        <v>11000</v>
      </c>
      <c r="W30" s="33">
        <v>21000</v>
      </c>
      <c r="X30" s="33">
        <v>0</v>
      </c>
      <c r="Y30" s="33">
        <v>30024000</v>
      </c>
      <c r="Z30" s="26" t="s">
        <v>50</v>
      </c>
    </row>
    <row r="31" spans="1:26" ht="14.1" customHeight="1">
      <c r="A31" s="4"/>
      <c r="B31" s="52"/>
      <c r="C31" s="16" t="s">
        <v>763</v>
      </c>
      <c r="D31" s="26" t="s">
        <v>51</v>
      </c>
      <c r="E31" s="33">
        <v>8897000</v>
      </c>
      <c r="F31" s="33">
        <v>980000</v>
      </c>
      <c r="G31" s="33">
        <v>2901000</v>
      </c>
      <c r="H31" s="33">
        <v>153000</v>
      </c>
      <c r="I31" s="33">
        <v>185000</v>
      </c>
      <c r="J31" s="33">
        <v>612000</v>
      </c>
      <c r="K31" s="33">
        <v>13728000</v>
      </c>
      <c r="L31" s="33">
        <v>4332000</v>
      </c>
      <c r="M31" s="33">
        <v>868000</v>
      </c>
      <c r="N31" s="33">
        <v>2612000</v>
      </c>
      <c r="O31" s="33">
        <v>204000</v>
      </c>
      <c r="P31" s="33">
        <v>196000</v>
      </c>
      <c r="Q31" s="33">
        <v>952000</v>
      </c>
      <c r="R31" s="33">
        <v>9164000</v>
      </c>
      <c r="S31" s="33">
        <v>3893000</v>
      </c>
      <c r="T31" s="33">
        <v>622000</v>
      </c>
      <c r="U31" s="33">
        <v>3492000</v>
      </c>
      <c r="V31" s="33">
        <v>306000</v>
      </c>
      <c r="W31" s="33">
        <v>263000</v>
      </c>
      <c r="X31" s="33">
        <v>1100000</v>
      </c>
      <c r="Y31" s="33">
        <v>9676000</v>
      </c>
      <c r="Z31" s="26" t="s">
        <v>51</v>
      </c>
    </row>
    <row r="32" spans="1:26" ht="14.1" customHeight="1">
      <c r="A32" s="4"/>
      <c r="B32" s="52"/>
      <c r="C32" s="16" t="s">
        <v>761</v>
      </c>
      <c r="D32" s="26" t="s">
        <v>52</v>
      </c>
      <c r="E32" s="33">
        <v>15035000</v>
      </c>
      <c r="F32" s="33">
        <v>176000</v>
      </c>
      <c r="G32" s="33">
        <v>2669000</v>
      </c>
      <c r="H32" s="33">
        <v>259000</v>
      </c>
      <c r="I32" s="33">
        <v>355000</v>
      </c>
      <c r="J32" s="33">
        <v>1827000</v>
      </c>
      <c r="K32" s="33">
        <v>20321000</v>
      </c>
      <c r="L32" s="33">
        <v>21667000</v>
      </c>
      <c r="M32" s="33">
        <v>260000</v>
      </c>
      <c r="N32" s="33">
        <v>2040000</v>
      </c>
      <c r="O32" s="33">
        <v>180000</v>
      </c>
      <c r="P32" s="33">
        <v>423000</v>
      </c>
      <c r="Q32" s="33">
        <v>1387000</v>
      </c>
      <c r="R32" s="33">
        <v>25957000</v>
      </c>
      <c r="S32" s="33">
        <v>21295000</v>
      </c>
      <c r="T32" s="33">
        <v>384000</v>
      </c>
      <c r="U32" s="33">
        <v>2975000</v>
      </c>
      <c r="V32" s="33">
        <v>209000</v>
      </c>
      <c r="W32" s="33">
        <v>397000</v>
      </c>
      <c r="X32" s="33">
        <v>1314000</v>
      </c>
      <c r="Y32" s="33">
        <v>26574000</v>
      </c>
      <c r="Z32" s="26" t="s">
        <v>52</v>
      </c>
    </row>
    <row r="33" spans="1:26" ht="14.1" customHeight="1">
      <c r="A33" s="4"/>
      <c r="B33" s="53"/>
      <c r="C33" s="16" t="s">
        <v>1125</v>
      </c>
      <c r="D33" s="26" t="s">
        <v>54</v>
      </c>
      <c r="E33" s="33">
        <v>274810000</v>
      </c>
      <c r="F33" s="33">
        <v>40089000</v>
      </c>
      <c r="G33" s="33">
        <v>80300000</v>
      </c>
      <c r="H33" s="33">
        <v>11433000</v>
      </c>
      <c r="I33" s="33">
        <v>3848000</v>
      </c>
      <c r="J33" s="33">
        <v>3606000</v>
      </c>
      <c r="K33" s="33">
        <v>414086000</v>
      </c>
      <c r="L33" s="33">
        <v>265975000</v>
      </c>
      <c r="M33" s="33">
        <v>40165000</v>
      </c>
      <c r="N33" s="33">
        <v>83582000</v>
      </c>
      <c r="O33" s="33">
        <v>12907000</v>
      </c>
      <c r="P33" s="33">
        <v>4372000</v>
      </c>
      <c r="Q33" s="33">
        <v>3202000</v>
      </c>
      <c r="R33" s="33">
        <v>410203000</v>
      </c>
      <c r="S33" s="33">
        <v>275649000</v>
      </c>
      <c r="T33" s="33">
        <v>41422000</v>
      </c>
      <c r="U33" s="33">
        <v>86846000</v>
      </c>
      <c r="V33" s="33">
        <v>11515000</v>
      </c>
      <c r="W33" s="33">
        <v>4594000</v>
      </c>
      <c r="X33" s="33">
        <v>3244000</v>
      </c>
      <c r="Y33" s="33">
        <v>423270000</v>
      </c>
      <c r="Z33" s="26" t="s">
        <v>54</v>
      </c>
    </row>
    <row r="34" spans="1:26" ht="14.1" customHeight="1">
      <c r="A34" s="4"/>
      <c r="B34" s="53" t="s">
        <v>721</v>
      </c>
      <c r="C34" s="53"/>
      <c r="D34" s="26" t="s">
        <v>55</v>
      </c>
      <c r="E34" s="33">
        <v>44654000</v>
      </c>
      <c r="F34" s="33">
        <v>13057000</v>
      </c>
      <c r="G34" s="33">
        <v>-18230000</v>
      </c>
      <c r="H34" s="33">
        <v>-5285000</v>
      </c>
      <c r="I34" s="33">
        <v>722000</v>
      </c>
      <c r="J34" s="33">
        <v>4343000</v>
      </c>
      <c r="K34" s="33">
        <v>39261000</v>
      </c>
      <c r="L34" s="33">
        <v>48982000</v>
      </c>
      <c r="M34" s="33">
        <v>7636000</v>
      </c>
      <c r="N34" s="33">
        <v>-21390000</v>
      </c>
      <c r="O34" s="33">
        <v>-5907000</v>
      </c>
      <c r="P34" s="33">
        <v>2595000</v>
      </c>
      <c r="Q34" s="33">
        <v>5802000</v>
      </c>
      <c r="R34" s="33">
        <v>37718000</v>
      </c>
      <c r="S34" s="33">
        <v>47066000</v>
      </c>
      <c r="T34" s="33">
        <v>8187000</v>
      </c>
      <c r="U34" s="33">
        <v>-19557000</v>
      </c>
      <c r="V34" s="33">
        <v>-3955000</v>
      </c>
      <c r="W34" s="33">
        <v>460000</v>
      </c>
      <c r="X34" s="33">
        <v>5455000</v>
      </c>
      <c r="Y34" s="33">
        <v>37656000</v>
      </c>
      <c r="Z34" s="26" t="s">
        <v>55</v>
      </c>
    </row>
    <row r="35" spans="1:26" ht="14.1" customHeight="1">
      <c r="A35" s="4"/>
      <c r="B35" s="51" t="s">
        <v>741</v>
      </c>
      <c r="C35" s="16" t="s">
        <v>10</v>
      </c>
      <c r="D35" s="26" t="s">
        <v>57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654000</v>
      </c>
      <c r="M35" s="33">
        <v>0</v>
      </c>
      <c r="N35" s="33">
        <v>4000</v>
      </c>
      <c r="O35" s="33">
        <v>0</v>
      </c>
      <c r="P35" s="33">
        <v>-658000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6" t="s">
        <v>57</v>
      </c>
    </row>
    <row r="36" spans="1:26" ht="14.1" customHeight="1">
      <c r="A36" s="4"/>
      <c r="B36" s="52"/>
      <c r="C36" s="16" t="s">
        <v>4</v>
      </c>
      <c r="D36" s="26" t="s">
        <v>61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61</v>
      </c>
    </row>
    <row r="37" spans="1:26" ht="14.1" customHeight="1">
      <c r="A37" s="4"/>
      <c r="B37" s="53"/>
      <c r="C37" s="16" t="s">
        <v>7</v>
      </c>
      <c r="D37" s="26" t="s">
        <v>62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62</v>
      </c>
    </row>
    <row r="38" spans="1:26" ht="14.1" customHeight="1">
      <c r="A38" s="4"/>
      <c r="B38" s="51" t="s">
        <v>957</v>
      </c>
      <c r="C38" s="16" t="s">
        <v>10</v>
      </c>
      <c r="D38" s="26" t="s">
        <v>64</v>
      </c>
      <c r="E38" s="33">
        <v>-24524000</v>
      </c>
      <c r="F38" s="33">
        <v>367000</v>
      </c>
      <c r="G38" s="33">
        <v>20052000</v>
      </c>
      <c r="H38" s="33">
        <v>5328000</v>
      </c>
      <c r="I38" s="33">
        <v>-1223000</v>
      </c>
      <c r="J38" s="33">
        <v>0</v>
      </c>
      <c r="K38" s="33">
        <v>0</v>
      </c>
      <c r="L38" s="33">
        <v>-27601000</v>
      </c>
      <c r="M38" s="33">
        <v>172000</v>
      </c>
      <c r="N38" s="33">
        <v>23892000</v>
      </c>
      <c r="O38" s="33">
        <v>6182000</v>
      </c>
      <c r="P38" s="33">
        <v>-2645000</v>
      </c>
      <c r="Q38" s="33">
        <v>0</v>
      </c>
      <c r="R38" s="33">
        <v>0</v>
      </c>
      <c r="S38" s="33">
        <v>-23613000</v>
      </c>
      <c r="T38" s="33">
        <v>553000</v>
      </c>
      <c r="U38" s="33">
        <v>20198000</v>
      </c>
      <c r="V38" s="33">
        <v>3384000</v>
      </c>
      <c r="W38" s="33">
        <v>-522000</v>
      </c>
      <c r="X38" s="33">
        <v>0</v>
      </c>
      <c r="Y38" s="33">
        <v>0</v>
      </c>
      <c r="Z38" s="26" t="s">
        <v>64</v>
      </c>
    </row>
    <row r="39" spans="1:26" ht="14.1" customHeight="1">
      <c r="A39" s="4"/>
      <c r="B39" s="52"/>
      <c r="C39" s="16" t="s">
        <v>5</v>
      </c>
      <c r="D39" s="26" t="s">
        <v>66</v>
      </c>
      <c r="E39" s="33">
        <v>-534000</v>
      </c>
      <c r="F39" s="33">
        <v>0</v>
      </c>
      <c r="G39" s="33">
        <v>-251000</v>
      </c>
      <c r="H39" s="33">
        <v>611000</v>
      </c>
      <c r="I39" s="33">
        <v>174000</v>
      </c>
      <c r="J39" s="33">
        <v>0</v>
      </c>
      <c r="K39" s="33">
        <v>0</v>
      </c>
      <c r="L39" s="33">
        <v>1850000</v>
      </c>
      <c r="M39" s="33">
        <v>0</v>
      </c>
      <c r="N39" s="33">
        <v>-1838000</v>
      </c>
      <c r="O39" s="33">
        <v>-245000</v>
      </c>
      <c r="P39" s="33">
        <v>233000</v>
      </c>
      <c r="Q39" s="33">
        <v>0</v>
      </c>
      <c r="R39" s="33">
        <v>0</v>
      </c>
      <c r="S39" s="33">
        <v>1153000</v>
      </c>
      <c r="T39" s="33">
        <v>0</v>
      </c>
      <c r="U39" s="33">
        <v>-1401000</v>
      </c>
      <c r="V39" s="33">
        <v>439000</v>
      </c>
      <c r="W39" s="33">
        <v>-191000</v>
      </c>
      <c r="X39" s="33">
        <v>0</v>
      </c>
      <c r="Y39" s="33">
        <v>0</v>
      </c>
      <c r="Z39" s="26" t="s">
        <v>66</v>
      </c>
    </row>
    <row r="40" spans="1:26" ht="14.1" customHeight="1">
      <c r="A40" s="4"/>
      <c r="B40" s="53"/>
      <c r="C40" s="16" t="s">
        <v>8</v>
      </c>
      <c r="D40" s="26" t="s">
        <v>67</v>
      </c>
      <c r="E40" s="33">
        <v>2284000</v>
      </c>
      <c r="F40" s="33">
        <v>0</v>
      </c>
      <c r="G40" s="33">
        <v>-1533000</v>
      </c>
      <c r="H40" s="33">
        <v>-708000</v>
      </c>
      <c r="I40" s="33">
        <v>-43000</v>
      </c>
      <c r="J40" s="33">
        <v>0</v>
      </c>
      <c r="K40" s="33">
        <v>0</v>
      </c>
      <c r="L40" s="33">
        <v>386000</v>
      </c>
      <c r="M40" s="33">
        <v>0</v>
      </c>
      <c r="N40" s="33">
        <v>-577000</v>
      </c>
      <c r="O40" s="33">
        <v>49000</v>
      </c>
      <c r="P40" s="33">
        <v>142000</v>
      </c>
      <c r="Q40" s="33">
        <v>0</v>
      </c>
      <c r="R40" s="33">
        <v>0</v>
      </c>
      <c r="S40" s="33">
        <v>-276000</v>
      </c>
      <c r="T40" s="33">
        <v>0</v>
      </c>
      <c r="U40" s="33">
        <v>44000</v>
      </c>
      <c r="V40" s="33">
        <v>173000</v>
      </c>
      <c r="W40" s="33">
        <v>59000</v>
      </c>
      <c r="X40" s="33">
        <v>0</v>
      </c>
      <c r="Y40" s="33">
        <v>0</v>
      </c>
      <c r="Z40" s="26" t="s">
        <v>67</v>
      </c>
    </row>
    <row r="41" spans="1:26" ht="14.1" customHeight="1">
      <c r="A41" s="4"/>
      <c r="B41" s="53" t="s">
        <v>1041</v>
      </c>
      <c r="C41" s="53"/>
      <c r="D41" s="26" t="s">
        <v>68</v>
      </c>
      <c r="E41" s="33">
        <v>21880000</v>
      </c>
      <c r="F41" s="33">
        <v>13424000</v>
      </c>
      <c r="G41" s="33">
        <v>38000</v>
      </c>
      <c r="H41" s="33">
        <v>-54000</v>
      </c>
      <c r="I41" s="33">
        <v>-370000</v>
      </c>
      <c r="J41" s="33">
        <v>4343000</v>
      </c>
      <c r="K41" s="33">
        <v>39261000</v>
      </c>
      <c r="L41" s="33">
        <v>24271000</v>
      </c>
      <c r="M41" s="33">
        <v>7808000</v>
      </c>
      <c r="N41" s="33">
        <v>91000</v>
      </c>
      <c r="O41" s="33">
        <v>79000</v>
      </c>
      <c r="P41" s="33">
        <v>-333000</v>
      </c>
      <c r="Q41" s="33">
        <v>5802000</v>
      </c>
      <c r="R41" s="33">
        <v>37718000</v>
      </c>
      <c r="S41" s="33">
        <v>24330000</v>
      </c>
      <c r="T41" s="33">
        <v>8740000</v>
      </c>
      <c r="U41" s="33">
        <v>-716000</v>
      </c>
      <c r="V41" s="33">
        <v>41000</v>
      </c>
      <c r="W41" s="33">
        <v>-194000</v>
      </c>
      <c r="X41" s="33">
        <v>5455000</v>
      </c>
      <c r="Y41" s="33">
        <v>37656000</v>
      </c>
      <c r="Z41" s="26" t="s">
        <v>68</v>
      </c>
    </row>
    <row r="42" spans="1:26" ht="14.1" customHeight="1">
      <c r="A42" s="4"/>
      <c r="B42" s="53" t="s">
        <v>6</v>
      </c>
      <c r="C42" s="53"/>
      <c r="D42" s="26" t="s">
        <v>71</v>
      </c>
      <c r="E42" s="33">
        <v>-2432000</v>
      </c>
      <c r="F42" s="33">
        <v>0</v>
      </c>
      <c r="G42" s="33">
        <v>610000</v>
      </c>
      <c r="H42" s="33">
        <v>1592000</v>
      </c>
      <c r="I42" s="33">
        <v>230000</v>
      </c>
      <c r="J42" s="33">
        <v>0</v>
      </c>
      <c r="K42" s="33">
        <v>0</v>
      </c>
      <c r="L42" s="33">
        <v>2906000</v>
      </c>
      <c r="M42" s="33">
        <v>0</v>
      </c>
      <c r="N42" s="33">
        <v>-2612000</v>
      </c>
      <c r="O42" s="33">
        <v>-578000</v>
      </c>
      <c r="P42" s="33">
        <v>284000</v>
      </c>
      <c r="Q42" s="33">
        <v>0</v>
      </c>
      <c r="R42" s="33">
        <v>0</v>
      </c>
      <c r="S42" s="33">
        <v>1916000</v>
      </c>
      <c r="T42" s="33">
        <v>0</v>
      </c>
      <c r="U42" s="33">
        <v>-2111000</v>
      </c>
      <c r="V42" s="33">
        <v>68000</v>
      </c>
      <c r="W42" s="33">
        <v>127000</v>
      </c>
      <c r="X42" s="33">
        <v>0</v>
      </c>
      <c r="Y42" s="33">
        <v>0</v>
      </c>
      <c r="Z42" s="26" t="s">
        <v>71</v>
      </c>
    </row>
    <row r="43" spans="1:26" ht="14.1" customHeight="1">
      <c r="A43" s="4"/>
      <c r="B43" s="51" t="s">
        <v>9</v>
      </c>
      <c r="C43" s="51"/>
      <c r="D43" s="27" t="s">
        <v>73</v>
      </c>
      <c r="E43" s="34">
        <v>6609000</v>
      </c>
      <c r="F43" s="34">
        <v>0</v>
      </c>
      <c r="G43" s="34">
        <v>-4908000</v>
      </c>
      <c r="H43" s="34">
        <v>-1744000</v>
      </c>
      <c r="I43" s="34">
        <v>43000</v>
      </c>
      <c r="J43" s="34">
        <v>0</v>
      </c>
      <c r="K43" s="34">
        <v>0</v>
      </c>
      <c r="L43" s="34">
        <v>2400000</v>
      </c>
      <c r="M43" s="34">
        <v>0</v>
      </c>
      <c r="N43" s="34">
        <v>-2449000</v>
      </c>
      <c r="O43" s="34">
        <v>-774000</v>
      </c>
      <c r="P43" s="34">
        <v>823000</v>
      </c>
      <c r="Q43" s="34">
        <v>0</v>
      </c>
      <c r="R43" s="34">
        <v>0</v>
      </c>
      <c r="S43" s="34">
        <v>-3076000</v>
      </c>
      <c r="T43" s="34">
        <v>0</v>
      </c>
      <c r="U43" s="34">
        <v>1542000</v>
      </c>
      <c r="V43" s="34">
        <v>763000</v>
      </c>
      <c r="W43" s="34">
        <v>771000</v>
      </c>
      <c r="X43" s="34">
        <v>0</v>
      </c>
      <c r="Y43" s="34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36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109375" customWidth="1"/>
    <col min="3" max="4" width="21.5546875" customWidth="1"/>
    <col min="5" max="5" width="8.33203125" customWidth="1"/>
    <col min="6" max="20" width="16.33203125" customWidth="1"/>
    <col min="21" max="21" width="8.33203125" customWidth="1"/>
  </cols>
  <sheetData>
    <row r="1" spans="1:21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579</v>
      </c>
      <c r="C4" s="23" t="s">
        <v>39</v>
      </c>
      <c r="D4" s="45" t="str">
        <f>IF(C4&lt;&gt;"",VLOOKUP(C4,'@Entities39'!A2:B81,2,0),"")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973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>
      <c r="A10" s="4"/>
      <c r="B10" s="47" t="s">
        <v>181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66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1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50"/>
      <c r="J12" s="49"/>
      <c r="K12" s="49" t="s">
        <v>1204</v>
      </c>
      <c r="L12" s="50"/>
      <c r="M12" s="50"/>
      <c r="N12" s="50"/>
      <c r="O12" s="49"/>
      <c r="P12" s="49" t="s">
        <v>1273</v>
      </c>
      <c r="Q12" s="50"/>
      <c r="R12" s="50"/>
      <c r="S12" s="50"/>
      <c r="T12" s="49"/>
      <c r="U12" s="4"/>
    </row>
    <row r="13" spans="1:21" ht="14.1" customHeight="1">
      <c r="A13" s="4"/>
      <c r="B13" s="4"/>
      <c r="C13" s="4"/>
      <c r="D13" s="4"/>
      <c r="E13" s="4"/>
      <c r="F13" s="29" t="s">
        <v>826</v>
      </c>
      <c r="G13" s="29" t="s">
        <v>1241</v>
      </c>
      <c r="H13" s="29" t="s">
        <v>1242</v>
      </c>
      <c r="I13" s="29" t="s">
        <v>1243</v>
      </c>
      <c r="J13" s="29" t="s">
        <v>1022</v>
      </c>
      <c r="K13" s="29" t="s">
        <v>826</v>
      </c>
      <c r="L13" s="29" t="s">
        <v>1241</v>
      </c>
      <c r="M13" s="29" t="s">
        <v>1242</v>
      </c>
      <c r="N13" s="29" t="s">
        <v>1243</v>
      </c>
      <c r="O13" s="29" t="s">
        <v>1022</v>
      </c>
      <c r="P13" s="29" t="s">
        <v>826</v>
      </c>
      <c r="Q13" s="29" t="s">
        <v>1241</v>
      </c>
      <c r="R13" s="29" t="s">
        <v>1242</v>
      </c>
      <c r="S13" s="29" t="s">
        <v>1243</v>
      </c>
      <c r="T13" s="29" t="s">
        <v>1022</v>
      </c>
      <c r="U13" s="4"/>
    </row>
    <row r="14" spans="1:21" ht="12.9" customHeight="1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4.1" customHeight="1">
      <c r="A15" s="4"/>
      <c r="B15" s="51" t="s">
        <v>1007</v>
      </c>
      <c r="C15" s="53" t="s">
        <v>1018</v>
      </c>
      <c r="D15" s="53"/>
      <c r="E15" s="31" t="s">
        <v>26</v>
      </c>
      <c r="F15" s="33">
        <v>72517000</v>
      </c>
      <c r="G15" s="33">
        <v>3117000</v>
      </c>
      <c r="H15" s="33">
        <v>0</v>
      </c>
      <c r="I15" s="33">
        <v>69426000</v>
      </c>
      <c r="J15" s="33">
        <v>72543000</v>
      </c>
      <c r="K15" s="33">
        <v>77622000</v>
      </c>
      <c r="L15" s="33">
        <v>3548000</v>
      </c>
      <c r="M15" s="33">
        <v>0</v>
      </c>
      <c r="N15" s="33">
        <v>73915000</v>
      </c>
      <c r="O15" s="33">
        <v>77463000</v>
      </c>
      <c r="P15" s="33">
        <v>84459000</v>
      </c>
      <c r="Q15" s="33">
        <v>3044000</v>
      </c>
      <c r="R15" s="33">
        <v>0</v>
      </c>
      <c r="S15" s="33">
        <v>81391000</v>
      </c>
      <c r="T15" s="33">
        <v>84435000</v>
      </c>
      <c r="U15" s="31" t="s">
        <v>26</v>
      </c>
    </row>
    <row r="16" spans="1:21" ht="14.1" customHeight="1">
      <c r="A16" s="4"/>
      <c r="B16" s="52"/>
      <c r="C16" s="53" t="s">
        <v>1003</v>
      </c>
      <c r="D16" s="53"/>
      <c r="E16" s="31" t="s">
        <v>56</v>
      </c>
      <c r="F16" s="33">
        <v>65592000</v>
      </c>
      <c r="G16" s="33">
        <v>49823000</v>
      </c>
      <c r="H16" s="33">
        <v>14212000</v>
      </c>
      <c r="I16" s="33">
        <v>1562000</v>
      </c>
      <c r="J16" s="33">
        <v>65597000</v>
      </c>
      <c r="K16" s="33">
        <v>57943000</v>
      </c>
      <c r="L16" s="33">
        <v>41375000</v>
      </c>
      <c r="M16" s="33">
        <v>14883000</v>
      </c>
      <c r="N16" s="33">
        <v>1688000</v>
      </c>
      <c r="O16" s="33">
        <v>57946000</v>
      </c>
      <c r="P16" s="33">
        <v>56116000</v>
      </c>
      <c r="Q16" s="33">
        <v>38961000</v>
      </c>
      <c r="R16" s="33">
        <v>15556000</v>
      </c>
      <c r="S16" s="33">
        <v>1602000</v>
      </c>
      <c r="T16" s="33">
        <v>56119000</v>
      </c>
      <c r="U16" s="31" t="s">
        <v>56</v>
      </c>
    </row>
    <row r="17" spans="1:21" ht="14.1" customHeight="1">
      <c r="A17" s="4"/>
      <c r="B17" s="52"/>
      <c r="C17" s="53" t="s">
        <v>1002</v>
      </c>
      <c r="D17" s="53"/>
      <c r="E17" s="31" t="s">
        <v>75</v>
      </c>
      <c r="F17" s="33">
        <v>529000</v>
      </c>
      <c r="G17" s="33">
        <v>0</v>
      </c>
      <c r="H17" s="33">
        <v>0</v>
      </c>
      <c r="I17" s="33">
        <v>529000</v>
      </c>
      <c r="J17" s="33">
        <v>529000</v>
      </c>
      <c r="K17" s="33">
        <v>887000</v>
      </c>
      <c r="L17" s="33">
        <v>0</v>
      </c>
      <c r="M17" s="33">
        <v>0</v>
      </c>
      <c r="N17" s="33">
        <v>887000</v>
      </c>
      <c r="O17" s="33">
        <v>887000</v>
      </c>
      <c r="P17" s="33">
        <v>708000</v>
      </c>
      <c r="Q17" s="33">
        <v>0</v>
      </c>
      <c r="R17" s="33">
        <v>0</v>
      </c>
      <c r="S17" s="33">
        <v>708000</v>
      </c>
      <c r="T17" s="33">
        <v>708000</v>
      </c>
      <c r="U17" s="31" t="s">
        <v>75</v>
      </c>
    </row>
    <row r="18" spans="1:21" ht="14.1" customHeight="1">
      <c r="A18" s="4"/>
      <c r="B18" s="52"/>
      <c r="C18" s="53" t="s">
        <v>558</v>
      </c>
      <c r="D18" s="53"/>
      <c r="E18" s="31" t="s">
        <v>89</v>
      </c>
      <c r="F18" s="33">
        <v>291007000</v>
      </c>
      <c r="G18" s="33">
        <v>3607000</v>
      </c>
      <c r="H18" s="33">
        <v>0</v>
      </c>
      <c r="I18" s="33">
        <v>289838000</v>
      </c>
      <c r="J18" s="33">
        <v>293445000</v>
      </c>
      <c r="K18" s="33">
        <v>275806000</v>
      </c>
      <c r="L18" s="33">
        <v>4708000</v>
      </c>
      <c r="M18" s="33">
        <v>0</v>
      </c>
      <c r="N18" s="33">
        <v>271398000</v>
      </c>
      <c r="O18" s="33">
        <v>276106000</v>
      </c>
      <c r="P18" s="33">
        <v>282507000</v>
      </c>
      <c r="Q18" s="33">
        <v>3715000</v>
      </c>
      <c r="R18" s="33">
        <v>0</v>
      </c>
      <c r="S18" s="33">
        <v>277962000</v>
      </c>
      <c r="T18" s="33">
        <v>281677000</v>
      </c>
      <c r="U18" s="31" t="s">
        <v>89</v>
      </c>
    </row>
    <row r="19" spans="1:21" ht="14.1" customHeight="1">
      <c r="A19" s="4"/>
      <c r="B19" s="52"/>
      <c r="C19" s="53" t="s">
        <v>556</v>
      </c>
      <c r="D19" s="53"/>
      <c r="E19" s="31" t="s">
        <v>97</v>
      </c>
      <c r="F19" s="33">
        <v>2062000</v>
      </c>
      <c r="G19" s="33">
        <v>0</v>
      </c>
      <c r="H19" s="33">
        <v>0</v>
      </c>
      <c r="I19" s="33">
        <v>2065000</v>
      </c>
      <c r="J19" s="33">
        <v>2065000</v>
      </c>
      <c r="K19" s="33">
        <v>2309000</v>
      </c>
      <c r="L19" s="33">
        <v>0</v>
      </c>
      <c r="M19" s="33">
        <v>0</v>
      </c>
      <c r="N19" s="33">
        <v>2312000</v>
      </c>
      <c r="O19" s="33">
        <v>2312000</v>
      </c>
      <c r="P19" s="33">
        <v>2428000</v>
      </c>
      <c r="Q19" s="33">
        <v>0</v>
      </c>
      <c r="R19" s="33">
        <v>0</v>
      </c>
      <c r="S19" s="33">
        <v>2435000</v>
      </c>
      <c r="T19" s="33">
        <v>2435000</v>
      </c>
      <c r="U19" s="31" t="s">
        <v>97</v>
      </c>
    </row>
    <row r="20" spans="1:21" ht="14.1" customHeight="1">
      <c r="A20" s="4"/>
      <c r="B20" s="52"/>
      <c r="C20" s="53" t="s">
        <v>1010</v>
      </c>
      <c r="D20" s="53"/>
      <c r="E20" s="31" t="s">
        <v>102</v>
      </c>
      <c r="F20" s="33">
        <v>12692000</v>
      </c>
      <c r="G20" s="33">
        <v>652000</v>
      </c>
      <c r="H20" s="33">
        <v>7510000</v>
      </c>
      <c r="I20" s="33">
        <v>4530000</v>
      </c>
      <c r="J20" s="33">
        <v>12692000</v>
      </c>
      <c r="K20" s="33">
        <v>9928000</v>
      </c>
      <c r="L20" s="33">
        <v>946000</v>
      </c>
      <c r="M20" s="33">
        <v>5606000</v>
      </c>
      <c r="N20" s="33">
        <v>3376000</v>
      </c>
      <c r="O20" s="33">
        <v>9928000</v>
      </c>
      <c r="P20" s="33">
        <v>10534000</v>
      </c>
      <c r="Q20" s="33">
        <v>1099000</v>
      </c>
      <c r="R20" s="33">
        <v>7428000</v>
      </c>
      <c r="S20" s="33">
        <v>2007000</v>
      </c>
      <c r="T20" s="33">
        <v>10534000</v>
      </c>
      <c r="U20" s="31" t="s">
        <v>102</v>
      </c>
    </row>
    <row r="21" spans="1:21" ht="14.1" customHeight="1">
      <c r="A21" s="4"/>
      <c r="B21" s="52"/>
      <c r="C21" s="53" t="s">
        <v>1014</v>
      </c>
      <c r="D21" s="53"/>
      <c r="E21" s="31" t="s">
        <v>204</v>
      </c>
      <c r="F21" s="33">
        <v>905000</v>
      </c>
      <c r="G21" s="33">
        <v>18000</v>
      </c>
      <c r="H21" s="33">
        <v>0</v>
      </c>
      <c r="I21" s="33">
        <v>881000</v>
      </c>
      <c r="J21" s="33">
        <v>899000</v>
      </c>
      <c r="K21" s="33">
        <v>1756000</v>
      </c>
      <c r="L21" s="33">
        <v>1035000</v>
      </c>
      <c r="M21" s="33">
        <v>0</v>
      </c>
      <c r="N21" s="33">
        <v>732000</v>
      </c>
      <c r="O21" s="33">
        <v>1767000</v>
      </c>
      <c r="P21" s="33">
        <v>1814000</v>
      </c>
      <c r="Q21" s="33">
        <v>1010000</v>
      </c>
      <c r="R21" s="33">
        <v>0</v>
      </c>
      <c r="S21" s="33">
        <v>870000</v>
      </c>
      <c r="T21" s="33">
        <v>1880000</v>
      </c>
      <c r="U21" s="31" t="s">
        <v>204</v>
      </c>
    </row>
    <row r="22" spans="1:21" ht="14.1" customHeight="1">
      <c r="A22" s="4"/>
      <c r="B22" s="52"/>
      <c r="C22" s="53" t="s">
        <v>740</v>
      </c>
      <c r="D22" s="53"/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1" t="s">
        <v>205</v>
      </c>
    </row>
    <row r="23" spans="1:21" ht="14.1" customHeight="1">
      <c r="A23" s="4"/>
      <c r="B23" s="52"/>
      <c r="C23" s="53" t="s">
        <v>1133</v>
      </c>
      <c r="D23" s="53"/>
      <c r="E23" s="31" t="s">
        <v>233</v>
      </c>
      <c r="F23" s="33">
        <v>445304000</v>
      </c>
      <c r="G23" s="33">
        <v>57217000</v>
      </c>
      <c r="H23" s="33">
        <v>21722000</v>
      </c>
      <c r="I23" s="33">
        <v>368831000</v>
      </c>
      <c r="J23" s="33">
        <v>447770000</v>
      </c>
      <c r="K23" s="33">
        <v>426251000</v>
      </c>
      <c r="L23" s="33">
        <v>51612000</v>
      </c>
      <c r="M23" s="33">
        <v>20489000</v>
      </c>
      <c r="N23" s="33">
        <v>354308000</v>
      </c>
      <c r="O23" s="33">
        <v>426409000</v>
      </c>
      <c r="P23" s="33">
        <v>438566000</v>
      </c>
      <c r="Q23" s="33">
        <v>47829000</v>
      </c>
      <c r="R23" s="33">
        <v>22984000</v>
      </c>
      <c r="S23" s="33">
        <v>366975000</v>
      </c>
      <c r="T23" s="33">
        <v>437788000</v>
      </c>
      <c r="U23" s="31" t="s">
        <v>233</v>
      </c>
    </row>
    <row r="24" spans="1:21" ht="14.1" customHeight="1">
      <c r="A24" s="4"/>
      <c r="B24" s="53"/>
      <c r="C24" s="53" t="s">
        <v>919</v>
      </c>
      <c r="D24" s="54"/>
      <c r="E24" s="31" t="s">
        <v>27</v>
      </c>
      <c r="F24" s="33">
        <v>83702000</v>
      </c>
      <c r="G24" s="35"/>
      <c r="H24" s="35"/>
      <c r="I24" s="35"/>
      <c r="J24" s="35"/>
      <c r="K24" s="33">
        <v>75687000</v>
      </c>
      <c r="L24" s="35"/>
      <c r="M24" s="35"/>
      <c r="N24" s="35"/>
      <c r="O24" s="35"/>
      <c r="P24" s="33">
        <v>73001000</v>
      </c>
      <c r="Q24" s="35"/>
      <c r="R24" s="35"/>
      <c r="S24" s="35"/>
      <c r="T24" s="35"/>
      <c r="U24" s="31" t="s">
        <v>27</v>
      </c>
    </row>
    <row r="25" spans="1:21" ht="14.1" customHeight="1">
      <c r="A25" s="4"/>
      <c r="B25" s="51" t="s">
        <v>760</v>
      </c>
      <c r="C25" s="53" t="s">
        <v>1179</v>
      </c>
      <c r="D25" s="53"/>
      <c r="E25" s="31" t="s">
        <v>34</v>
      </c>
      <c r="F25" s="33">
        <v>348027000</v>
      </c>
      <c r="G25" s="33">
        <v>4258000</v>
      </c>
      <c r="H25" s="33">
        <v>0</v>
      </c>
      <c r="I25" s="33">
        <v>345855000</v>
      </c>
      <c r="J25" s="33">
        <v>350113000</v>
      </c>
      <c r="K25" s="33">
        <v>341775000</v>
      </c>
      <c r="L25" s="33">
        <v>5245000</v>
      </c>
      <c r="M25" s="33">
        <v>0</v>
      </c>
      <c r="N25" s="33">
        <v>337504000</v>
      </c>
      <c r="O25" s="33">
        <v>342749000</v>
      </c>
      <c r="P25" s="33">
        <v>352260000</v>
      </c>
      <c r="Q25" s="33">
        <v>5723000</v>
      </c>
      <c r="R25" s="33">
        <v>0</v>
      </c>
      <c r="S25" s="33">
        <v>347139000</v>
      </c>
      <c r="T25" s="33">
        <v>352862000</v>
      </c>
      <c r="U25" s="31" t="s">
        <v>34</v>
      </c>
    </row>
    <row r="26" spans="1:21" ht="14.1" customHeight="1">
      <c r="A26" s="4"/>
      <c r="B26" s="52"/>
      <c r="C26" s="53" t="s">
        <v>1180</v>
      </c>
      <c r="D26" s="53"/>
      <c r="E26" s="31" t="s">
        <v>38</v>
      </c>
      <c r="F26" s="33">
        <v>3178000</v>
      </c>
      <c r="G26" s="33">
        <v>0</v>
      </c>
      <c r="H26" s="33">
        <v>0</v>
      </c>
      <c r="I26" s="33">
        <v>3180000</v>
      </c>
      <c r="J26" s="33">
        <v>3180000</v>
      </c>
      <c r="K26" s="33">
        <v>4357000</v>
      </c>
      <c r="L26" s="33">
        <v>0</v>
      </c>
      <c r="M26" s="33">
        <v>0</v>
      </c>
      <c r="N26" s="33">
        <v>4368000</v>
      </c>
      <c r="O26" s="33">
        <v>4368000</v>
      </c>
      <c r="P26" s="33">
        <v>4528000</v>
      </c>
      <c r="Q26" s="33">
        <v>0</v>
      </c>
      <c r="R26" s="33">
        <v>0</v>
      </c>
      <c r="S26" s="33">
        <v>4544000</v>
      </c>
      <c r="T26" s="33">
        <v>4544000</v>
      </c>
      <c r="U26" s="31" t="s">
        <v>38</v>
      </c>
    </row>
    <row r="27" spans="1:21" ht="14.1" customHeight="1">
      <c r="A27" s="4"/>
      <c r="B27" s="52"/>
      <c r="C27" s="53" t="s">
        <v>1178</v>
      </c>
      <c r="D27" s="53"/>
      <c r="E27" s="31" t="s">
        <v>45</v>
      </c>
      <c r="F27" s="33">
        <v>485000</v>
      </c>
      <c r="G27" s="33">
        <v>0</v>
      </c>
      <c r="H27" s="33">
        <v>0</v>
      </c>
      <c r="I27" s="33">
        <v>498000</v>
      </c>
      <c r="J27" s="33">
        <v>498000</v>
      </c>
      <c r="K27" s="33">
        <v>292000</v>
      </c>
      <c r="L27" s="33">
        <v>0</v>
      </c>
      <c r="M27" s="33">
        <v>0</v>
      </c>
      <c r="N27" s="33">
        <v>302000</v>
      </c>
      <c r="O27" s="33">
        <v>302000</v>
      </c>
      <c r="P27" s="33">
        <v>208000</v>
      </c>
      <c r="Q27" s="33">
        <v>0</v>
      </c>
      <c r="R27" s="33">
        <v>0</v>
      </c>
      <c r="S27" s="33">
        <v>220000</v>
      </c>
      <c r="T27" s="33">
        <v>220000</v>
      </c>
      <c r="U27" s="31" t="s">
        <v>45</v>
      </c>
    </row>
    <row r="28" spans="1:21" ht="14.1" customHeight="1">
      <c r="A28" s="4"/>
      <c r="B28" s="52"/>
      <c r="C28" s="53" t="s">
        <v>1000</v>
      </c>
      <c r="D28" s="53"/>
      <c r="E28" s="31" t="s">
        <v>48</v>
      </c>
      <c r="F28" s="33">
        <v>10000</v>
      </c>
      <c r="G28" s="33">
        <v>0</v>
      </c>
      <c r="H28" s="33">
        <v>0</v>
      </c>
      <c r="I28" s="33">
        <v>10000</v>
      </c>
      <c r="J28" s="33">
        <v>10000</v>
      </c>
      <c r="K28" s="33">
        <v>11000</v>
      </c>
      <c r="L28" s="33">
        <v>0</v>
      </c>
      <c r="M28" s="33">
        <v>0</v>
      </c>
      <c r="N28" s="33">
        <v>11000</v>
      </c>
      <c r="O28" s="33">
        <v>11000</v>
      </c>
      <c r="P28" s="33">
        <v>0</v>
      </c>
      <c r="Q28" s="33">
        <v>0</v>
      </c>
      <c r="R28" s="33">
        <v>0</v>
      </c>
      <c r="S28" s="33">
        <v>2000</v>
      </c>
      <c r="T28" s="33">
        <v>2000</v>
      </c>
      <c r="U28" s="31" t="s">
        <v>48</v>
      </c>
    </row>
    <row r="29" spans="1:21" ht="14.1" customHeight="1">
      <c r="A29" s="4"/>
      <c r="B29" s="52"/>
      <c r="C29" s="53" t="s">
        <v>525</v>
      </c>
      <c r="D29" s="53"/>
      <c r="E29" s="31" t="s">
        <v>50</v>
      </c>
      <c r="F29" s="33">
        <v>28337000</v>
      </c>
      <c r="G29" s="33">
        <v>27327000</v>
      </c>
      <c r="H29" s="33">
        <v>1564000</v>
      </c>
      <c r="I29" s="33">
        <v>304000</v>
      </c>
      <c r="J29" s="33">
        <v>29195000</v>
      </c>
      <c r="K29" s="33">
        <v>28647000</v>
      </c>
      <c r="L29" s="33">
        <v>26162000</v>
      </c>
      <c r="M29" s="33">
        <v>2030000</v>
      </c>
      <c r="N29" s="33">
        <v>1512000</v>
      </c>
      <c r="O29" s="33">
        <v>29704000</v>
      </c>
      <c r="P29" s="33">
        <v>30024000</v>
      </c>
      <c r="Q29" s="33">
        <v>27182000</v>
      </c>
      <c r="R29" s="33">
        <v>2023000</v>
      </c>
      <c r="S29" s="33">
        <v>1107000</v>
      </c>
      <c r="T29" s="33">
        <v>30312000</v>
      </c>
      <c r="U29" s="31" t="s">
        <v>50</v>
      </c>
    </row>
    <row r="30" spans="1:21" ht="14.1" customHeight="1">
      <c r="A30" s="4"/>
      <c r="B30" s="52"/>
      <c r="C30" s="53" t="s">
        <v>763</v>
      </c>
      <c r="D30" s="53"/>
      <c r="E30" s="31" t="s">
        <v>51</v>
      </c>
      <c r="F30" s="33">
        <v>13728000</v>
      </c>
      <c r="G30" s="33">
        <v>650000</v>
      </c>
      <c r="H30" s="33">
        <v>7289000</v>
      </c>
      <c r="I30" s="33">
        <v>5789000</v>
      </c>
      <c r="J30" s="33">
        <v>13728000</v>
      </c>
      <c r="K30" s="33">
        <v>9164000</v>
      </c>
      <c r="L30" s="33">
        <v>948000</v>
      </c>
      <c r="M30" s="33">
        <v>4732000</v>
      </c>
      <c r="N30" s="33">
        <v>3484000</v>
      </c>
      <c r="O30" s="33">
        <v>9164000</v>
      </c>
      <c r="P30" s="33">
        <v>9676000</v>
      </c>
      <c r="Q30" s="33">
        <v>1100000</v>
      </c>
      <c r="R30" s="33">
        <v>7725000</v>
      </c>
      <c r="S30" s="33">
        <v>851000</v>
      </c>
      <c r="T30" s="33">
        <v>9676000</v>
      </c>
      <c r="U30" s="31" t="s">
        <v>51</v>
      </c>
    </row>
    <row r="31" spans="1:21" ht="14.1" customHeight="1">
      <c r="A31" s="4"/>
      <c r="B31" s="52"/>
      <c r="C31" s="53" t="s">
        <v>769</v>
      </c>
      <c r="D31" s="53"/>
      <c r="E31" s="31" t="s">
        <v>52</v>
      </c>
      <c r="F31" s="33">
        <v>13451000</v>
      </c>
      <c r="G31" s="33">
        <v>18000</v>
      </c>
      <c r="H31" s="33">
        <v>0</v>
      </c>
      <c r="I31" s="33">
        <v>13469000</v>
      </c>
      <c r="J31" s="33">
        <v>13487000</v>
      </c>
      <c r="K31" s="33">
        <v>4868000</v>
      </c>
      <c r="L31" s="33">
        <v>1035000</v>
      </c>
      <c r="M31" s="33">
        <v>0</v>
      </c>
      <c r="N31" s="33">
        <v>3840000</v>
      </c>
      <c r="O31" s="33">
        <v>4875000</v>
      </c>
      <c r="P31" s="33">
        <v>5684000</v>
      </c>
      <c r="Q31" s="33">
        <v>1010000</v>
      </c>
      <c r="R31" s="33">
        <v>0</v>
      </c>
      <c r="S31" s="33">
        <v>4748000</v>
      </c>
      <c r="T31" s="33">
        <v>5758000</v>
      </c>
      <c r="U31" s="31" t="s">
        <v>52</v>
      </c>
    </row>
    <row r="32" spans="1:21" ht="14.1" customHeight="1">
      <c r="A32" s="4"/>
      <c r="B32" s="52"/>
      <c r="C32" s="53" t="s">
        <v>740</v>
      </c>
      <c r="D32" s="53"/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1" t="s">
        <v>54</v>
      </c>
    </row>
    <row r="33" spans="1:21" ht="14.1" customHeight="1">
      <c r="A33" s="4"/>
      <c r="B33" s="52"/>
      <c r="C33" s="53" t="s">
        <v>1126</v>
      </c>
      <c r="D33" s="53"/>
      <c r="E33" s="31" t="s">
        <v>55</v>
      </c>
      <c r="F33" s="33">
        <v>407216000</v>
      </c>
      <c r="G33" s="33">
        <v>32253000</v>
      </c>
      <c r="H33" s="33">
        <v>8853000</v>
      </c>
      <c r="I33" s="33">
        <v>369105000</v>
      </c>
      <c r="J33" s="33">
        <v>410211000</v>
      </c>
      <c r="K33" s="33">
        <v>389114000</v>
      </c>
      <c r="L33" s="33">
        <v>33390000</v>
      </c>
      <c r="M33" s="33">
        <v>6762000</v>
      </c>
      <c r="N33" s="33">
        <v>351021000</v>
      </c>
      <c r="O33" s="33">
        <v>391173000</v>
      </c>
      <c r="P33" s="33">
        <v>402380000</v>
      </c>
      <c r="Q33" s="33">
        <v>35015000</v>
      </c>
      <c r="R33" s="33">
        <v>9748000</v>
      </c>
      <c r="S33" s="33">
        <v>358611000</v>
      </c>
      <c r="T33" s="33">
        <v>403374000</v>
      </c>
      <c r="U33" s="31" t="s">
        <v>55</v>
      </c>
    </row>
    <row r="34" spans="1:21" ht="14.1" customHeight="1">
      <c r="A34" s="4"/>
      <c r="B34" s="53"/>
      <c r="C34" s="53" t="s">
        <v>903</v>
      </c>
      <c r="D34" s="54"/>
      <c r="E34" s="31" t="s">
        <v>57</v>
      </c>
      <c r="F34" s="33">
        <v>18038000</v>
      </c>
      <c r="G34" s="35"/>
      <c r="H34" s="35"/>
      <c r="I34" s="35"/>
      <c r="J34" s="35"/>
      <c r="K34" s="33">
        <v>15467000</v>
      </c>
      <c r="L34" s="35"/>
      <c r="M34" s="35"/>
      <c r="N34" s="35"/>
      <c r="O34" s="35"/>
      <c r="P34" s="33">
        <v>16411000</v>
      </c>
      <c r="Q34" s="35"/>
      <c r="R34" s="35"/>
      <c r="S34" s="35"/>
      <c r="T34" s="35"/>
      <c r="U34" s="31" t="s">
        <v>57</v>
      </c>
    </row>
    <row r="35" spans="1:21" ht="14.1" customHeight="1">
      <c r="A35" s="4"/>
      <c r="B35" s="53" t="s">
        <v>1163</v>
      </c>
      <c r="C35" s="50"/>
      <c r="D35" s="53"/>
      <c r="E35" s="31" t="s">
        <v>61</v>
      </c>
      <c r="F35" s="33">
        <v>0</v>
      </c>
      <c r="G35" s="33">
        <v>0</v>
      </c>
      <c r="H35" s="33">
        <v>0</v>
      </c>
      <c r="I35" s="33">
        <v>151000</v>
      </c>
      <c r="J35" s="33">
        <v>151000</v>
      </c>
      <c r="K35" s="33">
        <v>0</v>
      </c>
      <c r="L35" s="33">
        <v>0</v>
      </c>
      <c r="M35" s="33">
        <v>0</v>
      </c>
      <c r="N35" s="33">
        <v>155000</v>
      </c>
      <c r="O35" s="33">
        <v>155000</v>
      </c>
      <c r="P35" s="33">
        <v>0</v>
      </c>
      <c r="Q35" s="33">
        <v>0</v>
      </c>
      <c r="R35" s="33">
        <v>0</v>
      </c>
      <c r="S35" s="33">
        <v>113000</v>
      </c>
      <c r="T35" s="33">
        <v>113000</v>
      </c>
      <c r="U35" s="31" t="s">
        <v>61</v>
      </c>
    </row>
    <row r="36" spans="1:21" ht="14.1" customHeight="1">
      <c r="A36" s="4"/>
      <c r="B36" s="51" t="s">
        <v>772</v>
      </c>
      <c r="C36" s="58"/>
      <c r="D36" s="51"/>
      <c r="E36" s="18" t="s">
        <v>62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18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8"/>
  <sheetViews>
    <sheetView workbookViewId="0">
      <selection sqref="A1:C1"/>
    </sheetView>
  </sheetViews>
  <sheetFormatPr defaultColWidth="11.44140625" defaultRowHeight="13.2"/>
  <cols>
    <col min="1" max="3" width="13.5546875" customWidth="1"/>
    <col min="4" max="4" width="32.88671875" customWidth="1"/>
    <col min="5" max="5" width="8.33203125" customWidth="1"/>
    <col min="6" max="23" width="16.33203125" customWidth="1"/>
    <col min="24" max="24" width="8.33203125" customWidth="1"/>
  </cols>
  <sheetData>
    <row r="1" spans="1:24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2"/>
      <c r="B4" s="17" t="s">
        <v>579</v>
      </c>
      <c r="C4" s="23" t="s">
        <v>39</v>
      </c>
      <c r="D4" s="45" t="str">
        <f>IF(C4&lt;&gt;"",VLOOKUP(C4,'@Entities40'!A2:B81,2,0),"")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4"/>
      <c r="B8" s="14" t="s">
        <v>973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59" t="s">
        <v>183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0"/>
      <c r="P10" s="4"/>
      <c r="Q10" s="4"/>
      <c r="R10" s="4"/>
      <c r="S10" s="4"/>
      <c r="T10" s="4"/>
      <c r="U10" s="4"/>
      <c r="V10" s="4"/>
      <c r="W10" s="4"/>
      <c r="X10" s="4"/>
    </row>
    <row r="11" spans="1:24" ht="15">
      <c r="A11" s="4"/>
      <c r="B11" s="1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49" t="s">
        <v>1282</v>
      </c>
      <c r="G12" s="50"/>
      <c r="H12" s="50"/>
      <c r="I12" s="50"/>
      <c r="J12" s="50"/>
      <c r="K12" s="49"/>
      <c r="L12" s="49" t="s">
        <v>1204</v>
      </c>
      <c r="M12" s="50"/>
      <c r="N12" s="50"/>
      <c r="O12" s="50"/>
      <c r="P12" s="50"/>
      <c r="Q12" s="49"/>
      <c r="R12" s="49" t="s">
        <v>1273</v>
      </c>
      <c r="S12" s="50"/>
      <c r="T12" s="50"/>
      <c r="U12" s="50"/>
      <c r="V12" s="50"/>
      <c r="W12" s="49"/>
      <c r="X12" s="4"/>
    </row>
    <row r="13" spans="1:24" ht="29.1" customHeight="1">
      <c r="A13" s="4"/>
      <c r="B13" s="4"/>
      <c r="C13" s="4"/>
      <c r="D13" s="4"/>
      <c r="E13" s="4"/>
      <c r="F13" s="29" t="s">
        <v>945</v>
      </c>
      <c r="G13" s="29" t="s">
        <v>1021</v>
      </c>
      <c r="H13" s="29" t="s">
        <v>1020</v>
      </c>
      <c r="I13" s="29" t="s">
        <v>740</v>
      </c>
      <c r="J13" s="29" t="s">
        <v>1114</v>
      </c>
      <c r="K13" s="29" t="s">
        <v>14</v>
      </c>
      <c r="L13" s="29" t="s">
        <v>945</v>
      </c>
      <c r="M13" s="29" t="s">
        <v>1021</v>
      </c>
      <c r="N13" s="29" t="s">
        <v>1020</v>
      </c>
      <c r="O13" s="29" t="s">
        <v>740</v>
      </c>
      <c r="P13" s="29" t="s">
        <v>1114</v>
      </c>
      <c r="Q13" s="29" t="s">
        <v>14</v>
      </c>
      <c r="R13" s="29" t="s">
        <v>945</v>
      </c>
      <c r="S13" s="29" t="s">
        <v>1021</v>
      </c>
      <c r="T13" s="29" t="s">
        <v>1020</v>
      </c>
      <c r="U13" s="29" t="s">
        <v>740</v>
      </c>
      <c r="V13" s="29" t="s">
        <v>1114</v>
      </c>
      <c r="W13" s="29" t="s">
        <v>14</v>
      </c>
      <c r="X13" s="4"/>
    </row>
    <row r="14" spans="1:24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>
      <c r="A15" s="4"/>
      <c r="B15" s="51" t="s">
        <v>516</v>
      </c>
      <c r="C15" s="51" t="s">
        <v>526</v>
      </c>
      <c r="D15" s="16" t="s">
        <v>1270</v>
      </c>
      <c r="E15" s="31" t="s">
        <v>26</v>
      </c>
      <c r="F15" s="33">
        <v>31050000</v>
      </c>
      <c r="G15" s="33">
        <v>4320000</v>
      </c>
      <c r="H15" s="33">
        <v>0</v>
      </c>
      <c r="I15" s="35"/>
      <c r="J15" s="33">
        <v>35370000</v>
      </c>
      <c r="K15" s="35"/>
      <c r="L15" s="33">
        <v>25768000</v>
      </c>
      <c r="M15" s="33">
        <v>4387000</v>
      </c>
      <c r="N15" s="33">
        <v>0</v>
      </c>
      <c r="O15" s="35"/>
      <c r="P15" s="33">
        <v>30155000</v>
      </c>
      <c r="Q15" s="35"/>
      <c r="R15" s="33">
        <v>21803000</v>
      </c>
      <c r="S15" s="33">
        <v>4570000</v>
      </c>
      <c r="T15" s="33">
        <v>0</v>
      </c>
      <c r="U15" s="35"/>
      <c r="V15" s="33">
        <v>26373000</v>
      </c>
      <c r="W15" s="35"/>
      <c r="X15" s="31" t="s">
        <v>26</v>
      </c>
    </row>
    <row r="16" spans="1:24" ht="15">
      <c r="A16" s="4"/>
      <c r="B16" s="52"/>
      <c r="C16" s="52"/>
      <c r="D16" s="16" t="s">
        <v>1269</v>
      </c>
      <c r="E16" s="31" t="s">
        <v>56</v>
      </c>
      <c r="F16" s="33">
        <v>11082000</v>
      </c>
      <c r="G16" s="33">
        <v>242000</v>
      </c>
      <c r="H16" s="33">
        <v>0</v>
      </c>
      <c r="I16" s="35"/>
      <c r="J16" s="33">
        <v>11324000</v>
      </c>
      <c r="K16" s="35"/>
      <c r="L16" s="33">
        <v>354000</v>
      </c>
      <c r="M16" s="33">
        <v>10433000</v>
      </c>
      <c r="N16" s="33">
        <v>0</v>
      </c>
      <c r="O16" s="35"/>
      <c r="P16" s="33">
        <v>10787000</v>
      </c>
      <c r="Q16" s="35"/>
      <c r="R16" s="33">
        <v>374000</v>
      </c>
      <c r="S16" s="33">
        <v>10046000</v>
      </c>
      <c r="T16" s="33">
        <v>0</v>
      </c>
      <c r="U16" s="35"/>
      <c r="V16" s="33">
        <v>10420000</v>
      </c>
      <c r="W16" s="35"/>
      <c r="X16" s="31" t="s">
        <v>56</v>
      </c>
    </row>
    <row r="17" spans="1:24" ht="15">
      <c r="A17" s="4"/>
      <c r="B17" s="52"/>
      <c r="C17" s="52"/>
      <c r="D17" s="16" t="s">
        <v>1267</v>
      </c>
      <c r="E17" s="31" t="s">
        <v>75</v>
      </c>
      <c r="F17" s="33">
        <v>0</v>
      </c>
      <c r="G17" s="33">
        <v>0</v>
      </c>
      <c r="H17" s="33">
        <v>0</v>
      </c>
      <c r="I17" s="35"/>
      <c r="J17" s="33">
        <v>0</v>
      </c>
      <c r="K17" s="35"/>
      <c r="L17" s="33">
        <v>17000</v>
      </c>
      <c r="M17" s="33">
        <v>0</v>
      </c>
      <c r="N17" s="33">
        <v>0</v>
      </c>
      <c r="O17" s="35"/>
      <c r="P17" s="33">
        <v>17000</v>
      </c>
      <c r="Q17" s="35"/>
      <c r="R17" s="33">
        <v>114000</v>
      </c>
      <c r="S17" s="33">
        <v>0</v>
      </c>
      <c r="T17" s="33">
        <v>0</v>
      </c>
      <c r="U17" s="35"/>
      <c r="V17" s="33">
        <v>114000</v>
      </c>
      <c r="W17" s="35"/>
      <c r="X17" s="31" t="s">
        <v>75</v>
      </c>
    </row>
    <row r="18" spans="1:24" ht="15">
      <c r="A18" s="4"/>
      <c r="B18" s="52"/>
      <c r="C18" s="52"/>
      <c r="D18" s="16" t="s">
        <v>1268</v>
      </c>
      <c r="E18" s="31" t="s">
        <v>89</v>
      </c>
      <c r="F18" s="33">
        <v>150000</v>
      </c>
      <c r="G18" s="33">
        <v>6706000</v>
      </c>
      <c r="H18" s="33">
        <v>178000</v>
      </c>
      <c r="I18" s="35"/>
      <c r="J18" s="33">
        <v>7034000</v>
      </c>
      <c r="K18" s="35"/>
      <c r="L18" s="33">
        <v>347000</v>
      </c>
      <c r="M18" s="33">
        <v>7615000</v>
      </c>
      <c r="N18" s="33">
        <v>220000</v>
      </c>
      <c r="O18" s="35"/>
      <c r="P18" s="33">
        <v>8182000</v>
      </c>
      <c r="Q18" s="35"/>
      <c r="R18" s="33">
        <v>305000</v>
      </c>
      <c r="S18" s="33">
        <v>7777000</v>
      </c>
      <c r="T18" s="33">
        <v>191000</v>
      </c>
      <c r="U18" s="35"/>
      <c r="V18" s="33">
        <v>8273000</v>
      </c>
      <c r="W18" s="35"/>
      <c r="X18" s="31" t="s">
        <v>89</v>
      </c>
    </row>
    <row r="19" spans="1:24" ht="15">
      <c r="A19" s="4"/>
      <c r="B19" s="52"/>
      <c r="C19" s="52"/>
      <c r="D19" s="16" t="s">
        <v>885</v>
      </c>
      <c r="E19" s="31" t="s">
        <v>97</v>
      </c>
      <c r="F19" s="33">
        <v>0</v>
      </c>
      <c r="G19" s="33">
        <v>0</v>
      </c>
      <c r="H19" s="33">
        <v>0</v>
      </c>
      <c r="I19" s="35"/>
      <c r="J19" s="33">
        <v>0</v>
      </c>
      <c r="K19" s="35"/>
      <c r="L19" s="33">
        <v>0</v>
      </c>
      <c r="M19" s="33">
        <v>0</v>
      </c>
      <c r="N19" s="33">
        <v>0</v>
      </c>
      <c r="O19" s="35"/>
      <c r="P19" s="33">
        <v>0</v>
      </c>
      <c r="Q19" s="35"/>
      <c r="R19" s="33">
        <v>0</v>
      </c>
      <c r="S19" s="33">
        <v>0</v>
      </c>
      <c r="T19" s="33">
        <v>0</v>
      </c>
      <c r="U19" s="35"/>
      <c r="V19" s="33">
        <v>0</v>
      </c>
      <c r="W19" s="35"/>
      <c r="X19" s="31" t="s">
        <v>97</v>
      </c>
    </row>
    <row r="20" spans="1:24" ht="15">
      <c r="A20" s="4"/>
      <c r="B20" s="52"/>
      <c r="C20" s="52"/>
      <c r="D20" s="16" t="s">
        <v>1262</v>
      </c>
      <c r="E20" s="31" t="s">
        <v>102</v>
      </c>
      <c r="F20" s="33">
        <v>0</v>
      </c>
      <c r="G20" s="33">
        <v>0</v>
      </c>
      <c r="H20" s="33">
        <v>0</v>
      </c>
      <c r="I20" s="35"/>
      <c r="J20" s="33">
        <v>0</v>
      </c>
      <c r="K20" s="35"/>
      <c r="L20" s="33">
        <v>0</v>
      </c>
      <c r="M20" s="33">
        <v>172000</v>
      </c>
      <c r="N20" s="33">
        <v>0</v>
      </c>
      <c r="O20" s="35"/>
      <c r="P20" s="33">
        <v>172000</v>
      </c>
      <c r="Q20" s="35"/>
      <c r="R20" s="33">
        <v>0</v>
      </c>
      <c r="S20" s="33">
        <v>141000</v>
      </c>
      <c r="T20" s="33">
        <v>0</v>
      </c>
      <c r="U20" s="35"/>
      <c r="V20" s="33">
        <v>141000</v>
      </c>
      <c r="W20" s="35"/>
      <c r="X20" s="31" t="s">
        <v>102</v>
      </c>
    </row>
    <row r="21" spans="1:24" ht="15">
      <c r="A21" s="4"/>
      <c r="B21" s="52"/>
      <c r="C21" s="52"/>
      <c r="D21" s="16" t="s">
        <v>1263</v>
      </c>
      <c r="E21" s="31" t="s">
        <v>204</v>
      </c>
      <c r="F21" s="33">
        <v>41000</v>
      </c>
      <c r="G21" s="33">
        <v>2427000</v>
      </c>
      <c r="H21" s="33">
        <v>0</v>
      </c>
      <c r="I21" s="35"/>
      <c r="J21" s="33">
        <v>2468000</v>
      </c>
      <c r="K21" s="35"/>
      <c r="L21" s="33">
        <v>132000</v>
      </c>
      <c r="M21" s="33">
        <v>2165000</v>
      </c>
      <c r="N21" s="33">
        <v>0</v>
      </c>
      <c r="O21" s="35"/>
      <c r="P21" s="33">
        <v>2297000</v>
      </c>
      <c r="Q21" s="35"/>
      <c r="R21" s="33">
        <v>136000</v>
      </c>
      <c r="S21" s="33">
        <v>2403000</v>
      </c>
      <c r="T21" s="33">
        <v>0</v>
      </c>
      <c r="U21" s="35"/>
      <c r="V21" s="33">
        <v>2539000</v>
      </c>
      <c r="W21" s="35"/>
      <c r="X21" s="31" t="s">
        <v>204</v>
      </c>
    </row>
    <row r="22" spans="1:24" ht="15">
      <c r="A22" s="4"/>
      <c r="B22" s="52"/>
      <c r="C22" s="52"/>
      <c r="D22" s="16" t="s">
        <v>963</v>
      </c>
      <c r="E22" s="31" t="s">
        <v>205</v>
      </c>
      <c r="F22" s="33">
        <v>578000</v>
      </c>
      <c r="G22" s="33">
        <v>29000</v>
      </c>
      <c r="H22" s="33">
        <v>0</v>
      </c>
      <c r="I22" s="35"/>
      <c r="J22" s="33">
        <v>607000</v>
      </c>
      <c r="K22" s="35"/>
      <c r="L22" s="33">
        <v>955000</v>
      </c>
      <c r="M22" s="33">
        <v>0</v>
      </c>
      <c r="N22" s="33">
        <v>0</v>
      </c>
      <c r="O22" s="35"/>
      <c r="P22" s="33">
        <v>955000</v>
      </c>
      <c r="Q22" s="35"/>
      <c r="R22" s="33">
        <v>470000</v>
      </c>
      <c r="S22" s="33">
        <v>0</v>
      </c>
      <c r="T22" s="33">
        <v>0</v>
      </c>
      <c r="U22" s="35"/>
      <c r="V22" s="33">
        <v>470000</v>
      </c>
      <c r="W22" s="35"/>
      <c r="X22" s="31" t="s">
        <v>205</v>
      </c>
    </row>
    <row r="23" spans="1:24" ht="15">
      <c r="A23" s="4"/>
      <c r="B23" s="52"/>
      <c r="C23" s="52"/>
      <c r="D23" s="16" t="s">
        <v>539</v>
      </c>
      <c r="E23" s="31" t="s">
        <v>233</v>
      </c>
      <c r="F23" s="33">
        <v>42901000</v>
      </c>
      <c r="G23" s="33">
        <v>13724000</v>
      </c>
      <c r="H23" s="33">
        <v>178000</v>
      </c>
      <c r="I23" s="35"/>
      <c r="J23" s="33">
        <v>56803000</v>
      </c>
      <c r="K23" s="35"/>
      <c r="L23" s="33">
        <v>27573000</v>
      </c>
      <c r="M23" s="33">
        <v>24772000</v>
      </c>
      <c r="N23" s="33">
        <v>220000</v>
      </c>
      <c r="O23" s="35"/>
      <c r="P23" s="33">
        <v>52565000</v>
      </c>
      <c r="Q23" s="35"/>
      <c r="R23" s="33">
        <v>23202000</v>
      </c>
      <c r="S23" s="33">
        <v>24937000</v>
      </c>
      <c r="T23" s="33">
        <v>191000</v>
      </c>
      <c r="U23" s="35"/>
      <c r="V23" s="33">
        <v>48330000</v>
      </c>
      <c r="W23" s="35"/>
      <c r="X23" s="31" t="s">
        <v>233</v>
      </c>
    </row>
    <row r="24" spans="1:24" ht="15">
      <c r="A24" s="4"/>
      <c r="B24" s="52"/>
      <c r="C24" s="53"/>
      <c r="D24" s="16" t="s">
        <v>1049</v>
      </c>
      <c r="E24" s="31" t="s">
        <v>27</v>
      </c>
      <c r="F24" s="33">
        <v>42901000</v>
      </c>
      <c r="G24" s="33">
        <v>13724000</v>
      </c>
      <c r="H24" s="33">
        <v>178000</v>
      </c>
      <c r="I24" s="35"/>
      <c r="J24" s="33">
        <v>56803000</v>
      </c>
      <c r="K24" s="35"/>
      <c r="L24" s="33">
        <v>27573000</v>
      </c>
      <c r="M24" s="33">
        <v>24772000</v>
      </c>
      <c r="N24" s="33">
        <v>220000</v>
      </c>
      <c r="O24" s="35"/>
      <c r="P24" s="33">
        <v>52565000</v>
      </c>
      <c r="Q24" s="35"/>
      <c r="R24" s="33">
        <v>23202000</v>
      </c>
      <c r="S24" s="33">
        <v>24937000</v>
      </c>
      <c r="T24" s="33">
        <v>191000</v>
      </c>
      <c r="U24" s="35"/>
      <c r="V24" s="33">
        <v>48330000</v>
      </c>
      <c r="W24" s="35"/>
      <c r="X24" s="31" t="s">
        <v>27</v>
      </c>
    </row>
    <row r="25" spans="1:24" ht="15">
      <c r="A25" s="4"/>
      <c r="B25" s="52"/>
      <c r="C25" s="51" t="s">
        <v>995</v>
      </c>
      <c r="D25" s="16" t="s">
        <v>1270</v>
      </c>
      <c r="E25" s="31" t="s">
        <v>34</v>
      </c>
      <c r="F25" s="33">
        <v>7402000</v>
      </c>
      <c r="G25" s="33">
        <v>0</v>
      </c>
      <c r="H25" s="33">
        <v>0</v>
      </c>
      <c r="I25" s="35"/>
      <c r="J25" s="33">
        <v>7402000</v>
      </c>
      <c r="K25" s="35"/>
      <c r="L25" s="33">
        <v>3803000</v>
      </c>
      <c r="M25" s="33">
        <v>0</v>
      </c>
      <c r="N25" s="33">
        <v>0</v>
      </c>
      <c r="O25" s="35"/>
      <c r="P25" s="33">
        <v>3803000</v>
      </c>
      <c r="Q25" s="35"/>
      <c r="R25" s="33">
        <v>6266000</v>
      </c>
      <c r="S25" s="33">
        <v>0</v>
      </c>
      <c r="T25" s="33">
        <v>0</v>
      </c>
      <c r="U25" s="35"/>
      <c r="V25" s="33">
        <v>6266000</v>
      </c>
      <c r="W25" s="35"/>
      <c r="X25" s="31" t="s">
        <v>34</v>
      </c>
    </row>
    <row r="26" spans="1:24" ht="15">
      <c r="A26" s="4"/>
      <c r="B26" s="52"/>
      <c r="C26" s="52"/>
      <c r="D26" s="16" t="s">
        <v>1269</v>
      </c>
      <c r="E26" s="31" t="s">
        <v>38</v>
      </c>
      <c r="F26" s="33">
        <v>3000</v>
      </c>
      <c r="G26" s="33">
        <v>0</v>
      </c>
      <c r="H26" s="33">
        <v>0</v>
      </c>
      <c r="I26" s="35"/>
      <c r="J26" s="33">
        <v>3000</v>
      </c>
      <c r="K26" s="35"/>
      <c r="L26" s="33">
        <v>66000</v>
      </c>
      <c r="M26" s="33">
        <v>0</v>
      </c>
      <c r="N26" s="33">
        <v>0</v>
      </c>
      <c r="O26" s="35"/>
      <c r="P26" s="33">
        <v>66000</v>
      </c>
      <c r="Q26" s="35"/>
      <c r="R26" s="33">
        <v>69000</v>
      </c>
      <c r="S26" s="33">
        <v>0</v>
      </c>
      <c r="T26" s="33">
        <v>0</v>
      </c>
      <c r="U26" s="35"/>
      <c r="V26" s="33">
        <v>69000</v>
      </c>
      <c r="W26" s="35"/>
      <c r="X26" s="31" t="s">
        <v>38</v>
      </c>
    </row>
    <row r="27" spans="1:24" ht="15">
      <c r="A27" s="4"/>
      <c r="B27" s="52"/>
      <c r="C27" s="52"/>
      <c r="D27" s="16" t="s">
        <v>1267</v>
      </c>
      <c r="E27" s="31" t="s">
        <v>45</v>
      </c>
      <c r="F27" s="33">
        <v>0</v>
      </c>
      <c r="G27" s="33">
        <v>0</v>
      </c>
      <c r="H27" s="33">
        <v>0</v>
      </c>
      <c r="I27" s="35"/>
      <c r="J27" s="33">
        <v>0</v>
      </c>
      <c r="K27" s="35"/>
      <c r="L27" s="33">
        <v>0</v>
      </c>
      <c r="M27" s="33">
        <v>0</v>
      </c>
      <c r="N27" s="33">
        <v>0</v>
      </c>
      <c r="O27" s="35"/>
      <c r="P27" s="33">
        <v>0</v>
      </c>
      <c r="Q27" s="35"/>
      <c r="R27" s="33">
        <v>0</v>
      </c>
      <c r="S27" s="33">
        <v>0</v>
      </c>
      <c r="T27" s="33">
        <v>0</v>
      </c>
      <c r="U27" s="35"/>
      <c r="V27" s="33">
        <v>0</v>
      </c>
      <c r="W27" s="35"/>
      <c r="X27" s="31" t="s">
        <v>45</v>
      </c>
    </row>
    <row r="28" spans="1:24" ht="15">
      <c r="A28" s="4"/>
      <c r="B28" s="52"/>
      <c r="C28" s="52"/>
      <c r="D28" s="16" t="s">
        <v>1268</v>
      </c>
      <c r="E28" s="31" t="s">
        <v>48</v>
      </c>
      <c r="F28" s="33">
        <v>0</v>
      </c>
      <c r="G28" s="33">
        <v>0</v>
      </c>
      <c r="H28" s="33">
        <v>0</v>
      </c>
      <c r="I28" s="35"/>
      <c r="J28" s="33">
        <v>0</v>
      </c>
      <c r="K28" s="35"/>
      <c r="L28" s="33">
        <v>0</v>
      </c>
      <c r="M28" s="33">
        <v>0</v>
      </c>
      <c r="N28" s="33">
        <v>0</v>
      </c>
      <c r="O28" s="35"/>
      <c r="P28" s="33">
        <v>0</v>
      </c>
      <c r="Q28" s="35"/>
      <c r="R28" s="33">
        <v>0</v>
      </c>
      <c r="S28" s="33">
        <v>0</v>
      </c>
      <c r="T28" s="33">
        <v>0</v>
      </c>
      <c r="U28" s="35"/>
      <c r="V28" s="33">
        <v>0</v>
      </c>
      <c r="W28" s="35"/>
      <c r="X28" s="31" t="s">
        <v>48</v>
      </c>
    </row>
    <row r="29" spans="1:24" ht="15">
      <c r="A29" s="4"/>
      <c r="B29" s="52"/>
      <c r="C29" s="52"/>
      <c r="D29" s="16" t="s">
        <v>885</v>
      </c>
      <c r="E29" s="31" t="s">
        <v>50</v>
      </c>
      <c r="F29" s="33">
        <v>0</v>
      </c>
      <c r="G29" s="33">
        <v>0</v>
      </c>
      <c r="H29" s="33">
        <v>0</v>
      </c>
      <c r="I29" s="35"/>
      <c r="J29" s="33">
        <v>0</v>
      </c>
      <c r="K29" s="35"/>
      <c r="L29" s="33">
        <v>0</v>
      </c>
      <c r="M29" s="33">
        <v>0</v>
      </c>
      <c r="N29" s="33">
        <v>0</v>
      </c>
      <c r="O29" s="35"/>
      <c r="P29" s="33">
        <v>0</v>
      </c>
      <c r="Q29" s="35"/>
      <c r="R29" s="33">
        <v>0</v>
      </c>
      <c r="S29" s="33">
        <v>0</v>
      </c>
      <c r="T29" s="33">
        <v>0</v>
      </c>
      <c r="U29" s="35"/>
      <c r="V29" s="33">
        <v>0</v>
      </c>
      <c r="W29" s="35"/>
      <c r="X29" s="31" t="s">
        <v>50</v>
      </c>
    </row>
    <row r="30" spans="1:24" ht="15">
      <c r="A30" s="4"/>
      <c r="B30" s="52"/>
      <c r="C30" s="52"/>
      <c r="D30" s="16" t="s">
        <v>1262</v>
      </c>
      <c r="E30" s="31" t="s">
        <v>51</v>
      </c>
      <c r="F30" s="33">
        <v>0</v>
      </c>
      <c r="G30" s="33">
        <v>0</v>
      </c>
      <c r="H30" s="33">
        <v>0</v>
      </c>
      <c r="I30" s="35"/>
      <c r="J30" s="33">
        <v>0</v>
      </c>
      <c r="K30" s="35"/>
      <c r="L30" s="33">
        <v>0</v>
      </c>
      <c r="M30" s="33">
        <v>0</v>
      </c>
      <c r="N30" s="33">
        <v>0</v>
      </c>
      <c r="O30" s="35"/>
      <c r="P30" s="33">
        <v>0</v>
      </c>
      <c r="Q30" s="35"/>
      <c r="R30" s="33">
        <v>0</v>
      </c>
      <c r="S30" s="33">
        <v>0</v>
      </c>
      <c r="T30" s="33">
        <v>0</v>
      </c>
      <c r="U30" s="35"/>
      <c r="V30" s="33">
        <v>0</v>
      </c>
      <c r="W30" s="35"/>
      <c r="X30" s="31" t="s">
        <v>51</v>
      </c>
    </row>
    <row r="31" spans="1:24" ht="15">
      <c r="A31" s="4"/>
      <c r="B31" s="52"/>
      <c r="C31" s="52"/>
      <c r="D31" s="16" t="s">
        <v>1263</v>
      </c>
      <c r="E31" s="31" t="s">
        <v>52</v>
      </c>
      <c r="F31" s="33">
        <v>0</v>
      </c>
      <c r="G31" s="33">
        <v>0</v>
      </c>
      <c r="H31" s="33">
        <v>0</v>
      </c>
      <c r="I31" s="35"/>
      <c r="J31" s="33">
        <v>0</v>
      </c>
      <c r="K31" s="35"/>
      <c r="L31" s="33">
        <v>2000</v>
      </c>
      <c r="M31" s="33">
        <v>0</v>
      </c>
      <c r="N31" s="33">
        <v>0</v>
      </c>
      <c r="O31" s="35"/>
      <c r="P31" s="33">
        <v>2000</v>
      </c>
      <c r="Q31" s="35"/>
      <c r="R31" s="33">
        <v>2000</v>
      </c>
      <c r="S31" s="33">
        <v>0</v>
      </c>
      <c r="T31" s="33">
        <v>0</v>
      </c>
      <c r="U31" s="35"/>
      <c r="V31" s="33">
        <v>2000</v>
      </c>
      <c r="W31" s="35"/>
      <c r="X31" s="31" t="s">
        <v>52</v>
      </c>
    </row>
    <row r="32" spans="1:24" ht="15">
      <c r="A32" s="4"/>
      <c r="B32" s="52"/>
      <c r="C32" s="52"/>
      <c r="D32" s="16" t="s">
        <v>963</v>
      </c>
      <c r="E32" s="31" t="s">
        <v>54</v>
      </c>
      <c r="F32" s="33">
        <v>5000</v>
      </c>
      <c r="G32" s="33">
        <v>0</v>
      </c>
      <c r="H32" s="33">
        <v>0</v>
      </c>
      <c r="I32" s="35"/>
      <c r="J32" s="33">
        <v>5000</v>
      </c>
      <c r="K32" s="35"/>
      <c r="L32" s="33">
        <v>42000</v>
      </c>
      <c r="M32" s="33">
        <v>0</v>
      </c>
      <c r="N32" s="33">
        <v>0</v>
      </c>
      <c r="O32" s="35"/>
      <c r="P32" s="33">
        <v>42000</v>
      </c>
      <c r="Q32" s="35"/>
      <c r="R32" s="33">
        <v>41000</v>
      </c>
      <c r="S32" s="33">
        <v>0</v>
      </c>
      <c r="T32" s="33">
        <v>0</v>
      </c>
      <c r="U32" s="35"/>
      <c r="V32" s="33">
        <v>41000</v>
      </c>
      <c r="W32" s="35"/>
      <c r="X32" s="31" t="s">
        <v>54</v>
      </c>
    </row>
    <row r="33" spans="1:24" ht="15">
      <c r="A33" s="4"/>
      <c r="B33" s="52"/>
      <c r="C33" s="52"/>
      <c r="D33" s="16" t="s">
        <v>539</v>
      </c>
      <c r="E33" s="31" t="s">
        <v>55</v>
      </c>
      <c r="F33" s="33">
        <v>7410000</v>
      </c>
      <c r="G33" s="33">
        <v>0</v>
      </c>
      <c r="H33" s="33">
        <v>0</v>
      </c>
      <c r="I33" s="35"/>
      <c r="J33" s="33">
        <v>7410000</v>
      </c>
      <c r="K33" s="35"/>
      <c r="L33" s="33">
        <v>3913000</v>
      </c>
      <c r="M33" s="33">
        <v>0</v>
      </c>
      <c r="N33" s="33">
        <v>0</v>
      </c>
      <c r="O33" s="35"/>
      <c r="P33" s="33">
        <v>3913000</v>
      </c>
      <c r="Q33" s="35"/>
      <c r="R33" s="33">
        <v>6378000</v>
      </c>
      <c r="S33" s="33">
        <v>0</v>
      </c>
      <c r="T33" s="33">
        <v>0</v>
      </c>
      <c r="U33" s="35"/>
      <c r="V33" s="33">
        <v>6378000</v>
      </c>
      <c r="W33" s="35"/>
      <c r="X33" s="31" t="s">
        <v>55</v>
      </c>
    </row>
    <row r="34" spans="1:24" ht="15">
      <c r="A34" s="4"/>
      <c r="B34" s="52"/>
      <c r="C34" s="53"/>
      <c r="D34" s="16" t="s">
        <v>1050</v>
      </c>
      <c r="E34" s="31" t="s">
        <v>57</v>
      </c>
      <c r="F34" s="33">
        <v>7410000</v>
      </c>
      <c r="G34" s="33">
        <v>0</v>
      </c>
      <c r="H34" s="33">
        <v>0</v>
      </c>
      <c r="I34" s="35"/>
      <c r="J34" s="33">
        <v>7410000</v>
      </c>
      <c r="K34" s="35"/>
      <c r="L34" s="33">
        <v>3913000</v>
      </c>
      <c r="M34" s="33">
        <v>0</v>
      </c>
      <c r="N34" s="33">
        <v>0</v>
      </c>
      <c r="O34" s="35"/>
      <c r="P34" s="33">
        <v>3913000</v>
      </c>
      <c r="Q34" s="35"/>
      <c r="R34" s="33">
        <v>6378000</v>
      </c>
      <c r="S34" s="33">
        <v>0</v>
      </c>
      <c r="T34" s="33">
        <v>0</v>
      </c>
      <c r="U34" s="35"/>
      <c r="V34" s="33">
        <v>6378000</v>
      </c>
      <c r="W34" s="35"/>
      <c r="X34" s="31" t="s">
        <v>57</v>
      </c>
    </row>
    <row r="35" spans="1:24" ht="15">
      <c r="A35" s="4"/>
      <c r="B35" s="52"/>
      <c r="C35" s="51" t="s">
        <v>1010</v>
      </c>
      <c r="D35" s="16" t="s">
        <v>787</v>
      </c>
      <c r="E35" s="31" t="s">
        <v>61</v>
      </c>
      <c r="F35" s="33">
        <v>0</v>
      </c>
      <c r="G35" s="33">
        <v>199000</v>
      </c>
      <c r="H35" s="33">
        <v>191000</v>
      </c>
      <c r="I35" s="33">
        <v>0</v>
      </c>
      <c r="J35" s="33">
        <v>390000</v>
      </c>
      <c r="K35" s="35"/>
      <c r="L35" s="33">
        <v>0</v>
      </c>
      <c r="M35" s="33">
        <v>227000</v>
      </c>
      <c r="N35" s="33">
        <v>176000</v>
      </c>
      <c r="O35" s="33">
        <v>0</v>
      </c>
      <c r="P35" s="33">
        <v>403000</v>
      </c>
      <c r="Q35" s="35"/>
      <c r="R35" s="33">
        <v>0</v>
      </c>
      <c r="S35" s="33">
        <v>287000</v>
      </c>
      <c r="T35" s="33">
        <v>79000</v>
      </c>
      <c r="U35" s="33">
        <v>0</v>
      </c>
      <c r="V35" s="33">
        <v>366000</v>
      </c>
      <c r="W35" s="35"/>
      <c r="X35" s="31" t="s">
        <v>61</v>
      </c>
    </row>
    <row r="36" spans="1:24" ht="15">
      <c r="A36" s="4"/>
      <c r="B36" s="52"/>
      <c r="C36" s="52"/>
      <c r="D36" s="16" t="s">
        <v>786</v>
      </c>
      <c r="E36" s="31" t="s">
        <v>62</v>
      </c>
      <c r="F36" s="33">
        <v>0</v>
      </c>
      <c r="G36" s="33">
        <v>4399000</v>
      </c>
      <c r="H36" s="33">
        <v>2613000</v>
      </c>
      <c r="I36" s="33">
        <v>0</v>
      </c>
      <c r="J36" s="33">
        <v>7012000</v>
      </c>
      <c r="K36" s="35"/>
      <c r="L36" s="33">
        <v>0</v>
      </c>
      <c r="M36" s="33">
        <v>2971000</v>
      </c>
      <c r="N36" s="33">
        <v>1751000</v>
      </c>
      <c r="O36" s="33">
        <v>0</v>
      </c>
      <c r="P36" s="33">
        <v>4722000</v>
      </c>
      <c r="Q36" s="35"/>
      <c r="R36" s="33">
        <v>0</v>
      </c>
      <c r="S36" s="33">
        <v>3791000</v>
      </c>
      <c r="T36" s="33">
        <v>652000</v>
      </c>
      <c r="U36" s="33">
        <v>0</v>
      </c>
      <c r="V36" s="33">
        <v>4443000</v>
      </c>
      <c r="W36" s="35"/>
      <c r="X36" s="31" t="s">
        <v>62</v>
      </c>
    </row>
    <row r="37" spans="1:24" ht="15">
      <c r="A37" s="4"/>
      <c r="B37" s="52"/>
      <c r="C37" s="52"/>
      <c r="D37" s="16" t="s">
        <v>783</v>
      </c>
      <c r="E37" s="31" t="s">
        <v>64</v>
      </c>
      <c r="F37" s="33">
        <v>56000</v>
      </c>
      <c r="G37" s="33">
        <v>2706000</v>
      </c>
      <c r="H37" s="33">
        <v>1662000</v>
      </c>
      <c r="I37" s="33">
        <v>0</v>
      </c>
      <c r="J37" s="33">
        <v>4424000</v>
      </c>
      <c r="K37" s="35"/>
      <c r="L37" s="33">
        <v>31000</v>
      </c>
      <c r="M37" s="33">
        <v>2189000</v>
      </c>
      <c r="N37" s="33">
        <v>1379000</v>
      </c>
      <c r="O37" s="33">
        <v>0</v>
      </c>
      <c r="P37" s="33">
        <v>3599000</v>
      </c>
      <c r="Q37" s="35"/>
      <c r="R37" s="33">
        <v>35000</v>
      </c>
      <c r="S37" s="33">
        <v>3097000</v>
      </c>
      <c r="T37" s="33">
        <v>1153000</v>
      </c>
      <c r="U37" s="33">
        <v>0</v>
      </c>
      <c r="V37" s="33">
        <v>4285000</v>
      </c>
      <c r="W37" s="35"/>
      <c r="X37" s="31" t="s">
        <v>64</v>
      </c>
    </row>
    <row r="38" spans="1:24" ht="15">
      <c r="A38" s="4"/>
      <c r="B38" s="52"/>
      <c r="C38" s="52"/>
      <c r="D38" s="16" t="s">
        <v>788</v>
      </c>
      <c r="E38" s="31" t="s">
        <v>66</v>
      </c>
      <c r="F38" s="33">
        <v>596000</v>
      </c>
      <c r="G38" s="33">
        <v>189000</v>
      </c>
      <c r="H38" s="33">
        <v>46000</v>
      </c>
      <c r="I38" s="33">
        <v>0</v>
      </c>
      <c r="J38" s="33">
        <v>831000</v>
      </c>
      <c r="K38" s="35"/>
      <c r="L38" s="33">
        <v>915000</v>
      </c>
      <c r="M38" s="33">
        <v>216000</v>
      </c>
      <c r="N38" s="33">
        <v>41000</v>
      </c>
      <c r="O38" s="33">
        <v>0</v>
      </c>
      <c r="P38" s="33">
        <v>1172000</v>
      </c>
      <c r="Q38" s="35"/>
      <c r="R38" s="33">
        <v>1064000</v>
      </c>
      <c r="S38" s="33">
        <v>232000</v>
      </c>
      <c r="T38" s="33">
        <v>81000</v>
      </c>
      <c r="U38" s="33">
        <v>0</v>
      </c>
      <c r="V38" s="33">
        <v>1377000</v>
      </c>
      <c r="W38" s="35"/>
      <c r="X38" s="31" t="s">
        <v>66</v>
      </c>
    </row>
    <row r="39" spans="1:24" ht="15">
      <c r="A39" s="4"/>
      <c r="B39" s="52"/>
      <c r="C39" s="52"/>
      <c r="D39" s="16" t="s">
        <v>992</v>
      </c>
      <c r="E39" s="31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5"/>
      <c r="X39" s="31" t="s">
        <v>67</v>
      </c>
    </row>
    <row r="40" spans="1:24" ht="15">
      <c r="A40" s="4"/>
      <c r="B40" s="52"/>
      <c r="C40" s="52"/>
      <c r="D40" s="16" t="s">
        <v>784</v>
      </c>
      <c r="E40" s="31" t="s">
        <v>68</v>
      </c>
      <c r="F40" s="33">
        <v>0</v>
      </c>
      <c r="G40" s="33">
        <v>17000</v>
      </c>
      <c r="H40" s="33">
        <v>18000</v>
      </c>
      <c r="I40" s="33">
        <v>0</v>
      </c>
      <c r="J40" s="33">
        <v>35000</v>
      </c>
      <c r="K40" s="35"/>
      <c r="L40" s="33">
        <v>0</v>
      </c>
      <c r="M40" s="33">
        <v>3000</v>
      </c>
      <c r="N40" s="33">
        <v>29000</v>
      </c>
      <c r="O40" s="33">
        <v>0</v>
      </c>
      <c r="P40" s="33">
        <v>32000</v>
      </c>
      <c r="Q40" s="35"/>
      <c r="R40" s="33">
        <v>0</v>
      </c>
      <c r="S40" s="33">
        <v>21000</v>
      </c>
      <c r="T40" s="33">
        <v>42000</v>
      </c>
      <c r="U40" s="33">
        <v>0</v>
      </c>
      <c r="V40" s="33">
        <v>63000</v>
      </c>
      <c r="W40" s="35"/>
      <c r="X40" s="31" t="s">
        <v>68</v>
      </c>
    </row>
    <row r="41" spans="1:24" ht="15">
      <c r="A41" s="4"/>
      <c r="B41" s="52"/>
      <c r="C41" s="53"/>
      <c r="D41" s="16" t="s">
        <v>1055</v>
      </c>
      <c r="E41" s="31" t="s">
        <v>71</v>
      </c>
      <c r="F41" s="33">
        <v>652000</v>
      </c>
      <c r="G41" s="33">
        <v>7510000</v>
      </c>
      <c r="H41" s="33">
        <v>4530000</v>
      </c>
      <c r="I41" s="33">
        <v>0</v>
      </c>
      <c r="J41" s="33">
        <v>12692000</v>
      </c>
      <c r="K41" s="35"/>
      <c r="L41" s="33">
        <v>946000</v>
      </c>
      <c r="M41" s="33">
        <v>5606000</v>
      </c>
      <c r="N41" s="33">
        <v>3376000</v>
      </c>
      <c r="O41" s="33">
        <v>0</v>
      </c>
      <c r="P41" s="33">
        <v>9928000</v>
      </c>
      <c r="Q41" s="35"/>
      <c r="R41" s="33">
        <v>1099000</v>
      </c>
      <c r="S41" s="33">
        <v>7428000</v>
      </c>
      <c r="T41" s="33">
        <v>2007000</v>
      </c>
      <c r="U41" s="33">
        <v>0</v>
      </c>
      <c r="V41" s="33">
        <v>10534000</v>
      </c>
      <c r="W41" s="35"/>
      <c r="X41" s="31" t="s">
        <v>71</v>
      </c>
    </row>
    <row r="42" spans="1:24" ht="15">
      <c r="A42" s="4"/>
      <c r="B42" s="52"/>
      <c r="C42" s="53" t="s">
        <v>1017</v>
      </c>
      <c r="D42" s="53"/>
      <c r="E42" s="31" t="s">
        <v>73</v>
      </c>
      <c r="F42" s="33">
        <v>3680000</v>
      </c>
      <c r="G42" s="33">
        <v>0</v>
      </c>
      <c r="H42" s="33">
        <v>0</v>
      </c>
      <c r="I42" s="33">
        <v>0</v>
      </c>
      <c r="J42" s="33">
        <v>3680000</v>
      </c>
      <c r="K42" s="35"/>
      <c r="L42" s="33">
        <v>5743000</v>
      </c>
      <c r="M42" s="33">
        <v>0</v>
      </c>
      <c r="N42" s="33">
        <v>0</v>
      </c>
      <c r="O42" s="33">
        <v>0</v>
      </c>
      <c r="P42" s="33">
        <v>5743000</v>
      </c>
      <c r="Q42" s="35"/>
      <c r="R42" s="33">
        <v>4725000</v>
      </c>
      <c r="S42" s="33">
        <v>0</v>
      </c>
      <c r="T42" s="33">
        <v>0</v>
      </c>
      <c r="U42" s="33">
        <v>0</v>
      </c>
      <c r="V42" s="33">
        <v>4725000</v>
      </c>
      <c r="W42" s="35"/>
      <c r="X42" s="31" t="s">
        <v>73</v>
      </c>
    </row>
    <row r="43" spans="1:24" ht="15">
      <c r="A43" s="4"/>
      <c r="B43" s="52"/>
      <c r="C43" s="53" t="s">
        <v>1096</v>
      </c>
      <c r="D43" s="53"/>
      <c r="E43" s="31" t="s">
        <v>74</v>
      </c>
      <c r="F43" s="33">
        <v>54643000</v>
      </c>
      <c r="G43" s="33">
        <v>21234000</v>
      </c>
      <c r="H43" s="33">
        <v>4708000</v>
      </c>
      <c r="I43" s="33">
        <v>0</v>
      </c>
      <c r="J43" s="33">
        <v>80585000</v>
      </c>
      <c r="K43" s="35"/>
      <c r="L43" s="33">
        <v>38175000</v>
      </c>
      <c r="M43" s="33">
        <v>30378000</v>
      </c>
      <c r="N43" s="33">
        <v>3596000</v>
      </c>
      <c r="O43" s="33">
        <v>0</v>
      </c>
      <c r="P43" s="33">
        <v>72149000</v>
      </c>
      <c r="Q43" s="35"/>
      <c r="R43" s="33">
        <v>35404000</v>
      </c>
      <c r="S43" s="33">
        <v>32365000</v>
      </c>
      <c r="T43" s="33">
        <v>2198000</v>
      </c>
      <c r="U43" s="33">
        <v>0</v>
      </c>
      <c r="V43" s="33">
        <v>69967000</v>
      </c>
      <c r="W43" s="35"/>
      <c r="X43" s="31" t="s">
        <v>74</v>
      </c>
    </row>
    <row r="44" spans="1:24" ht="15">
      <c r="A44" s="4"/>
      <c r="B44" s="52"/>
      <c r="C44" s="53" t="s">
        <v>1016</v>
      </c>
      <c r="D44" s="53"/>
      <c r="E44" s="31" t="s">
        <v>76</v>
      </c>
      <c r="F44" s="33">
        <v>0</v>
      </c>
      <c r="G44" s="33">
        <v>0</v>
      </c>
      <c r="H44" s="35"/>
      <c r="I44" s="35"/>
      <c r="J44" s="35"/>
      <c r="K44" s="35"/>
      <c r="L44" s="33">
        <v>0</v>
      </c>
      <c r="M44" s="33">
        <v>0</v>
      </c>
      <c r="N44" s="35"/>
      <c r="O44" s="35"/>
      <c r="P44" s="35"/>
      <c r="Q44" s="35"/>
      <c r="R44" s="33">
        <v>0</v>
      </c>
      <c r="S44" s="33">
        <v>0</v>
      </c>
      <c r="T44" s="35"/>
      <c r="U44" s="35"/>
      <c r="V44" s="35"/>
      <c r="W44" s="35"/>
      <c r="X44" s="31" t="s">
        <v>76</v>
      </c>
    </row>
    <row r="45" spans="1:24" ht="15">
      <c r="A45" s="4"/>
      <c r="B45" s="53"/>
      <c r="C45" s="53" t="s">
        <v>1015</v>
      </c>
      <c r="D45" s="53"/>
      <c r="E45" s="31" t="s">
        <v>77</v>
      </c>
      <c r="F45" s="33">
        <v>0</v>
      </c>
      <c r="G45" s="33">
        <v>0</v>
      </c>
      <c r="H45" s="35"/>
      <c r="I45" s="35"/>
      <c r="J45" s="35"/>
      <c r="K45" s="35"/>
      <c r="L45" s="33">
        <v>0</v>
      </c>
      <c r="M45" s="33">
        <v>0</v>
      </c>
      <c r="N45" s="35"/>
      <c r="O45" s="35"/>
      <c r="P45" s="35"/>
      <c r="Q45" s="35"/>
      <c r="R45" s="33">
        <v>0</v>
      </c>
      <c r="S45" s="33">
        <v>0</v>
      </c>
      <c r="T45" s="35"/>
      <c r="U45" s="35"/>
      <c r="V45" s="35"/>
      <c r="W45" s="35"/>
      <c r="X45" s="31" t="s">
        <v>77</v>
      </c>
    </row>
    <row r="46" spans="1:24" ht="15">
      <c r="A46" s="4"/>
      <c r="B46" s="51" t="s">
        <v>515</v>
      </c>
      <c r="C46" s="51" t="s">
        <v>763</v>
      </c>
      <c r="D46" s="16" t="s">
        <v>787</v>
      </c>
      <c r="E46" s="31" t="s">
        <v>79</v>
      </c>
      <c r="F46" s="33">
        <v>0</v>
      </c>
      <c r="G46" s="33">
        <v>159000</v>
      </c>
      <c r="H46" s="33">
        <v>87000</v>
      </c>
      <c r="I46" s="33">
        <v>0</v>
      </c>
      <c r="J46" s="33">
        <v>246000</v>
      </c>
      <c r="K46" s="35"/>
      <c r="L46" s="33">
        <v>0</v>
      </c>
      <c r="M46" s="33">
        <v>180000</v>
      </c>
      <c r="N46" s="33">
        <v>70000</v>
      </c>
      <c r="O46" s="33">
        <v>0</v>
      </c>
      <c r="P46" s="33">
        <v>250000</v>
      </c>
      <c r="Q46" s="35"/>
      <c r="R46" s="33">
        <v>0</v>
      </c>
      <c r="S46" s="33">
        <v>199000</v>
      </c>
      <c r="T46" s="33">
        <v>25000</v>
      </c>
      <c r="U46" s="33">
        <v>0</v>
      </c>
      <c r="V46" s="33">
        <v>224000</v>
      </c>
      <c r="W46" s="35"/>
      <c r="X46" s="31" t="s">
        <v>79</v>
      </c>
    </row>
    <row r="47" spans="1:24" ht="15">
      <c r="A47" s="4"/>
      <c r="B47" s="52"/>
      <c r="C47" s="52"/>
      <c r="D47" s="16" t="s">
        <v>786</v>
      </c>
      <c r="E47" s="31" t="s">
        <v>80</v>
      </c>
      <c r="F47" s="33">
        <v>0</v>
      </c>
      <c r="G47" s="33">
        <v>5561000</v>
      </c>
      <c r="H47" s="33">
        <v>2343000</v>
      </c>
      <c r="I47" s="33">
        <v>0</v>
      </c>
      <c r="J47" s="33">
        <v>7904000</v>
      </c>
      <c r="K47" s="35"/>
      <c r="L47" s="33">
        <v>0</v>
      </c>
      <c r="M47" s="33">
        <v>3132000</v>
      </c>
      <c r="N47" s="33">
        <v>1553000</v>
      </c>
      <c r="O47" s="33">
        <v>0</v>
      </c>
      <c r="P47" s="33">
        <v>4685000</v>
      </c>
      <c r="Q47" s="35"/>
      <c r="R47" s="33">
        <v>0</v>
      </c>
      <c r="S47" s="33">
        <v>4532000</v>
      </c>
      <c r="T47" s="33">
        <v>56000</v>
      </c>
      <c r="U47" s="33">
        <v>0</v>
      </c>
      <c r="V47" s="33">
        <v>4588000</v>
      </c>
      <c r="W47" s="35"/>
      <c r="X47" s="31" t="s">
        <v>80</v>
      </c>
    </row>
    <row r="48" spans="1:24" ht="15">
      <c r="A48" s="4"/>
      <c r="B48" s="52"/>
      <c r="C48" s="52"/>
      <c r="D48" s="16" t="s">
        <v>783</v>
      </c>
      <c r="E48" s="31" t="s">
        <v>81</v>
      </c>
      <c r="F48" s="33">
        <v>55000</v>
      </c>
      <c r="G48" s="33">
        <v>1477000</v>
      </c>
      <c r="H48" s="33">
        <v>3225000</v>
      </c>
      <c r="I48" s="33">
        <v>0</v>
      </c>
      <c r="J48" s="33">
        <v>4757000</v>
      </c>
      <c r="K48" s="35"/>
      <c r="L48" s="33">
        <v>31000</v>
      </c>
      <c r="M48" s="33">
        <v>1374000</v>
      </c>
      <c r="N48" s="33">
        <v>1648000</v>
      </c>
      <c r="O48" s="33">
        <v>0</v>
      </c>
      <c r="P48" s="33">
        <v>3053000</v>
      </c>
      <c r="Q48" s="35"/>
      <c r="R48" s="33">
        <v>36000</v>
      </c>
      <c r="S48" s="33">
        <v>2638000</v>
      </c>
      <c r="T48" s="33">
        <v>749000</v>
      </c>
      <c r="U48" s="33">
        <v>0</v>
      </c>
      <c r="V48" s="33">
        <v>3423000</v>
      </c>
      <c r="W48" s="35"/>
      <c r="X48" s="31" t="s">
        <v>81</v>
      </c>
    </row>
    <row r="49" spans="1:24" ht="15">
      <c r="A49" s="4"/>
      <c r="B49" s="52"/>
      <c r="C49" s="52"/>
      <c r="D49" s="16" t="s">
        <v>788</v>
      </c>
      <c r="E49" s="31" t="s">
        <v>83</v>
      </c>
      <c r="F49" s="33">
        <v>595000</v>
      </c>
      <c r="G49" s="33">
        <v>75000</v>
      </c>
      <c r="H49" s="33">
        <v>116000</v>
      </c>
      <c r="I49" s="33">
        <v>0</v>
      </c>
      <c r="J49" s="33">
        <v>786000</v>
      </c>
      <c r="K49" s="35"/>
      <c r="L49" s="33">
        <v>917000</v>
      </c>
      <c r="M49" s="33">
        <v>41000</v>
      </c>
      <c r="N49" s="33">
        <v>186000</v>
      </c>
      <c r="O49" s="33">
        <v>0</v>
      </c>
      <c r="P49" s="33">
        <v>1144000</v>
      </c>
      <c r="Q49" s="35"/>
      <c r="R49" s="33">
        <v>1064000</v>
      </c>
      <c r="S49" s="33">
        <v>294000</v>
      </c>
      <c r="T49" s="33">
        <v>19000</v>
      </c>
      <c r="U49" s="33">
        <v>0</v>
      </c>
      <c r="V49" s="33">
        <v>1377000</v>
      </c>
      <c r="W49" s="35"/>
      <c r="X49" s="31" t="s">
        <v>83</v>
      </c>
    </row>
    <row r="50" spans="1:24" ht="15">
      <c r="A50" s="4"/>
      <c r="B50" s="52"/>
      <c r="C50" s="52"/>
      <c r="D50" s="16" t="s">
        <v>992</v>
      </c>
      <c r="E50" s="31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5"/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5"/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5"/>
      <c r="X50" s="31" t="s">
        <v>84</v>
      </c>
    </row>
    <row r="51" spans="1:24" ht="15">
      <c r="A51" s="4"/>
      <c r="B51" s="52"/>
      <c r="C51" s="52"/>
      <c r="D51" s="16" t="s">
        <v>784</v>
      </c>
      <c r="E51" s="31" t="s">
        <v>85</v>
      </c>
      <c r="F51" s="33">
        <v>0</v>
      </c>
      <c r="G51" s="33">
        <v>17000</v>
      </c>
      <c r="H51" s="33">
        <v>18000</v>
      </c>
      <c r="I51" s="33">
        <v>0</v>
      </c>
      <c r="J51" s="33">
        <v>35000</v>
      </c>
      <c r="K51" s="35"/>
      <c r="L51" s="33">
        <v>0</v>
      </c>
      <c r="M51" s="33">
        <v>5000</v>
      </c>
      <c r="N51" s="33">
        <v>27000</v>
      </c>
      <c r="O51" s="33">
        <v>0</v>
      </c>
      <c r="P51" s="33">
        <v>32000</v>
      </c>
      <c r="Q51" s="35"/>
      <c r="R51" s="33">
        <v>0</v>
      </c>
      <c r="S51" s="33">
        <v>62000</v>
      </c>
      <c r="T51" s="33">
        <v>2000</v>
      </c>
      <c r="U51" s="33">
        <v>0</v>
      </c>
      <c r="V51" s="33">
        <v>64000</v>
      </c>
      <c r="W51" s="35"/>
      <c r="X51" s="31" t="s">
        <v>85</v>
      </c>
    </row>
    <row r="52" spans="1:24" ht="15">
      <c r="A52" s="4"/>
      <c r="B52" s="52"/>
      <c r="C52" s="53"/>
      <c r="D52" s="16" t="s">
        <v>1024</v>
      </c>
      <c r="E52" s="31" t="s">
        <v>86</v>
      </c>
      <c r="F52" s="33">
        <v>650000</v>
      </c>
      <c r="G52" s="33">
        <v>7289000</v>
      </c>
      <c r="H52" s="33">
        <v>5789000</v>
      </c>
      <c r="I52" s="33">
        <v>0</v>
      </c>
      <c r="J52" s="33">
        <v>13728000</v>
      </c>
      <c r="K52" s="35"/>
      <c r="L52" s="33">
        <v>948000</v>
      </c>
      <c r="M52" s="33">
        <v>4732000</v>
      </c>
      <c r="N52" s="33">
        <v>3484000</v>
      </c>
      <c r="O52" s="33">
        <v>0</v>
      </c>
      <c r="P52" s="33">
        <v>9164000</v>
      </c>
      <c r="Q52" s="35"/>
      <c r="R52" s="33">
        <v>1100000</v>
      </c>
      <c r="S52" s="33">
        <v>7725000</v>
      </c>
      <c r="T52" s="33">
        <v>851000</v>
      </c>
      <c r="U52" s="33">
        <v>0</v>
      </c>
      <c r="V52" s="33">
        <v>9676000</v>
      </c>
      <c r="W52" s="35"/>
      <c r="X52" s="31" t="s">
        <v>86</v>
      </c>
    </row>
    <row r="53" spans="1:24" ht="15">
      <c r="A53" s="4"/>
      <c r="B53" s="52"/>
      <c r="C53" s="53" t="s">
        <v>773</v>
      </c>
      <c r="D53" s="53"/>
      <c r="E53" s="31" t="s">
        <v>87</v>
      </c>
      <c r="F53" s="33">
        <v>4276000</v>
      </c>
      <c r="G53" s="33">
        <v>16000</v>
      </c>
      <c r="H53" s="33">
        <v>18000</v>
      </c>
      <c r="I53" s="33">
        <v>0</v>
      </c>
      <c r="J53" s="33">
        <v>4310000</v>
      </c>
      <c r="K53" s="35"/>
      <c r="L53" s="33">
        <v>6280000</v>
      </c>
      <c r="M53" s="33">
        <v>-4000</v>
      </c>
      <c r="N53" s="33">
        <v>27000</v>
      </c>
      <c r="O53" s="33">
        <v>0</v>
      </c>
      <c r="P53" s="33">
        <v>6303000</v>
      </c>
      <c r="Q53" s="35"/>
      <c r="R53" s="33">
        <v>6733000</v>
      </c>
      <c r="S53" s="33">
        <v>-12000</v>
      </c>
      <c r="T53" s="33">
        <v>14000</v>
      </c>
      <c r="U53" s="33">
        <v>0</v>
      </c>
      <c r="V53" s="33">
        <v>6735000</v>
      </c>
      <c r="W53" s="35"/>
      <c r="X53" s="31" t="s">
        <v>87</v>
      </c>
    </row>
    <row r="54" spans="1:24" ht="15">
      <c r="A54" s="4"/>
      <c r="B54" s="52"/>
      <c r="C54" s="53" t="s">
        <v>1092</v>
      </c>
      <c r="D54" s="53"/>
      <c r="E54" s="31" t="s">
        <v>90</v>
      </c>
      <c r="F54" s="33">
        <v>4926000</v>
      </c>
      <c r="G54" s="33">
        <v>7305000</v>
      </c>
      <c r="H54" s="33">
        <v>5807000</v>
      </c>
      <c r="I54" s="33">
        <v>0</v>
      </c>
      <c r="J54" s="33">
        <v>18038000</v>
      </c>
      <c r="K54" s="35"/>
      <c r="L54" s="33">
        <v>7228000</v>
      </c>
      <c r="M54" s="33">
        <v>4728000</v>
      </c>
      <c r="N54" s="33">
        <v>3511000</v>
      </c>
      <c r="O54" s="33">
        <v>0</v>
      </c>
      <c r="P54" s="33">
        <v>15467000</v>
      </c>
      <c r="Q54" s="35"/>
      <c r="R54" s="33">
        <v>7833000</v>
      </c>
      <c r="S54" s="33">
        <v>7713000</v>
      </c>
      <c r="T54" s="33">
        <v>865000</v>
      </c>
      <c r="U54" s="33">
        <v>0</v>
      </c>
      <c r="V54" s="33">
        <v>16411000</v>
      </c>
      <c r="W54" s="35"/>
      <c r="X54" s="31" t="s">
        <v>90</v>
      </c>
    </row>
    <row r="55" spans="1:24" ht="15">
      <c r="A55" s="4"/>
      <c r="B55" s="52"/>
      <c r="C55" s="53" t="s">
        <v>771</v>
      </c>
      <c r="D55" s="53"/>
      <c r="E55" s="31" t="s">
        <v>92</v>
      </c>
      <c r="F55" s="33">
        <v>0</v>
      </c>
      <c r="G55" s="33">
        <v>0</v>
      </c>
      <c r="H55" s="35"/>
      <c r="I55" s="35"/>
      <c r="J55" s="35"/>
      <c r="K55" s="35"/>
      <c r="L55" s="33">
        <v>0</v>
      </c>
      <c r="M55" s="33">
        <v>0</v>
      </c>
      <c r="N55" s="35"/>
      <c r="O55" s="35"/>
      <c r="P55" s="35"/>
      <c r="Q55" s="35"/>
      <c r="R55" s="33">
        <v>0</v>
      </c>
      <c r="S55" s="33">
        <v>0</v>
      </c>
      <c r="T55" s="35"/>
      <c r="U55" s="35"/>
      <c r="V55" s="35"/>
      <c r="W55" s="35"/>
      <c r="X55" s="31" t="s">
        <v>92</v>
      </c>
    </row>
    <row r="56" spans="1:24" ht="15">
      <c r="A56" s="4"/>
      <c r="B56" s="53"/>
      <c r="C56" s="53" t="s">
        <v>770</v>
      </c>
      <c r="D56" s="53"/>
      <c r="E56" s="31" t="s">
        <v>93</v>
      </c>
      <c r="F56" s="33">
        <v>0</v>
      </c>
      <c r="G56" s="33">
        <v>0</v>
      </c>
      <c r="H56" s="35"/>
      <c r="I56" s="35"/>
      <c r="J56" s="35"/>
      <c r="K56" s="35"/>
      <c r="L56" s="33">
        <v>0</v>
      </c>
      <c r="M56" s="33">
        <v>0</v>
      </c>
      <c r="N56" s="35"/>
      <c r="O56" s="35"/>
      <c r="P56" s="35"/>
      <c r="Q56" s="35"/>
      <c r="R56" s="33">
        <v>0</v>
      </c>
      <c r="S56" s="33">
        <v>0</v>
      </c>
      <c r="T56" s="35"/>
      <c r="U56" s="35"/>
      <c r="V56" s="35"/>
      <c r="W56" s="35"/>
      <c r="X56" s="31" t="s">
        <v>93</v>
      </c>
    </row>
    <row r="57" spans="1:24" ht="15">
      <c r="A57" s="4"/>
      <c r="B57" s="53" t="s">
        <v>566</v>
      </c>
      <c r="C57" s="53" t="s">
        <v>561</v>
      </c>
      <c r="D57" s="53"/>
      <c r="E57" s="31" t="s">
        <v>94</v>
      </c>
      <c r="F57" s="33">
        <v>0</v>
      </c>
      <c r="G57" s="33">
        <v>0</v>
      </c>
      <c r="H57" s="33">
        <v>536000</v>
      </c>
      <c r="I57" s="35"/>
      <c r="J57" s="33">
        <v>536000</v>
      </c>
      <c r="K57" s="33">
        <v>34</v>
      </c>
      <c r="L57" s="33">
        <v>0</v>
      </c>
      <c r="M57" s="33">
        <v>0</v>
      </c>
      <c r="N57" s="33">
        <v>710000</v>
      </c>
      <c r="O57" s="35"/>
      <c r="P57" s="33">
        <v>710000</v>
      </c>
      <c r="Q57" s="33">
        <v>142</v>
      </c>
      <c r="R57" s="33">
        <v>0</v>
      </c>
      <c r="S57" s="33">
        <v>0</v>
      </c>
      <c r="T57" s="33">
        <v>681000</v>
      </c>
      <c r="U57" s="35"/>
      <c r="V57" s="33">
        <v>681000</v>
      </c>
      <c r="W57" s="33">
        <v>117</v>
      </c>
      <c r="X57" s="31" t="s">
        <v>94</v>
      </c>
    </row>
    <row r="58" spans="1:24" ht="15">
      <c r="A58" s="4"/>
      <c r="B58" s="51"/>
      <c r="C58" s="51" t="s">
        <v>543</v>
      </c>
      <c r="D58" s="51"/>
      <c r="E58" s="18" t="s">
        <v>95</v>
      </c>
      <c r="F58" s="34">
        <v>0</v>
      </c>
      <c r="G58" s="34">
        <v>0</v>
      </c>
      <c r="H58" s="34">
        <v>30000</v>
      </c>
      <c r="I58" s="32"/>
      <c r="J58" s="34">
        <v>30000</v>
      </c>
      <c r="K58" s="34">
        <v>-14000</v>
      </c>
      <c r="L58" s="34">
        <v>0</v>
      </c>
      <c r="M58" s="34">
        <v>0</v>
      </c>
      <c r="N58" s="34">
        <v>25000</v>
      </c>
      <c r="O58" s="32"/>
      <c r="P58" s="34">
        <v>25000</v>
      </c>
      <c r="Q58" s="34">
        <v>-8000</v>
      </c>
      <c r="R58" s="34">
        <v>0</v>
      </c>
      <c r="S58" s="34">
        <v>0</v>
      </c>
      <c r="T58" s="34">
        <v>49000</v>
      </c>
      <c r="U58" s="32"/>
      <c r="V58" s="34">
        <v>49000</v>
      </c>
      <c r="W58" s="34">
        <v>-34000</v>
      </c>
      <c r="X58" s="18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0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0.88671875" customWidth="1"/>
    <col min="3" max="3" width="13.44140625" customWidth="1"/>
    <col min="4" max="4" width="31.44140625" customWidth="1"/>
    <col min="5" max="5" width="8.33203125" customWidth="1"/>
    <col min="6" max="25" width="16.33203125" customWidth="1"/>
    <col min="26" max="26" width="8.33203125" customWidth="1"/>
  </cols>
  <sheetData>
    <row r="1" spans="1:26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579</v>
      </c>
      <c r="C4" s="23" t="s">
        <v>39</v>
      </c>
      <c r="D4" s="45" t="str">
        <f>IF(C4&lt;&gt;"",VLOOKUP(C4,'@Entities41'!A2:B81,2,0),"")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">
        <v>184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" customHeight="1">
      <c r="A10" s="4"/>
      <c r="B10" s="59" t="s">
        <v>185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49" t="s">
        <v>1282</v>
      </c>
      <c r="G12" s="50"/>
      <c r="H12" s="50"/>
      <c r="I12" s="50"/>
      <c r="J12" s="50"/>
      <c r="K12" s="50"/>
      <c r="L12" s="50"/>
      <c r="M12" s="50"/>
      <c r="N12" s="50"/>
      <c r="O12" s="49"/>
      <c r="P12" s="49" t="s">
        <v>1204</v>
      </c>
      <c r="Q12" s="50"/>
      <c r="R12" s="50"/>
      <c r="S12" s="50"/>
      <c r="T12" s="50"/>
      <c r="U12" s="50"/>
      <c r="V12" s="50"/>
      <c r="W12" s="50"/>
      <c r="X12" s="50"/>
      <c r="Y12" s="49"/>
      <c r="Z12" s="4"/>
    </row>
    <row r="13" spans="1:26" ht="27.9" customHeight="1">
      <c r="A13" s="4"/>
      <c r="B13" s="4"/>
      <c r="C13" s="4"/>
      <c r="D13" s="4"/>
      <c r="E13" s="4"/>
      <c r="F13" s="29" t="s">
        <v>1249</v>
      </c>
      <c r="G13" s="29" t="s">
        <v>1235</v>
      </c>
      <c r="H13" s="29" t="s">
        <v>1240</v>
      </c>
      <c r="I13" s="29" t="s">
        <v>955</v>
      </c>
      <c r="J13" s="29" t="s">
        <v>1077</v>
      </c>
      <c r="K13" s="29" t="s">
        <v>753</v>
      </c>
      <c r="L13" s="29" t="s">
        <v>698</v>
      </c>
      <c r="M13" s="29" t="s">
        <v>699</v>
      </c>
      <c r="N13" s="29" t="s">
        <v>1248</v>
      </c>
      <c r="O13" s="29" t="s">
        <v>1238</v>
      </c>
      <c r="P13" s="29" t="s">
        <v>1249</v>
      </c>
      <c r="Q13" s="29" t="s">
        <v>1235</v>
      </c>
      <c r="R13" s="29" t="s">
        <v>1240</v>
      </c>
      <c r="S13" s="29" t="s">
        <v>955</v>
      </c>
      <c r="T13" s="29" t="s">
        <v>1077</v>
      </c>
      <c r="U13" s="29" t="s">
        <v>753</v>
      </c>
      <c r="V13" s="29" t="s">
        <v>698</v>
      </c>
      <c r="W13" s="29" t="s">
        <v>699</v>
      </c>
      <c r="X13" s="29" t="s">
        <v>1248</v>
      </c>
      <c r="Y13" s="29" t="s">
        <v>1238</v>
      </c>
      <c r="Z13" s="4"/>
    </row>
    <row r="14" spans="1:26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4.1" customHeight="1">
      <c r="A15" s="4"/>
      <c r="B15" s="51" t="s">
        <v>1007</v>
      </c>
      <c r="C15" s="51" t="s">
        <v>526</v>
      </c>
      <c r="D15" s="16" t="s">
        <v>1270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26" t="s">
        <v>26</v>
      </c>
    </row>
    <row r="16" spans="1:26" ht="14.1" customHeight="1">
      <c r="A16" s="4"/>
      <c r="B16" s="52"/>
      <c r="C16" s="52"/>
      <c r="D16" s="16" t="s">
        <v>1269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26" t="s">
        <v>56</v>
      </c>
    </row>
    <row r="17" spans="1:26" ht="14.1" customHeight="1">
      <c r="A17" s="4"/>
      <c r="B17" s="52"/>
      <c r="C17" s="52"/>
      <c r="D17" s="16" t="s">
        <v>1267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26" t="s">
        <v>75</v>
      </c>
    </row>
    <row r="18" spans="1:26" ht="14.1" customHeight="1">
      <c r="A18" s="4"/>
      <c r="B18" s="52"/>
      <c r="C18" s="52"/>
      <c r="D18" s="16" t="s">
        <v>1268</v>
      </c>
      <c r="E18" s="26" t="s">
        <v>89</v>
      </c>
      <c r="F18" s="33">
        <v>183000</v>
      </c>
      <c r="G18" s="33">
        <v>-5000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178000</v>
      </c>
      <c r="O18" s="33">
        <v>11000</v>
      </c>
      <c r="P18" s="33">
        <v>186000</v>
      </c>
      <c r="Q18" s="33">
        <v>34000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220000</v>
      </c>
      <c r="Y18" s="33">
        <v>11000</v>
      </c>
      <c r="Z18" s="26" t="s">
        <v>89</v>
      </c>
    </row>
    <row r="19" spans="1:26" ht="14.1" customHeight="1">
      <c r="A19" s="4"/>
      <c r="B19" s="52"/>
      <c r="C19" s="52"/>
      <c r="D19" s="16" t="s">
        <v>885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26" t="s">
        <v>97</v>
      </c>
    </row>
    <row r="20" spans="1:26" ht="14.1" customHeight="1">
      <c r="A20" s="4"/>
      <c r="B20" s="52"/>
      <c r="C20" s="52"/>
      <c r="D20" s="16" t="s">
        <v>1262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102</v>
      </c>
    </row>
    <row r="21" spans="1:26" ht="14.1" customHeight="1">
      <c r="A21" s="4"/>
      <c r="B21" s="52"/>
      <c r="C21" s="52"/>
      <c r="D21" s="16" t="s">
        <v>1263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204</v>
      </c>
    </row>
    <row r="22" spans="1:26" ht="14.1" customHeight="1">
      <c r="A22" s="4"/>
      <c r="B22" s="52"/>
      <c r="C22" s="52"/>
      <c r="D22" s="16" t="s">
        <v>963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26" t="s">
        <v>205</v>
      </c>
    </row>
    <row r="23" spans="1:26" ht="14.1" customHeight="1">
      <c r="A23" s="4"/>
      <c r="B23" s="52"/>
      <c r="C23" s="52"/>
      <c r="D23" s="16" t="s">
        <v>539</v>
      </c>
      <c r="E23" s="26" t="s">
        <v>233</v>
      </c>
      <c r="F23" s="33">
        <v>183000</v>
      </c>
      <c r="G23" s="33">
        <v>-5000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178000</v>
      </c>
      <c r="O23" s="33">
        <v>11000</v>
      </c>
      <c r="P23" s="33">
        <v>186000</v>
      </c>
      <c r="Q23" s="33">
        <v>34000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220000</v>
      </c>
      <c r="Y23" s="33">
        <v>11000</v>
      </c>
      <c r="Z23" s="26" t="s">
        <v>233</v>
      </c>
    </row>
    <row r="24" spans="1:26" ht="14.1" customHeight="1">
      <c r="A24" s="4"/>
      <c r="B24" s="52"/>
      <c r="C24" s="53"/>
      <c r="D24" s="16" t="s">
        <v>1049</v>
      </c>
      <c r="E24" s="26" t="s">
        <v>27</v>
      </c>
      <c r="F24" s="33">
        <v>183000</v>
      </c>
      <c r="G24" s="33">
        <v>-5000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178000</v>
      </c>
      <c r="O24" s="33">
        <v>11000</v>
      </c>
      <c r="P24" s="33">
        <v>186000</v>
      </c>
      <c r="Q24" s="33">
        <v>34000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220000</v>
      </c>
      <c r="Y24" s="33">
        <v>11000</v>
      </c>
      <c r="Z24" s="26" t="s">
        <v>27</v>
      </c>
    </row>
    <row r="25" spans="1:26" ht="14.1" customHeight="1">
      <c r="A25" s="4"/>
      <c r="B25" s="52"/>
      <c r="C25" s="51" t="s">
        <v>24</v>
      </c>
      <c r="D25" s="16" t="s">
        <v>1270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26" t="s">
        <v>34</v>
      </c>
    </row>
    <row r="26" spans="1:26" ht="14.1" customHeight="1">
      <c r="A26" s="4"/>
      <c r="B26" s="52"/>
      <c r="C26" s="52"/>
      <c r="D26" s="16" t="s">
        <v>1269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38</v>
      </c>
    </row>
    <row r="27" spans="1:26" ht="14.1" customHeight="1">
      <c r="A27" s="4"/>
      <c r="B27" s="52"/>
      <c r="C27" s="52"/>
      <c r="D27" s="16" t="s">
        <v>1267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26" t="s">
        <v>45</v>
      </c>
    </row>
    <row r="28" spans="1:26" ht="14.1" customHeight="1">
      <c r="A28" s="4"/>
      <c r="B28" s="52"/>
      <c r="C28" s="52"/>
      <c r="D28" s="16" t="s">
        <v>1268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26" t="s">
        <v>48</v>
      </c>
    </row>
    <row r="29" spans="1:26" ht="14.1" customHeight="1">
      <c r="A29" s="4"/>
      <c r="B29" s="52"/>
      <c r="C29" s="52"/>
      <c r="D29" s="16" t="s">
        <v>885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50</v>
      </c>
    </row>
    <row r="30" spans="1:26" ht="14.1" customHeight="1">
      <c r="A30" s="4"/>
      <c r="B30" s="52"/>
      <c r="C30" s="52"/>
      <c r="D30" s="16" t="s">
        <v>1262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26" t="s">
        <v>51</v>
      </c>
    </row>
    <row r="31" spans="1:26" ht="14.1" customHeight="1">
      <c r="A31" s="4"/>
      <c r="B31" s="52"/>
      <c r="C31" s="52"/>
      <c r="D31" s="16" t="s">
        <v>1263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26" t="s">
        <v>52</v>
      </c>
    </row>
    <row r="32" spans="1:26" ht="14.1" customHeight="1">
      <c r="A32" s="4"/>
      <c r="B32" s="52"/>
      <c r="C32" s="52"/>
      <c r="D32" s="16" t="s">
        <v>963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26" t="s">
        <v>54</v>
      </c>
    </row>
    <row r="33" spans="1:26" ht="14.1" customHeight="1">
      <c r="A33" s="4"/>
      <c r="B33" s="52"/>
      <c r="C33" s="52"/>
      <c r="D33" s="16" t="s">
        <v>539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26" t="s">
        <v>55</v>
      </c>
    </row>
    <row r="34" spans="1:26" ht="14.1" customHeight="1">
      <c r="A34" s="4"/>
      <c r="B34" s="52"/>
      <c r="C34" s="53"/>
      <c r="D34" s="16" t="s">
        <v>1050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26" t="s">
        <v>57</v>
      </c>
    </row>
    <row r="35" spans="1:26" ht="14.1" customHeight="1">
      <c r="A35" s="4"/>
      <c r="B35" s="52"/>
      <c r="C35" s="51" t="s">
        <v>1010</v>
      </c>
      <c r="D35" s="16" t="s">
        <v>786</v>
      </c>
      <c r="E35" s="26" t="s">
        <v>61</v>
      </c>
      <c r="F35" s="33">
        <v>224000</v>
      </c>
      <c r="G35" s="33">
        <v>90000</v>
      </c>
      <c r="H35" s="33">
        <v>-4000</v>
      </c>
      <c r="I35" s="33">
        <v>0</v>
      </c>
      <c r="J35" s="33">
        <v>64000</v>
      </c>
      <c r="K35" s="33">
        <v>0</v>
      </c>
      <c r="L35" s="33">
        <v>0</v>
      </c>
      <c r="M35" s="33">
        <v>0</v>
      </c>
      <c r="N35" s="33">
        <v>374000</v>
      </c>
      <c r="O35" s="33">
        <v>100000</v>
      </c>
      <c r="P35" s="33">
        <v>300000</v>
      </c>
      <c r="Q35" s="33">
        <v>5000</v>
      </c>
      <c r="R35" s="33">
        <v>12000</v>
      </c>
      <c r="S35" s="33">
        <v>0</v>
      </c>
      <c r="T35" s="33">
        <v>-13000</v>
      </c>
      <c r="U35" s="33">
        <v>0</v>
      </c>
      <c r="V35" s="33">
        <v>0</v>
      </c>
      <c r="W35" s="33">
        <v>0</v>
      </c>
      <c r="X35" s="33">
        <v>304000</v>
      </c>
      <c r="Y35" s="33">
        <v>-108000</v>
      </c>
      <c r="Z35" s="26" t="s">
        <v>61</v>
      </c>
    </row>
    <row r="36" spans="1:26" ht="14.1" customHeight="1">
      <c r="A36" s="4"/>
      <c r="B36" s="52"/>
      <c r="C36" s="52"/>
      <c r="D36" s="16" t="s">
        <v>783</v>
      </c>
      <c r="E36" s="26" t="s">
        <v>62</v>
      </c>
      <c r="F36" s="33">
        <v>-832000</v>
      </c>
      <c r="G36" s="33">
        <v>-584000</v>
      </c>
      <c r="H36" s="33">
        <v>-80000</v>
      </c>
      <c r="I36" s="33">
        <v>0</v>
      </c>
      <c r="J36" s="33">
        <v>-67000</v>
      </c>
      <c r="K36" s="33">
        <v>0</v>
      </c>
      <c r="L36" s="33">
        <v>0</v>
      </c>
      <c r="M36" s="33">
        <v>0</v>
      </c>
      <c r="N36" s="33">
        <v>-1563000</v>
      </c>
      <c r="O36" s="33">
        <v>-499000</v>
      </c>
      <c r="P36" s="33">
        <v>247000</v>
      </c>
      <c r="Q36" s="33">
        <v>-586000</v>
      </c>
      <c r="R36" s="33">
        <v>2000</v>
      </c>
      <c r="S36" s="33">
        <v>0</v>
      </c>
      <c r="T36" s="33">
        <v>68000</v>
      </c>
      <c r="U36" s="33">
        <v>0</v>
      </c>
      <c r="V36" s="33">
        <v>0</v>
      </c>
      <c r="W36" s="33">
        <v>0</v>
      </c>
      <c r="X36" s="33">
        <v>-269000</v>
      </c>
      <c r="Y36" s="33">
        <v>88000</v>
      </c>
      <c r="Z36" s="26" t="s">
        <v>62</v>
      </c>
    </row>
    <row r="37" spans="1:26" ht="14.1" customHeight="1">
      <c r="A37" s="4"/>
      <c r="B37" s="52"/>
      <c r="C37" s="52"/>
      <c r="D37" s="16" t="s">
        <v>788</v>
      </c>
      <c r="E37" s="26" t="s">
        <v>64</v>
      </c>
      <c r="F37" s="33">
        <v>-66000</v>
      </c>
      <c r="G37" s="33">
        <v>-5000</v>
      </c>
      <c r="H37" s="33">
        <v>0</v>
      </c>
      <c r="I37" s="33">
        <v>0</v>
      </c>
      <c r="J37" s="33">
        <v>1000</v>
      </c>
      <c r="K37" s="33">
        <v>0</v>
      </c>
      <c r="L37" s="33">
        <v>0</v>
      </c>
      <c r="M37" s="33">
        <v>0</v>
      </c>
      <c r="N37" s="33">
        <v>-70000</v>
      </c>
      <c r="O37" s="33">
        <v>-3000</v>
      </c>
      <c r="P37" s="33">
        <v>24000</v>
      </c>
      <c r="Q37" s="33">
        <v>-195000</v>
      </c>
      <c r="R37" s="33">
        <v>0</v>
      </c>
      <c r="S37" s="33">
        <v>0</v>
      </c>
      <c r="T37" s="33">
        <v>26000</v>
      </c>
      <c r="U37" s="33">
        <v>0</v>
      </c>
      <c r="V37" s="33">
        <v>0</v>
      </c>
      <c r="W37" s="33">
        <v>0</v>
      </c>
      <c r="X37" s="33">
        <v>-145000</v>
      </c>
      <c r="Y37" s="33">
        <v>-182000</v>
      </c>
      <c r="Z37" s="26" t="s">
        <v>64</v>
      </c>
    </row>
    <row r="38" spans="1:26" ht="14.1" customHeight="1">
      <c r="A38" s="4"/>
      <c r="B38" s="52"/>
      <c r="C38" s="52"/>
      <c r="D38" s="16" t="s">
        <v>992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26" t="s">
        <v>66</v>
      </c>
    </row>
    <row r="39" spans="1:26" ht="14.1" customHeight="1">
      <c r="A39" s="4"/>
      <c r="B39" s="52"/>
      <c r="C39" s="52"/>
      <c r="D39" s="16" t="s">
        <v>784</v>
      </c>
      <c r="E39" s="26" t="s">
        <v>67</v>
      </c>
      <c r="F39" s="33">
        <v>0</v>
      </c>
      <c r="G39" s="33">
        <v>27000</v>
      </c>
      <c r="H39" s="33">
        <v>0</v>
      </c>
      <c r="I39" s="33">
        <v>0</v>
      </c>
      <c r="J39" s="33">
        <v>-27000</v>
      </c>
      <c r="K39" s="33">
        <v>0</v>
      </c>
      <c r="L39" s="33">
        <v>0</v>
      </c>
      <c r="M39" s="33">
        <v>0</v>
      </c>
      <c r="N39" s="33">
        <v>0</v>
      </c>
      <c r="O39" s="33">
        <v>19000</v>
      </c>
      <c r="P39" s="33">
        <v>0</v>
      </c>
      <c r="Q39" s="33">
        <v>1000</v>
      </c>
      <c r="R39" s="33">
        <v>1000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2000</v>
      </c>
      <c r="Y39" s="33">
        <v>-4000</v>
      </c>
      <c r="Z39" s="26" t="s">
        <v>67</v>
      </c>
    </row>
    <row r="40" spans="1:26" ht="14.1" customHeight="1">
      <c r="A40" s="4"/>
      <c r="B40" s="52"/>
      <c r="C40" s="53"/>
      <c r="D40" s="16" t="s">
        <v>1055</v>
      </c>
      <c r="E40" s="26" t="s">
        <v>68</v>
      </c>
      <c r="F40" s="33">
        <v>-674000</v>
      </c>
      <c r="G40" s="33">
        <v>-472000</v>
      </c>
      <c r="H40" s="33">
        <v>-84000</v>
      </c>
      <c r="I40" s="33">
        <v>0</v>
      </c>
      <c r="J40" s="33">
        <v>-29000</v>
      </c>
      <c r="K40" s="33">
        <v>0</v>
      </c>
      <c r="L40" s="33">
        <v>0</v>
      </c>
      <c r="M40" s="33">
        <v>0</v>
      </c>
      <c r="N40" s="33">
        <v>-1259000</v>
      </c>
      <c r="O40" s="33">
        <v>-383000</v>
      </c>
      <c r="P40" s="33">
        <v>571000</v>
      </c>
      <c r="Q40" s="33">
        <v>-775000</v>
      </c>
      <c r="R40" s="33">
        <v>15000</v>
      </c>
      <c r="S40" s="33">
        <v>0</v>
      </c>
      <c r="T40" s="33">
        <v>81000</v>
      </c>
      <c r="U40" s="33">
        <v>0</v>
      </c>
      <c r="V40" s="33">
        <v>0</v>
      </c>
      <c r="W40" s="33">
        <v>0</v>
      </c>
      <c r="X40" s="33">
        <v>-108000</v>
      </c>
      <c r="Y40" s="33">
        <v>-206000</v>
      </c>
      <c r="Z40" s="26" t="s">
        <v>68</v>
      </c>
    </row>
    <row r="41" spans="1:26" ht="14.1" customHeight="1">
      <c r="A41" s="4"/>
      <c r="B41" s="52"/>
      <c r="C41" s="53" t="s">
        <v>1017</v>
      </c>
      <c r="D41" s="53"/>
      <c r="E41" s="26" t="s">
        <v>71</v>
      </c>
      <c r="F41" s="33">
        <v>-21000</v>
      </c>
      <c r="G41" s="33">
        <v>5000</v>
      </c>
      <c r="H41" s="33">
        <v>0</v>
      </c>
      <c r="I41" s="33">
        <v>0</v>
      </c>
      <c r="J41" s="33">
        <v>-2000</v>
      </c>
      <c r="K41" s="33">
        <v>0</v>
      </c>
      <c r="L41" s="33">
        <v>0</v>
      </c>
      <c r="M41" s="33">
        <v>0</v>
      </c>
      <c r="N41" s="33">
        <v>-18000</v>
      </c>
      <c r="O41" s="33">
        <v>6000</v>
      </c>
      <c r="P41" s="33">
        <v>-17000</v>
      </c>
      <c r="Q41" s="33">
        <v>-14000</v>
      </c>
      <c r="R41" s="33">
        <v>0</v>
      </c>
      <c r="S41" s="33">
        <v>0</v>
      </c>
      <c r="T41" s="33">
        <v>4000</v>
      </c>
      <c r="U41" s="33">
        <v>0</v>
      </c>
      <c r="V41" s="33">
        <v>0</v>
      </c>
      <c r="W41" s="33">
        <v>0</v>
      </c>
      <c r="X41" s="33">
        <v>-27000</v>
      </c>
      <c r="Y41" s="33">
        <v>-20000</v>
      </c>
      <c r="Z41" s="26" t="s">
        <v>71</v>
      </c>
    </row>
    <row r="42" spans="1:26" ht="14.1" customHeight="1">
      <c r="A42" s="4"/>
      <c r="B42" s="53"/>
      <c r="C42" s="53" t="s">
        <v>1096</v>
      </c>
      <c r="D42" s="53"/>
      <c r="E42" s="26" t="s">
        <v>73</v>
      </c>
      <c r="F42" s="33">
        <v>-512000</v>
      </c>
      <c r="G42" s="33">
        <v>-472000</v>
      </c>
      <c r="H42" s="33">
        <v>-84000</v>
      </c>
      <c r="I42" s="33">
        <v>0</v>
      </c>
      <c r="J42" s="33">
        <v>-31000</v>
      </c>
      <c r="K42" s="33">
        <v>0</v>
      </c>
      <c r="L42" s="33">
        <v>0</v>
      </c>
      <c r="M42" s="33">
        <v>0</v>
      </c>
      <c r="N42" s="33">
        <v>-1099000</v>
      </c>
      <c r="O42" s="33">
        <v>-366000</v>
      </c>
      <c r="P42" s="33">
        <v>740000</v>
      </c>
      <c r="Q42" s="33">
        <v>-755000</v>
      </c>
      <c r="R42" s="33">
        <v>15000</v>
      </c>
      <c r="S42" s="33">
        <v>0</v>
      </c>
      <c r="T42" s="33">
        <v>85000</v>
      </c>
      <c r="U42" s="33">
        <v>0</v>
      </c>
      <c r="V42" s="33">
        <v>0</v>
      </c>
      <c r="W42" s="33">
        <v>0</v>
      </c>
      <c r="X42" s="33">
        <v>85000</v>
      </c>
      <c r="Y42" s="33">
        <v>-215000</v>
      </c>
      <c r="Z42" s="26" t="s">
        <v>73</v>
      </c>
    </row>
    <row r="43" spans="1:26" ht="14.1" customHeight="1">
      <c r="A43" s="4"/>
      <c r="B43" s="51" t="s">
        <v>760</v>
      </c>
      <c r="C43" s="51" t="s">
        <v>763</v>
      </c>
      <c r="D43" s="16" t="s">
        <v>786</v>
      </c>
      <c r="E43" s="26" t="s">
        <v>74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26" t="s">
        <v>74</v>
      </c>
    </row>
    <row r="44" spans="1:26" ht="14.1" customHeight="1">
      <c r="A44" s="4"/>
      <c r="B44" s="52"/>
      <c r="C44" s="52"/>
      <c r="D44" s="16" t="s">
        <v>783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26" t="s">
        <v>76</v>
      </c>
    </row>
    <row r="45" spans="1:26" ht="14.1" customHeight="1">
      <c r="A45" s="4"/>
      <c r="B45" s="52"/>
      <c r="C45" s="52"/>
      <c r="D45" s="16" t="s">
        <v>788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26" t="s">
        <v>77</v>
      </c>
    </row>
    <row r="46" spans="1:26" ht="14.1" customHeight="1">
      <c r="A46" s="4"/>
      <c r="B46" s="52"/>
      <c r="C46" s="52"/>
      <c r="D46" s="16" t="s">
        <v>992</v>
      </c>
      <c r="E46" s="26" t="s">
        <v>79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26" t="s">
        <v>79</v>
      </c>
    </row>
    <row r="47" spans="1:26" ht="14.1" customHeight="1">
      <c r="A47" s="4"/>
      <c r="B47" s="52"/>
      <c r="C47" s="52"/>
      <c r="D47" s="16" t="s">
        <v>784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6" t="s">
        <v>80</v>
      </c>
    </row>
    <row r="48" spans="1:26" ht="14.1" customHeight="1">
      <c r="A48" s="4"/>
      <c r="B48" s="52"/>
      <c r="C48" s="53"/>
      <c r="D48" s="16" t="s">
        <v>1024</v>
      </c>
      <c r="E48" s="26" t="s">
        <v>81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26" t="s">
        <v>81</v>
      </c>
    </row>
    <row r="49" spans="1:26" ht="14.1" customHeight="1">
      <c r="A49" s="4"/>
      <c r="B49" s="52"/>
      <c r="C49" s="53" t="s">
        <v>773</v>
      </c>
      <c r="D49" s="53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6" t="s">
        <v>83</v>
      </c>
    </row>
    <row r="50" spans="1:26" ht="14.1" customHeight="1">
      <c r="A50" s="4"/>
      <c r="B50" s="51"/>
      <c r="C50" s="51" t="s">
        <v>1092</v>
      </c>
      <c r="D50" s="51"/>
      <c r="E50" s="27" t="s">
        <v>84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50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5546875" customWidth="1"/>
    <col min="3" max="3" width="11.109375" customWidth="1"/>
    <col min="4" max="4" width="32.6640625" customWidth="1"/>
    <col min="5" max="5" width="8.33203125" customWidth="1"/>
    <col min="6" max="35" width="16.33203125" customWidth="1"/>
    <col min="36" max="36" width="8.33203125" customWidth="1"/>
  </cols>
  <sheetData>
    <row r="1" spans="1:36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579</v>
      </c>
      <c r="C4" s="23" t="s">
        <v>39</v>
      </c>
      <c r="D4" s="45" t="str">
        <f>IF(C4&lt;&gt;"",VLOOKUP(C4,'@Entities42'!A2:B81,2,0),"")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973</v>
      </c>
      <c r="C8" s="21" t="s">
        <v>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6" t="s">
        <v>187</v>
      </c>
      <c r="C10" s="43"/>
      <c r="D10" s="43"/>
      <c r="E10" s="43"/>
      <c r="F10" s="43"/>
      <c r="G10" s="43"/>
      <c r="H10" s="4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0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49" t="s">
        <v>982</v>
      </c>
      <c r="G12" s="50"/>
      <c r="H12" s="50"/>
      <c r="I12" s="50"/>
      <c r="J12" s="50"/>
      <c r="K12" s="50"/>
      <c r="L12" s="50"/>
      <c r="M12" s="50"/>
      <c r="N12" s="50"/>
      <c r="O12" s="49"/>
      <c r="P12" s="49" t="s">
        <v>983</v>
      </c>
      <c r="Q12" s="50"/>
      <c r="R12" s="50"/>
      <c r="S12" s="50"/>
      <c r="T12" s="50"/>
      <c r="U12" s="50"/>
      <c r="V12" s="50"/>
      <c r="W12" s="50"/>
      <c r="X12" s="50"/>
      <c r="Y12" s="49"/>
      <c r="Z12" s="49" t="s">
        <v>1273</v>
      </c>
      <c r="AA12" s="50"/>
      <c r="AB12" s="50"/>
      <c r="AC12" s="50"/>
      <c r="AD12" s="50"/>
      <c r="AE12" s="50"/>
      <c r="AF12" s="50"/>
      <c r="AG12" s="50"/>
      <c r="AH12" s="50"/>
      <c r="AI12" s="49"/>
      <c r="AJ12" s="4"/>
    </row>
    <row r="13" spans="1:36" ht="27.9" customHeight="1">
      <c r="A13" s="4"/>
      <c r="B13" s="4"/>
      <c r="C13" s="4"/>
      <c r="D13" s="4"/>
      <c r="E13" s="4"/>
      <c r="F13" s="29" t="s">
        <v>1249</v>
      </c>
      <c r="G13" s="29" t="s">
        <v>1235</v>
      </c>
      <c r="H13" s="29" t="s">
        <v>1240</v>
      </c>
      <c r="I13" s="29" t="s">
        <v>955</v>
      </c>
      <c r="J13" s="29" t="s">
        <v>1077</v>
      </c>
      <c r="K13" s="29" t="s">
        <v>753</v>
      </c>
      <c r="L13" s="29" t="s">
        <v>698</v>
      </c>
      <c r="M13" s="29" t="s">
        <v>699</v>
      </c>
      <c r="N13" s="29" t="s">
        <v>1248</v>
      </c>
      <c r="O13" s="29" t="s">
        <v>1238</v>
      </c>
      <c r="P13" s="29" t="s">
        <v>1249</v>
      </c>
      <c r="Q13" s="29" t="s">
        <v>1235</v>
      </c>
      <c r="R13" s="29" t="s">
        <v>1240</v>
      </c>
      <c r="S13" s="29" t="s">
        <v>955</v>
      </c>
      <c r="T13" s="29" t="s">
        <v>1077</v>
      </c>
      <c r="U13" s="29" t="s">
        <v>753</v>
      </c>
      <c r="V13" s="29" t="s">
        <v>698</v>
      </c>
      <c r="W13" s="29" t="s">
        <v>699</v>
      </c>
      <c r="X13" s="29" t="s">
        <v>1248</v>
      </c>
      <c r="Y13" s="29" t="s">
        <v>1238</v>
      </c>
      <c r="Z13" s="29" t="s">
        <v>1249</v>
      </c>
      <c r="AA13" s="29" t="s">
        <v>1235</v>
      </c>
      <c r="AB13" s="29" t="s">
        <v>1240</v>
      </c>
      <c r="AC13" s="29" t="s">
        <v>955</v>
      </c>
      <c r="AD13" s="29" t="s">
        <v>1077</v>
      </c>
      <c r="AE13" s="29" t="s">
        <v>753</v>
      </c>
      <c r="AF13" s="29" t="s">
        <v>698</v>
      </c>
      <c r="AG13" s="29" t="s">
        <v>699</v>
      </c>
      <c r="AH13" s="29" t="s">
        <v>1248</v>
      </c>
      <c r="AI13" s="29" t="s">
        <v>1238</v>
      </c>
      <c r="AJ13" s="4"/>
    </row>
    <row r="14" spans="1:36" ht="12.9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4.1" customHeight="1">
      <c r="A15" s="4"/>
      <c r="B15" s="51" t="s">
        <v>1007</v>
      </c>
      <c r="C15" s="51" t="s">
        <v>526</v>
      </c>
      <c r="D15" s="16" t="s">
        <v>1270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26" t="s">
        <v>26</v>
      </c>
    </row>
    <row r="16" spans="1:36" ht="14.1" customHeight="1">
      <c r="A16" s="4"/>
      <c r="B16" s="52"/>
      <c r="C16" s="52"/>
      <c r="D16" s="16" t="s">
        <v>1269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26" t="s">
        <v>56</v>
      </c>
    </row>
    <row r="17" spans="1:36" ht="14.1" customHeight="1">
      <c r="A17" s="4"/>
      <c r="B17" s="52"/>
      <c r="C17" s="52"/>
      <c r="D17" s="16" t="s">
        <v>1267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26" t="s">
        <v>75</v>
      </c>
    </row>
    <row r="18" spans="1:36" ht="14.1" customHeight="1">
      <c r="A18" s="4"/>
      <c r="B18" s="52"/>
      <c r="C18" s="52"/>
      <c r="D18" s="16" t="s">
        <v>1268</v>
      </c>
      <c r="E18" s="26" t="s">
        <v>89</v>
      </c>
      <c r="F18" s="33">
        <v>191000</v>
      </c>
      <c r="G18" s="33">
        <v>-13000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178000</v>
      </c>
      <c r="O18" s="33">
        <v>-2000</v>
      </c>
      <c r="P18" s="33">
        <v>212000</v>
      </c>
      <c r="Q18" s="33">
        <v>45000</v>
      </c>
      <c r="R18" s="33">
        <v>0</v>
      </c>
      <c r="S18" s="33">
        <v>0</v>
      </c>
      <c r="T18" s="33">
        <v>-37000</v>
      </c>
      <c r="U18" s="33">
        <v>0</v>
      </c>
      <c r="V18" s="33">
        <v>0</v>
      </c>
      <c r="W18" s="33">
        <v>0</v>
      </c>
      <c r="X18" s="33">
        <v>220000</v>
      </c>
      <c r="Y18" s="33">
        <v>45000</v>
      </c>
      <c r="Z18" s="33">
        <v>212000</v>
      </c>
      <c r="AA18" s="33">
        <v>16000</v>
      </c>
      <c r="AB18" s="33">
        <v>0</v>
      </c>
      <c r="AC18" s="33">
        <v>0</v>
      </c>
      <c r="AD18" s="33">
        <v>-37000</v>
      </c>
      <c r="AE18" s="33">
        <v>0</v>
      </c>
      <c r="AF18" s="33">
        <v>0</v>
      </c>
      <c r="AG18" s="33">
        <v>0</v>
      </c>
      <c r="AH18" s="33">
        <v>191000</v>
      </c>
      <c r="AI18" s="33">
        <v>0</v>
      </c>
      <c r="AJ18" s="26" t="s">
        <v>89</v>
      </c>
    </row>
    <row r="19" spans="1:36" ht="14.1" customHeight="1">
      <c r="A19" s="4"/>
      <c r="B19" s="52"/>
      <c r="C19" s="52"/>
      <c r="D19" s="16" t="s">
        <v>885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26" t="s">
        <v>97</v>
      </c>
    </row>
    <row r="20" spans="1:36" ht="14.1" customHeight="1">
      <c r="A20" s="4"/>
      <c r="B20" s="52"/>
      <c r="C20" s="52"/>
      <c r="D20" s="16" t="s">
        <v>1262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26" t="s">
        <v>102</v>
      </c>
    </row>
    <row r="21" spans="1:36" ht="14.1" customHeight="1">
      <c r="A21" s="4"/>
      <c r="B21" s="52"/>
      <c r="C21" s="52"/>
      <c r="D21" s="16" t="s">
        <v>1263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26" t="s">
        <v>204</v>
      </c>
    </row>
    <row r="22" spans="1:36" ht="14.1" customHeight="1">
      <c r="A22" s="4"/>
      <c r="B22" s="52"/>
      <c r="C22" s="52"/>
      <c r="D22" s="16" t="s">
        <v>963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26" t="s">
        <v>205</v>
      </c>
    </row>
    <row r="23" spans="1:36" ht="14.1" customHeight="1">
      <c r="A23" s="4"/>
      <c r="B23" s="52"/>
      <c r="C23" s="52"/>
      <c r="D23" s="16" t="s">
        <v>539</v>
      </c>
      <c r="E23" s="26" t="s">
        <v>233</v>
      </c>
      <c r="F23" s="33">
        <v>191000</v>
      </c>
      <c r="G23" s="33">
        <v>-13000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178000</v>
      </c>
      <c r="O23" s="33">
        <v>-2000</v>
      </c>
      <c r="P23" s="33">
        <v>212000</v>
      </c>
      <c r="Q23" s="33">
        <v>45000</v>
      </c>
      <c r="R23" s="33">
        <v>0</v>
      </c>
      <c r="S23" s="33">
        <v>0</v>
      </c>
      <c r="T23" s="33">
        <v>-37000</v>
      </c>
      <c r="U23" s="33">
        <v>0</v>
      </c>
      <c r="V23" s="33">
        <v>0</v>
      </c>
      <c r="W23" s="33">
        <v>0</v>
      </c>
      <c r="X23" s="33">
        <v>220000</v>
      </c>
      <c r="Y23" s="33">
        <v>45000</v>
      </c>
      <c r="Z23" s="33">
        <v>212000</v>
      </c>
      <c r="AA23" s="33">
        <v>16000</v>
      </c>
      <c r="AB23" s="33">
        <v>0</v>
      </c>
      <c r="AC23" s="33">
        <v>0</v>
      </c>
      <c r="AD23" s="33">
        <v>-37000</v>
      </c>
      <c r="AE23" s="33">
        <v>0</v>
      </c>
      <c r="AF23" s="33">
        <v>0</v>
      </c>
      <c r="AG23" s="33">
        <v>0</v>
      </c>
      <c r="AH23" s="33">
        <v>191000</v>
      </c>
      <c r="AI23" s="33">
        <v>0</v>
      </c>
      <c r="AJ23" s="26" t="s">
        <v>233</v>
      </c>
    </row>
    <row r="24" spans="1:36" ht="14.1" customHeight="1">
      <c r="A24" s="4"/>
      <c r="B24" s="52"/>
      <c r="C24" s="53"/>
      <c r="D24" s="16" t="s">
        <v>1049</v>
      </c>
      <c r="E24" s="26" t="s">
        <v>27</v>
      </c>
      <c r="F24" s="33">
        <v>191000</v>
      </c>
      <c r="G24" s="33">
        <v>-13000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178000</v>
      </c>
      <c r="O24" s="33">
        <v>-2000</v>
      </c>
      <c r="P24" s="33">
        <v>212000</v>
      </c>
      <c r="Q24" s="33">
        <v>45000</v>
      </c>
      <c r="R24" s="33">
        <v>0</v>
      </c>
      <c r="S24" s="33">
        <v>0</v>
      </c>
      <c r="T24" s="33">
        <v>-37000</v>
      </c>
      <c r="U24" s="33">
        <v>0</v>
      </c>
      <c r="V24" s="33">
        <v>0</v>
      </c>
      <c r="W24" s="33">
        <v>0</v>
      </c>
      <c r="X24" s="33">
        <v>220000</v>
      </c>
      <c r="Y24" s="33">
        <v>45000</v>
      </c>
      <c r="Z24" s="33">
        <v>212000</v>
      </c>
      <c r="AA24" s="33">
        <v>16000</v>
      </c>
      <c r="AB24" s="33">
        <v>0</v>
      </c>
      <c r="AC24" s="33">
        <v>0</v>
      </c>
      <c r="AD24" s="33">
        <v>-37000</v>
      </c>
      <c r="AE24" s="33">
        <v>0</v>
      </c>
      <c r="AF24" s="33">
        <v>0</v>
      </c>
      <c r="AG24" s="33">
        <v>0</v>
      </c>
      <c r="AH24" s="33">
        <v>191000</v>
      </c>
      <c r="AI24" s="33">
        <v>0</v>
      </c>
      <c r="AJ24" s="26" t="s">
        <v>27</v>
      </c>
    </row>
    <row r="25" spans="1:36" ht="14.1" customHeight="1">
      <c r="A25" s="4"/>
      <c r="B25" s="52"/>
      <c r="C25" s="51" t="s">
        <v>995</v>
      </c>
      <c r="D25" s="16" t="s">
        <v>1270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26" t="s">
        <v>34</v>
      </c>
    </row>
    <row r="26" spans="1:36" ht="14.1" customHeight="1">
      <c r="A26" s="4"/>
      <c r="B26" s="52"/>
      <c r="C26" s="52"/>
      <c r="D26" s="16" t="s">
        <v>1269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26" t="s">
        <v>38</v>
      </c>
    </row>
    <row r="27" spans="1:36" ht="14.1" customHeight="1">
      <c r="A27" s="4"/>
      <c r="B27" s="52"/>
      <c r="C27" s="52"/>
      <c r="D27" s="16" t="s">
        <v>1267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26" t="s">
        <v>45</v>
      </c>
    </row>
    <row r="28" spans="1:36" ht="14.1" customHeight="1">
      <c r="A28" s="4"/>
      <c r="B28" s="52"/>
      <c r="C28" s="52"/>
      <c r="D28" s="16" t="s">
        <v>1268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26" t="s">
        <v>48</v>
      </c>
    </row>
    <row r="29" spans="1:36" ht="14.1" customHeight="1">
      <c r="A29" s="4"/>
      <c r="B29" s="52"/>
      <c r="C29" s="52"/>
      <c r="D29" s="16" t="s">
        <v>885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26" t="s">
        <v>50</v>
      </c>
    </row>
    <row r="30" spans="1:36" ht="14.1" customHeight="1">
      <c r="A30" s="4"/>
      <c r="B30" s="52"/>
      <c r="C30" s="52"/>
      <c r="D30" s="16" t="s">
        <v>1262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26" t="s">
        <v>51</v>
      </c>
    </row>
    <row r="31" spans="1:36" ht="14.1" customHeight="1">
      <c r="A31" s="4"/>
      <c r="B31" s="52"/>
      <c r="C31" s="52"/>
      <c r="D31" s="16" t="s">
        <v>1263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26" t="s">
        <v>52</v>
      </c>
    </row>
    <row r="32" spans="1:36" ht="14.1" customHeight="1">
      <c r="A32" s="4"/>
      <c r="B32" s="52"/>
      <c r="C32" s="52"/>
      <c r="D32" s="16" t="s">
        <v>963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26" t="s">
        <v>54</v>
      </c>
    </row>
    <row r="33" spans="1:36" ht="14.1" customHeight="1">
      <c r="A33" s="4"/>
      <c r="B33" s="52"/>
      <c r="C33" s="52"/>
      <c r="D33" s="16" t="s">
        <v>539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26" t="s">
        <v>55</v>
      </c>
    </row>
    <row r="34" spans="1:36" ht="14.1" customHeight="1">
      <c r="A34" s="4"/>
      <c r="B34" s="52"/>
      <c r="C34" s="53"/>
      <c r="D34" s="16" t="s">
        <v>1050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26" t="s">
        <v>57</v>
      </c>
    </row>
    <row r="35" spans="1:36" ht="14.1" customHeight="1">
      <c r="A35" s="4"/>
      <c r="B35" s="52"/>
      <c r="C35" s="51" t="s">
        <v>1010</v>
      </c>
      <c r="D35" s="16" t="s">
        <v>786</v>
      </c>
      <c r="E35" s="26" t="s">
        <v>61</v>
      </c>
      <c r="F35" s="33">
        <v>650000</v>
      </c>
      <c r="G35" s="33">
        <v>-671000</v>
      </c>
      <c r="H35" s="33">
        <v>-19000</v>
      </c>
      <c r="I35" s="33">
        <v>0</v>
      </c>
      <c r="J35" s="33">
        <v>414000</v>
      </c>
      <c r="K35" s="33">
        <v>0</v>
      </c>
      <c r="L35" s="33">
        <v>0</v>
      </c>
      <c r="M35" s="33">
        <v>0</v>
      </c>
      <c r="N35" s="33">
        <v>374000</v>
      </c>
      <c r="O35" s="33">
        <v>-254000</v>
      </c>
      <c r="P35" s="33">
        <v>398000</v>
      </c>
      <c r="Q35" s="33">
        <v>-130000</v>
      </c>
      <c r="R35" s="33">
        <v>82000</v>
      </c>
      <c r="S35" s="33">
        <v>0</v>
      </c>
      <c r="T35" s="33">
        <v>-46000</v>
      </c>
      <c r="U35" s="33">
        <v>0</v>
      </c>
      <c r="V35" s="33">
        <v>0</v>
      </c>
      <c r="W35" s="33">
        <v>0</v>
      </c>
      <c r="X35" s="33">
        <v>304000</v>
      </c>
      <c r="Y35" s="33">
        <v>-116000</v>
      </c>
      <c r="Z35" s="33">
        <v>398000</v>
      </c>
      <c r="AA35" s="33">
        <v>-19000</v>
      </c>
      <c r="AB35" s="33">
        <v>5000</v>
      </c>
      <c r="AC35" s="33">
        <v>0</v>
      </c>
      <c r="AD35" s="33">
        <v>266000</v>
      </c>
      <c r="AE35" s="33">
        <v>0</v>
      </c>
      <c r="AF35" s="33">
        <v>0</v>
      </c>
      <c r="AG35" s="33">
        <v>0</v>
      </c>
      <c r="AH35" s="33">
        <v>650000</v>
      </c>
      <c r="AI35" s="33">
        <v>24000</v>
      </c>
      <c r="AJ35" s="26" t="s">
        <v>61</v>
      </c>
    </row>
    <row r="36" spans="1:36" ht="14.1" customHeight="1">
      <c r="A36" s="4"/>
      <c r="B36" s="52"/>
      <c r="C36" s="52"/>
      <c r="D36" s="16" t="s">
        <v>783</v>
      </c>
      <c r="E36" s="26" t="s">
        <v>62</v>
      </c>
      <c r="F36" s="33">
        <v>404000</v>
      </c>
      <c r="G36" s="33">
        <v>-2027000</v>
      </c>
      <c r="H36" s="33">
        <v>-179000</v>
      </c>
      <c r="I36" s="33">
        <v>0</v>
      </c>
      <c r="J36" s="33">
        <v>239000</v>
      </c>
      <c r="K36" s="33">
        <v>0</v>
      </c>
      <c r="L36" s="33">
        <v>0</v>
      </c>
      <c r="M36" s="33">
        <v>0</v>
      </c>
      <c r="N36" s="33">
        <v>-1563000</v>
      </c>
      <c r="O36" s="33">
        <v>-962000</v>
      </c>
      <c r="P36" s="33">
        <v>-813000</v>
      </c>
      <c r="Q36" s="33">
        <v>354000</v>
      </c>
      <c r="R36" s="33">
        <v>10000</v>
      </c>
      <c r="S36" s="33">
        <v>0</v>
      </c>
      <c r="T36" s="33">
        <v>180000</v>
      </c>
      <c r="U36" s="33">
        <v>0</v>
      </c>
      <c r="V36" s="33">
        <v>0</v>
      </c>
      <c r="W36" s="33">
        <v>0</v>
      </c>
      <c r="X36" s="33">
        <v>-269000</v>
      </c>
      <c r="Y36" s="33">
        <v>947000</v>
      </c>
      <c r="Z36" s="33">
        <v>-813000</v>
      </c>
      <c r="AA36" s="33">
        <v>-236000</v>
      </c>
      <c r="AB36" s="33">
        <v>12000</v>
      </c>
      <c r="AC36" s="33">
        <v>0</v>
      </c>
      <c r="AD36" s="33">
        <v>1441000</v>
      </c>
      <c r="AE36" s="33">
        <v>0</v>
      </c>
      <c r="AF36" s="33">
        <v>0</v>
      </c>
      <c r="AG36" s="33">
        <v>0</v>
      </c>
      <c r="AH36" s="33">
        <v>404000</v>
      </c>
      <c r="AI36" s="33">
        <v>159000</v>
      </c>
      <c r="AJ36" s="26" t="s">
        <v>62</v>
      </c>
    </row>
    <row r="37" spans="1:36" ht="14.1" customHeight="1">
      <c r="A37" s="4"/>
      <c r="B37" s="52"/>
      <c r="C37" s="52"/>
      <c r="D37" s="16" t="s">
        <v>788</v>
      </c>
      <c r="E37" s="26" t="s">
        <v>64</v>
      </c>
      <c r="F37" s="33">
        <v>62000</v>
      </c>
      <c r="G37" s="33">
        <v>-134000</v>
      </c>
      <c r="H37" s="33">
        <v>-3000</v>
      </c>
      <c r="I37" s="33">
        <v>0</v>
      </c>
      <c r="J37" s="33">
        <v>5000</v>
      </c>
      <c r="K37" s="33">
        <v>0</v>
      </c>
      <c r="L37" s="33">
        <v>0</v>
      </c>
      <c r="M37" s="33">
        <v>0</v>
      </c>
      <c r="N37" s="33">
        <v>-70000</v>
      </c>
      <c r="O37" s="33">
        <v>-123000</v>
      </c>
      <c r="P37" s="33">
        <v>-3000</v>
      </c>
      <c r="Q37" s="33">
        <v>-211000</v>
      </c>
      <c r="R37" s="33">
        <v>0</v>
      </c>
      <c r="S37" s="33">
        <v>0</v>
      </c>
      <c r="T37" s="33">
        <v>69000</v>
      </c>
      <c r="U37" s="33">
        <v>0</v>
      </c>
      <c r="V37" s="33">
        <v>0</v>
      </c>
      <c r="W37" s="33">
        <v>0</v>
      </c>
      <c r="X37" s="33">
        <v>-145000</v>
      </c>
      <c r="Y37" s="33">
        <v>16000</v>
      </c>
      <c r="Z37" s="33">
        <v>-3000</v>
      </c>
      <c r="AA37" s="33">
        <v>8000</v>
      </c>
      <c r="AB37" s="33">
        <v>-1000</v>
      </c>
      <c r="AC37" s="33">
        <v>0</v>
      </c>
      <c r="AD37" s="33">
        <v>58000</v>
      </c>
      <c r="AE37" s="33">
        <v>0</v>
      </c>
      <c r="AF37" s="33">
        <v>0</v>
      </c>
      <c r="AG37" s="33">
        <v>0</v>
      </c>
      <c r="AH37" s="33">
        <v>62000</v>
      </c>
      <c r="AI37" s="33">
        <v>-32000</v>
      </c>
      <c r="AJ37" s="26" t="s">
        <v>64</v>
      </c>
    </row>
    <row r="38" spans="1:36" ht="14.1" customHeight="1">
      <c r="A38" s="4"/>
      <c r="B38" s="52"/>
      <c r="C38" s="52"/>
      <c r="D38" s="16" t="s">
        <v>992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26" t="s">
        <v>66</v>
      </c>
    </row>
    <row r="39" spans="1:36" ht="14.1" customHeight="1">
      <c r="A39" s="4"/>
      <c r="B39" s="52"/>
      <c r="C39" s="52"/>
      <c r="D39" s="16" t="s">
        <v>784</v>
      </c>
      <c r="E39" s="26" t="s">
        <v>67</v>
      </c>
      <c r="F39" s="33">
        <v>40000</v>
      </c>
      <c r="G39" s="33">
        <v>-11000</v>
      </c>
      <c r="H39" s="33">
        <v>-1000</v>
      </c>
      <c r="I39" s="33">
        <v>0</v>
      </c>
      <c r="J39" s="33">
        <v>-28000</v>
      </c>
      <c r="K39" s="33">
        <v>0</v>
      </c>
      <c r="L39" s="33">
        <v>0</v>
      </c>
      <c r="M39" s="33">
        <v>0</v>
      </c>
      <c r="N39" s="33">
        <v>0</v>
      </c>
      <c r="O39" s="33">
        <v>-19000</v>
      </c>
      <c r="P39" s="33">
        <v>-2000</v>
      </c>
      <c r="Q39" s="33">
        <v>0</v>
      </c>
      <c r="R39" s="33">
        <v>3000</v>
      </c>
      <c r="S39" s="33">
        <v>0</v>
      </c>
      <c r="T39" s="33">
        <v>1000</v>
      </c>
      <c r="U39" s="33">
        <v>0</v>
      </c>
      <c r="V39" s="33">
        <v>0</v>
      </c>
      <c r="W39" s="33">
        <v>0</v>
      </c>
      <c r="X39" s="33">
        <v>2000</v>
      </c>
      <c r="Y39" s="33">
        <v>-2000</v>
      </c>
      <c r="Z39" s="33">
        <v>-2000</v>
      </c>
      <c r="AA39" s="33">
        <v>29000</v>
      </c>
      <c r="AB39" s="33">
        <v>10000</v>
      </c>
      <c r="AC39" s="33">
        <v>0</v>
      </c>
      <c r="AD39" s="33">
        <v>3000</v>
      </c>
      <c r="AE39" s="33">
        <v>0</v>
      </c>
      <c r="AF39" s="33">
        <v>0</v>
      </c>
      <c r="AG39" s="33">
        <v>0</v>
      </c>
      <c r="AH39" s="33">
        <v>40000</v>
      </c>
      <c r="AI39" s="33">
        <v>-9000</v>
      </c>
      <c r="AJ39" s="26" t="s">
        <v>67</v>
      </c>
    </row>
    <row r="40" spans="1:36" ht="14.1" customHeight="1">
      <c r="A40" s="4"/>
      <c r="B40" s="52"/>
      <c r="C40" s="53"/>
      <c r="D40" s="16" t="s">
        <v>1055</v>
      </c>
      <c r="E40" s="26" t="s">
        <v>68</v>
      </c>
      <c r="F40" s="33">
        <v>1156000</v>
      </c>
      <c r="G40" s="33">
        <v>-2843000</v>
      </c>
      <c r="H40" s="33">
        <v>-202000</v>
      </c>
      <c r="I40" s="33">
        <v>0</v>
      </c>
      <c r="J40" s="33">
        <v>630000</v>
      </c>
      <c r="K40" s="33">
        <v>0</v>
      </c>
      <c r="L40" s="33">
        <v>0</v>
      </c>
      <c r="M40" s="33">
        <v>0</v>
      </c>
      <c r="N40" s="33">
        <v>-1259000</v>
      </c>
      <c r="O40" s="33">
        <v>-1358000</v>
      </c>
      <c r="P40" s="33">
        <v>-420000</v>
      </c>
      <c r="Q40" s="33">
        <v>13000</v>
      </c>
      <c r="R40" s="33">
        <v>95000</v>
      </c>
      <c r="S40" s="33">
        <v>0</v>
      </c>
      <c r="T40" s="33">
        <v>204000</v>
      </c>
      <c r="U40" s="33">
        <v>0</v>
      </c>
      <c r="V40" s="33">
        <v>0</v>
      </c>
      <c r="W40" s="33">
        <v>0</v>
      </c>
      <c r="X40" s="33">
        <v>-108000</v>
      </c>
      <c r="Y40" s="33">
        <v>845000</v>
      </c>
      <c r="Z40" s="33">
        <v>-420000</v>
      </c>
      <c r="AA40" s="33">
        <v>-218000</v>
      </c>
      <c r="AB40" s="33">
        <v>26000</v>
      </c>
      <c r="AC40" s="33">
        <v>0</v>
      </c>
      <c r="AD40" s="33">
        <v>1768000</v>
      </c>
      <c r="AE40" s="33">
        <v>0</v>
      </c>
      <c r="AF40" s="33">
        <v>0</v>
      </c>
      <c r="AG40" s="33">
        <v>0</v>
      </c>
      <c r="AH40" s="33">
        <v>1156000</v>
      </c>
      <c r="AI40" s="33">
        <v>142000</v>
      </c>
      <c r="AJ40" s="26" t="s">
        <v>68</v>
      </c>
    </row>
    <row r="41" spans="1:36" ht="14.1" customHeight="1">
      <c r="A41" s="4"/>
      <c r="B41" s="52"/>
      <c r="C41" s="53" t="s">
        <v>1017</v>
      </c>
      <c r="D41" s="53"/>
      <c r="E41" s="26" t="s">
        <v>71</v>
      </c>
      <c r="F41" s="33">
        <v>-14000</v>
      </c>
      <c r="G41" s="33">
        <v>-10000</v>
      </c>
      <c r="H41" s="33">
        <v>0</v>
      </c>
      <c r="I41" s="33">
        <v>0</v>
      </c>
      <c r="J41" s="33">
        <v>6000</v>
      </c>
      <c r="K41" s="33">
        <v>0</v>
      </c>
      <c r="L41" s="33">
        <v>0</v>
      </c>
      <c r="M41" s="33">
        <v>0</v>
      </c>
      <c r="N41" s="33">
        <v>-18000</v>
      </c>
      <c r="O41" s="33">
        <v>-9000</v>
      </c>
      <c r="P41" s="33">
        <v>-29000</v>
      </c>
      <c r="Q41" s="33">
        <v>-9000</v>
      </c>
      <c r="R41" s="33">
        <v>0</v>
      </c>
      <c r="S41" s="33">
        <v>0</v>
      </c>
      <c r="T41" s="33">
        <v>11000</v>
      </c>
      <c r="U41" s="33">
        <v>0</v>
      </c>
      <c r="V41" s="33">
        <v>0</v>
      </c>
      <c r="W41" s="33">
        <v>0</v>
      </c>
      <c r="X41" s="33">
        <v>-27000</v>
      </c>
      <c r="Y41" s="33">
        <v>-13000</v>
      </c>
      <c r="Z41" s="33">
        <v>-29000</v>
      </c>
      <c r="AA41" s="33">
        <v>3000</v>
      </c>
      <c r="AB41" s="33">
        <v>0</v>
      </c>
      <c r="AC41" s="33">
        <v>0</v>
      </c>
      <c r="AD41" s="33">
        <v>12000</v>
      </c>
      <c r="AE41" s="33">
        <v>0</v>
      </c>
      <c r="AF41" s="33">
        <v>0</v>
      </c>
      <c r="AG41" s="33">
        <v>0</v>
      </c>
      <c r="AH41" s="33">
        <v>-14000</v>
      </c>
      <c r="AI41" s="33">
        <v>-2000</v>
      </c>
      <c r="AJ41" s="26" t="s">
        <v>71</v>
      </c>
    </row>
    <row r="42" spans="1:36" ht="14.1" customHeight="1">
      <c r="A42" s="4"/>
      <c r="B42" s="53"/>
      <c r="C42" s="53" t="s">
        <v>1096</v>
      </c>
      <c r="D42" s="53"/>
      <c r="E42" s="26" t="s">
        <v>73</v>
      </c>
      <c r="F42" s="33">
        <v>1333000</v>
      </c>
      <c r="G42" s="33">
        <v>-2866000</v>
      </c>
      <c r="H42" s="33">
        <v>-202000</v>
      </c>
      <c r="I42" s="33">
        <v>0</v>
      </c>
      <c r="J42" s="33">
        <v>636000</v>
      </c>
      <c r="K42" s="33">
        <v>0</v>
      </c>
      <c r="L42" s="33">
        <v>0</v>
      </c>
      <c r="M42" s="33">
        <v>0</v>
      </c>
      <c r="N42" s="33">
        <v>-1099000</v>
      </c>
      <c r="O42" s="33">
        <v>-1369000</v>
      </c>
      <c r="P42" s="33">
        <v>-237000</v>
      </c>
      <c r="Q42" s="33">
        <v>49000</v>
      </c>
      <c r="R42" s="33">
        <v>95000</v>
      </c>
      <c r="S42" s="33">
        <v>0</v>
      </c>
      <c r="T42" s="33">
        <v>178000</v>
      </c>
      <c r="U42" s="33">
        <v>0</v>
      </c>
      <c r="V42" s="33">
        <v>0</v>
      </c>
      <c r="W42" s="33">
        <v>0</v>
      </c>
      <c r="X42" s="33">
        <v>85000</v>
      </c>
      <c r="Y42" s="33">
        <v>877000</v>
      </c>
      <c r="Z42" s="33">
        <v>-237000</v>
      </c>
      <c r="AA42" s="33">
        <v>-199000</v>
      </c>
      <c r="AB42" s="33">
        <v>26000</v>
      </c>
      <c r="AC42" s="33">
        <v>0</v>
      </c>
      <c r="AD42" s="33">
        <v>1743000</v>
      </c>
      <c r="AE42" s="33">
        <v>0</v>
      </c>
      <c r="AF42" s="33">
        <v>0</v>
      </c>
      <c r="AG42" s="33">
        <v>0</v>
      </c>
      <c r="AH42" s="33">
        <v>1333000</v>
      </c>
      <c r="AI42" s="33">
        <v>140000</v>
      </c>
      <c r="AJ42" s="26" t="s">
        <v>73</v>
      </c>
    </row>
    <row r="43" spans="1:36" ht="14.1" customHeight="1">
      <c r="A43" s="4"/>
      <c r="B43" s="51" t="s">
        <v>760</v>
      </c>
      <c r="C43" s="51" t="s">
        <v>763</v>
      </c>
      <c r="D43" s="16" t="s">
        <v>786</v>
      </c>
      <c r="E43" s="26" t="s">
        <v>74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26" t="s">
        <v>74</v>
      </c>
    </row>
    <row r="44" spans="1:36" ht="14.1" customHeight="1">
      <c r="A44" s="4"/>
      <c r="B44" s="52"/>
      <c r="C44" s="52"/>
      <c r="D44" s="16" t="s">
        <v>783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26" t="s">
        <v>76</v>
      </c>
    </row>
    <row r="45" spans="1:36" ht="14.1" customHeight="1">
      <c r="A45" s="4"/>
      <c r="B45" s="52"/>
      <c r="C45" s="52"/>
      <c r="D45" s="16" t="s">
        <v>788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26" t="s">
        <v>77</v>
      </c>
    </row>
    <row r="46" spans="1:36" ht="14.1" customHeight="1">
      <c r="A46" s="4"/>
      <c r="B46" s="52"/>
      <c r="C46" s="52"/>
      <c r="D46" s="16" t="s">
        <v>992</v>
      </c>
      <c r="E46" s="26" t="s">
        <v>79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26" t="s">
        <v>79</v>
      </c>
    </row>
    <row r="47" spans="1:36" ht="14.1" customHeight="1">
      <c r="A47" s="4"/>
      <c r="B47" s="52"/>
      <c r="C47" s="52"/>
      <c r="D47" s="16" t="s">
        <v>784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26" t="s">
        <v>80</v>
      </c>
    </row>
    <row r="48" spans="1:36" ht="14.1" customHeight="1">
      <c r="A48" s="4"/>
      <c r="B48" s="52"/>
      <c r="C48" s="53"/>
      <c r="D48" s="16" t="s">
        <v>1024</v>
      </c>
      <c r="E48" s="26" t="s">
        <v>81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26" t="s">
        <v>81</v>
      </c>
    </row>
    <row r="49" spans="1:36" ht="14.1" customHeight="1">
      <c r="A49" s="4"/>
      <c r="B49" s="52"/>
      <c r="C49" s="53" t="s">
        <v>773</v>
      </c>
      <c r="D49" s="53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26" t="s">
        <v>83</v>
      </c>
    </row>
    <row r="50" spans="1:36" ht="14.1" customHeight="1">
      <c r="A50" s="4"/>
      <c r="B50" s="51"/>
      <c r="C50" s="51" t="s">
        <v>1092</v>
      </c>
      <c r="D50" s="51"/>
      <c r="E50" s="27" t="s">
        <v>84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9.44140625" customWidth="1"/>
    <col min="3" max="3" width="39.5546875" customWidth="1"/>
    <col min="4" max="4" width="8.33203125" customWidth="1"/>
    <col min="5" max="7" width="16.33203125" customWidth="1"/>
    <col min="8" max="8" width="8.33203125" customWidth="1"/>
  </cols>
  <sheetData>
    <row r="1" spans="1:8" ht="14.1" customHeight="1">
      <c r="A1" s="42" t="s">
        <v>599</v>
      </c>
      <c r="B1" s="43"/>
      <c r="C1" s="44"/>
      <c r="D1" s="4"/>
      <c r="E1" s="4"/>
      <c r="F1" s="4"/>
      <c r="G1" s="4"/>
      <c r="H1" s="4"/>
    </row>
    <row r="2" spans="1:8" ht="14.1" customHeight="1">
      <c r="A2" s="42" t="s">
        <v>706</v>
      </c>
      <c r="B2" s="43"/>
      <c r="C2" s="44"/>
      <c r="D2" s="4"/>
      <c r="E2" s="4"/>
      <c r="F2" s="4"/>
      <c r="G2" s="4"/>
      <c r="H2" s="4"/>
    </row>
    <row r="3" spans="1:8" ht="12.9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579</v>
      </c>
      <c r="C4" s="23" t="s">
        <v>39</v>
      </c>
      <c r="D4" s="45" t="str">
        <f>IF(C4&lt;&gt;"",VLOOKUP(C4,'@Entities43'!A2:B81,2,0),"")</f>
        <v>בנק הפועלים בע"מ</v>
      </c>
      <c r="E4" s="46"/>
      <c r="F4" s="4"/>
      <c r="G4" s="4"/>
      <c r="H4" s="4"/>
    </row>
    <row r="5" spans="1: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973</v>
      </c>
      <c r="C8" s="21" t="s">
        <v>188</v>
      </c>
      <c r="D8" s="4"/>
      <c r="E8" s="4"/>
      <c r="F8" s="4"/>
      <c r="G8" s="4"/>
      <c r="H8" s="4"/>
    </row>
    <row r="9" spans="1:8" ht="12.9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59" t="s">
        <v>189</v>
      </c>
      <c r="C10" s="43"/>
      <c r="D10" s="43"/>
      <c r="E10" s="43"/>
      <c r="F10" s="43"/>
      <c r="G10" s="43"/>
      <c r="H10" s="61"/>
    </row>
    <row r="11" spans="1:8" ht="14.1" customHeight="1">
      <c r="A11" s="4"/>
      <c r="B11" s="20" t="s">
        <v>188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1273</v>
      </c>
      <c r="H12" s="4"/>
    </row>
    <row r="13" spans="1:8" ht="14.1" customHeight="1">
      <c r="A13" s="4"/>
      <c r="B13" s="4"/>
      <c r="C13" s="4"/>
      <c r="D13" s="4"/>
      <c r="E13" s="29" t="s">
        <v>825</v>
      </c>
      <c r="F13" s="29" t="s">
        <v>825</v>
      </c>
      <c r="G13" s="29" t="s">
        <v>825</v>
      </c>
      <c r="H13" s="4"/>
    </row>
    <row r="14" spans="1:8" ht="12.9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5" customHeight="1">
      <c r="A15" s="4"/>
      <c r="B15" s="51" t="s">
        <v>804</v>
      </c>
      <c r="C15" s="16" t="s">
        <v>1143</v>
      </c>
      <c r="D15" s="26" t="s">
        <v>26</v>
      </c>
      <c r="E15" s="33">
        <v>0</v>
      </c>
      <c r="F15" s="33">
        <v>0</v>
      </c>
      <c r="G15" s="33">
        <v>0</v>
      </c>
      <c r="H15" s="26" t="s">
        <v>26</v>
      </c>
    </row>
    <row r="16" spans="1:8" ht="14.1" customHeight="1">
      <c r="A16" s="4"/>
      <c r="B16" s="52"/>
      <c r="C16" s="16" t="s">
        <v>939</v>
      </c>
      <c r="D16" s="26" t="s">
        <v>56</v>
      </c>
      <c r="E16" s="33">
        <v>0</v>
      </c>
      <c r="F16" s="33">
        <v>0</v>
      </c>
      <c r="G16" s="33">
        <v>0</v>
      </c>
      <c r="H16" s="26" t="s">
        <v>56</v>
      </c>
    </row>
    <row r="17" spans="1:8" ht="14.1" customHeight="1">
      <c r="A17" s="4"/>
      <c r="B17" s="53"/>
      <c r="C17" s="16" t="s">
        <v>1066</v>
      </c>
      <c r="D17" s="26" t="s">
        <v>75</v>
      </c>
      <c r="E17" s="33">
        <v>0</v>
      </c>
      <c r="F17" s="33">
        <v>0</v>
      </c>
      <c r="G17" s="33">
        <v>0</v>
      </c>
      <c r="H17" s="26" t="s">
        <v>75</v>
      </c>
    </row>
    <row r="18" spans="1:8" ht="45" customHeight="1">
      <c r="A18" s="4"/>
      <c r="B18" s="51" t="s">
        <v>805</v>
      </c>
      <c r="C18" s="16" t="s">
        <v>1143</v>
      </c>
      <c r="D18" s="26" t="s">
        <v>89</v>
      </c>
      <c r="E18" s="33">
        <v>0</v>
      </c>
      <c r="F18" s="33">
        <v>0</v>
      </c>
      <c r="G18" s="33">
        <v>0</v>
      </c>
      <c r="H18" s="26" t="s">
        <v>89</v>
      </c>
    </row>
    <row r="19" spans="1:8" ht="14.1" customHeight="1">
      <c r="A19" s="4"/>
      <c r="B19" s="52"/>
      <c r="C19" s="16" t="s">
        <v>939</v>
      </c>
      <c r="D19" s="26" t="s">
        <v>97</v>
      </c>
      <c r="E19" s="33">
        <v>0</v>
      </c>
      <c r="F19" s="33">
        <v>0</v>
      </c>
      <c r="G19" s="33">
        <v>0</v>
      </c>
      <c r="H19" s="26" t="s">
        <v>97</v>
      </c>
    </row>
    <row r="20" spans="1:8" ht="14.1" customHeight="1">
      <c r="A20" s="4"/>
      <c r="B20" s="53"/>
      <c r="C20" s="16" t="s">
        <v>1066</v>
      </c>
      <c r="D20" s="26" t="s">
        <v>102</v>
      </c>
      <c r="E20" s="33">
        <v>0</v>
      </c>
      <c r="F20" s="33">
        <v>0</v>
      </c>
      <c r="G20" s="33">
        <v>0</v>
      </c>
      <c r="H20" s="26" t="s">
        <v>102</v>
      </c>
    </row>
    <row r="21" spans="1:8" ht="14.1" customHeight="1">
      <c r="A21" s="4"/>
      <c r="B21" s="51" t="s">
        <v>1134</v>
      </c>
      <c r="C21" s="51"/>
      <c r="D21" s="27" t="s">
        <v>204</v>
      </c>
      <c r="E21" s="34">
        <v>0</v>
      </c>
      <c r="F21" s="34">
        <v>0</v>
      </c>
      <c r="G21" s="34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47"/>
  <sheetViews>
    <sheetView workbookViewId="0">
      <selection sqref="A1:C1"/>
    </sheetView>
  </sheetViews>
  <sheetFormatPr defaultColWidth="11.44140625" defaultRowHeight="13.2"/>
  <cols>
    <col min="1" max="3" width="13.5546875" customWidth="1"/>
    <col min="4" max="4" width="21.3320312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2"/>
      <c r="B4" s="17" t="s">
        <v>579</v>
      </c>
      <c r="C4" s="23" t="s">
        <v>39</v>
      </c>
      <c r="D4" s="45" t="str">
        <f>IF(C4&lt;&gt;"",VLOOKUP(C4,'@Entities44'!A2:B81,2,0),"")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4"/>
      <c r="B8" s="14" t="s">
        <v>973</v>
      </c>
      <c r="C8" s="21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399999999999999">
      <c r="A10" s="4"/>
      <c r="B10" s="56" t="s">
        <v>191</v>
      </c>
      <c r="C10" s="43"/>
      <c r="D10" s="43"/>
      <c r="E10" s="43"/>
      <c r="F10" s="43"/>
      <c r="G10" s="43"/>
      <c r="H10" s="43"/>
      <c r="I10" s="43"/>
      <c r="J10" s="43"/>
      <c r="K10" s="43"/>
      <c r="L10" s="57"/>
      <c r="M10" s="4"/>
      <c r="N10" s="4"/>
      <c r="O10" s="4"/>
      <c r="P10" s="4"/>
      <c r="Q10" s="4"/>
      <c r="R10" s="4"/>
    </row>
    <row r="11" spans="1:18" ht="15">
      <c r="A11" s="4"/>
      <c r="B11" s="1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9" t="s">
        <v>1282</v>
      </c>
      <c r="G12" s="50"/>
      <c r="H12" s="49"/>
      <c r="I12" s="49" t="s">
        <v>1204</v>
      </c>
      <c r="J12" s="50"/>
      <c r="K12" s="49"/>
      <c r="L12" s="49" t="s">
        <v>982</v>
      </c>
      <c r="M12" s="50"/>
      <c r="N12" s="49"/>
      <c r="O12" s="49" t="s">
        <v>983</v>
      </c>
      <c r="P12" s="50"/>
      <c r="Q12" s="49"/>
      <c r="R12" s="4"/>
    </row>
    <row r="13" spans="1:18" ht="29.1" customHeight="1">
      <c r="A13" s="4"/>
      <c r="B13" s="4"/>
      <c r="C13" s="4"/>
      <c r="D13" s="4"/>
      <c r="E13" s="4"/>
      <c r="F13" s="29" t="s">
        <v>831</v>
      </c>
      <c r="G13" s="29" t="s">
        <v>678</v>
      </c>
      <c r="H13" s="29" t="s">
        <v>1258</v>
      </c>
      <c r="I13" s="29" t="s">
        <v>831</v>
      </c>
      <c r="J13" s="29" t="s">
        <v>678</v>
      </c>
      <c r="K13" s="29" t="s">
        <v>1258</v>
      </c>
      <c r="L13" s="29" t="s">
        <v>831</v>
      </c>
      <c r="M13" s="29" t="s">
        <v>678</v>
      </c>
      <c r="N13" s="29" t="s">
        <v>1258</v>
      </c>
      <c r="O13" s="29" t="s">
        <v>831</v>
      </c>
      <c r="P13" s="29" t="s">
        <v>678</v>
      </c>
      <c r="Q13" s="29" t="s">
        <v>1258</v>
      </c>
      <c r="R13" s="4"/>
    </row>
    <row r="14" spans="1:18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>
      <c r="A15" s="4"/>
      <c r="B15" s="51" t="s">
        <v>557</v>
      </c>
      <c r="C15" s="53" t="s">
        <v>576</v>
      </c>
      <c r="D15" s="53"/>
      <c r="E15" s="31" t="s">
        <v>26</v>
      </c>
      <c r="F15" s="33">
        <v>264995000</v>
      </c>
      <c r="G15" s="33">
        <v>2080000</v>
      </c>
      <c r="H15" s="39">
        <v>3.1768417048877899</v>
      </c>
      <c r="I15" s="33">
        <v>259274000</v>
      </c>
      <c r="J15" s="33">
        <v>2488000</v>
      </c>
      <c r="K15" s="39">
        <v>3.8940148603866298</v>
      </c>
      <c r="L15" s="33">
        <v>264671000</v>
      </c>
      <c r="M15" s="33">
        <v>7460000</v>
      </c>
      <c r="N15" s="39">
        <v>3.7756699456512202</v>
      </c>
      <c r="O15" s="33">
        <v>256004000</v>
      </c>
      <c r="P15" s="33">
        <v>7543000</v>
      </c>
      <c r="Q15" s="39">
        <v>3.9477518772467901</v>
      </c>
      <c r="R15" s="31" t="s">
        <v>26</v>
      </c>
    </row>
    <row r="16" spans="1:18" ht="15">
      <c r="A16" s="4"/>
      <c r="B16" s="52"/>
      <c r="C16" s="53" t="s">
        <v>940</v>
      </c>
      <c r="D16" s="53"/>
      <c r="E16" s="31" t="s">
        <v>56</v>
      </c>
      <c r="F16" s="33">
        <v>15536000</v>
      </c>
      <c r="G16" s="33">
        <v>213000</v>
      </c>
      <c r="H16" s="39">
        <v>5.5978514092643001</v>
      </c>
      <c r="I16" s="33">
        <v>15307000</v>
      </c>
      <c r="J16" s="33">
        <v>203000</v>
      </c>
      <c r="K16" s="39">
        <v>5.4112255076316496</v>
      </c>
      <c r="L16" s="33">
        <v>16336000</v>
      </c>
      <c r="M16" s="33">
        <v>666000</v>
      </c>
      <c r="N16" s="39">
        <v>5.4724536893057998</v>
      </c>
      <c r="O16" s="33">
        <v>14843000</v>
      </c>
      <c r="P16" s="33">
        <v>560000</v>
      </c>
      <c r="Q16" s="39">
        <v>5.0618000219035997</v>
      </c>
      <c r="R16" s="31" t="s">
        <v>56</v>
      </c>
    </row>
    <row r="17" spans="1:18" ht="15">
      <c r="A17" s="4"/>
      <c r="B17" s="52"/>
      <c r="C17" s="53" t="s">
        <v>1022</v>
      </c>
      <c r="D17" s="53"/>
      <c r="E17" s="31" t="s">
        <v>75</v>
      </c>
      <c r="F17" s="33">
        <v>280531000</v>
      </c>
      <c r="G17" s="33">
        <v>2293000</v>
      </c>
      <c r="H17" s="39">
        <v>3.3098192251743002</v>
      </c>
      <c r="I17" s="33">
        <v>274581000</v>
      </c>
      <c r="J17" s="33">
        <v>2691000</v>
      </c>
      <c r="K17" s="39">
        <v>3.97816070085493</v>
      </c>
      <c r="L17" s="33">
        <v>281007000</v>
      </c>
      <c r="M17" s="33">
        <v>8126000</v>
      </c>
      <c r="N17" s="39">
        <v>3.8741218327869702</v>
      </c>
      <c r="O17" s="33">
        <v>270847000</v>
      </c>
      <c r="P17" s="33">
        <v>8103000</v>
      </c>
      <c r="Q17" s="39">
        <v>4.0087271622150498</v>
      </c>
      <c r="R17" s="31" t="s">
        <v>75</v>
      </c>
    </row>
    <row r="18" spans="1:18" ht="15">
      <c r="A18" s="4"/>
      <c r="B18" s="53"/>
      <c r="C18" s="16"/>
      <c r="D18" s="16" t="s">
        <v>927</v>
      </c>
      <c r="E18" s="31" t="s">
        <v>89</v>
      </c>
      <c r="F18" s="35"/>
      <c r="G18" s="33">
        <v>134000</v>
      </c>
      <c r="H18" s="36"/>
      <c r="I18" s="35"/>
      <c r="J18" s="33">
        <v>135000</v>
      </c>
      <c r="K18" s="36"/>
      <c r="L18" s="35"/>
      <c r="M18" s="33">
        <v>388000</v>
      </c>
      <c r="N18" s="36"/>
      <c r="O18" s="35"/>
      <c r="P18" s="33">
        <v>393000</v>
      </c>
      <c r="Q18" s="36"/>
      <c r="R18" s="31" t="s">
        <v>89</v>
      </c>
    </row>
    <row r="19" spans="1:18" ht="15">
      <c r="A19" s="4"/>
      <c r="B19" s="51" t="s">
        <v>556</v>
      </c>
      <c r="C19" s="53" t="s">
        <v>576</v>
      </c>
      <c r="D19" s="53"/>
      <c r="E19" s="31" t="s">
        <v>97</v>
      </c>
      <c r="F19" s="33">
        <v>2073000</v>
      </c>
      <c r="G19" s="33">
        <v>15000</v>
      </c>
      <c r="H19" s="39">
        <v>2.9259226855003599</v>
      </c>
      <c r="I19" s="33">
        <v>2262000</v>
      </c>
      <c r="J19" s="33">
        <v>17000</v>
      </c>
      <c r="K19" s="39">
        <v>3.0402487296403899</v>
      </c>
      <c r="L19" s="33">
        <v>2163000</v>
      </c>
      <c r="M19" s="33">
        <v>51000</v>
      </c>
      <c r="N19" s="39">
        <v>3.15607188596378</v>
      </c>
      <c r="O19" s="33">
        <v>2458000</v>
      </c>
      <c r="P19" s="33">
        <v>50000</v>
      </c>
      <c r="Q19" s="39">
        <v>2.72138620365447</v>
      </c>
      <c r="R19" s="31" t="s">
        <v>97</v>
      </c>
    </row>
    <row r="20" spans="1:18" ht="15">
      <c r="A20" s="4"/>
      <c r="B20" s="52"/>
      <c r="C20" s="53" t="s">
        <v>940</v>
      </c>
      <c r="D20" s="53"/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>
      <c r="A21" s="4"/>
      <c r="B21" s="53"/>
      <c r="C21" s="53" t="s">
        <v>1022</v>
      </c>
      <c r="D21" s="53"/>
      <c r="E21" s="31" t="s">
        <v>204</v>
      </c>
      <c r="F21" s="33">
        <v>2073000</v>
      </c>
      <c r="G21" s="33">
        <v>15000</v>
      </c>
      <c r="H21" s="39">
        <v>2.9259226855003599</v>
      </c>
      <c r="I21" s="33">
        <v>2262000</v>
      </c>
      <c r="J21" s="33">
        <v>17000</v>
      </c>
      <c r="K21" s="39">
        <v>3.0402487296403899</v>
      </c>
      <c r="L21" s="33">
        <v>2163000</v>
      </c>
      <c r="M21" s="33">
        <v>51000</v>
      </c>
      <c r="N21" s="39">
        <v>3.15607188596378</v>
      </c>
      <c r="O21" s="33">
        <v>2458000</v>
      </c>
      <c r="P21" s="33">
        <v>50000</v>
      </c>
      <c r="Q21" s="39">
        <v>2.72138620365447</v>
      </c>
      <c r="R21" s="31" t="s">
        <v>204</v>
      </c>
    </row>
    <row r="22" spans="1:18" ht="15">
      <c r="A22" s="4"/>
      <c r="B22" s="51" t="s">
        <v>1176</v>
      </c>
      <c r="C22" s="53" t="s">
        <v>576</v>
      </c>
      <c r="D22" s="53"/>
      <c r="E22" s="31" t="s">
        <v>205</v>
      </c>
      <c r="F22" s="33">
        <v>7977000</v>
      </c>
      <c r="G22" s="33">
        <v>40000</v>
      </c>
      <c r="H22" s="39">
        <v>2.0209036992639802</v>
      </c>
      <c r="I22" s="33">
        <v>3005000</v>
      </c>
      <c r="J22" s="33">
        <v>17000</v>
      </c>
      <c r="K22" s="39">
        <v>2.28217030424958</v>
      </c>
      <c r="L22" s="33">
        <v>6233000</v>
      </c>
      <c r="M22" s="33">
        <v>115000</v>
      </c>
      <c r="N22" s="39">
        <v>2.4675584722708699</v>
      </c>
      <c r="O22" s="33">
        <v>4479000</v>
      </c>
      <c r="P22" s="33">
        <v>78000</v>
      </c>
      <c r="Q22" s="39">
        <v>2.32866026670537</v>
      </c>
      <c r="R22" s="31" t="s">
        <v>205</v>
      </c>
    </row>
    <row r="23" spans="1:18" ht="15">
      <c r="A23" s="4"/>
      <c r="B23" s="52"/>
      <c r="C23" s="53" t="s">
        <v>940</v>
      </c>
      <c r="D23" s="53"/>
      <c r="E23" s="31" t="s">
        <v>233</v>
      </c>
      <c r="F23" s="33">
        <v>156000</v>
      </c>
      <c r="G23" s="33">
        <v>-5000</v>
      </c>
      <c r="H23" s="39">
        <v>-12.2172067968775</v>
      </c>
      <c r="I23" s="33">
        <v>326000</v>
      </c>
      <c r="J23" s="33">
        <v>-1000</v>
      </c>
      <c r="K23" s="39">
        <v>-1.22135972423613</v>
      </c>
      <c r="L23" s="33">
        <v>226000</v>
      </c>
      <c r="M23" s="33">
        <v>-13000</v>
      </c>
      <c r="N23" s="39">
        <v>-7.5951246080685699</v>
      </c>
      <c r="O23" s="33">
        <v>360000</v>
      </c>
      <c r="P23" s="33">
        <v>-4000</v>
      </c>
      <c r="Q23" s="39">
        <v>-1.4787311916729999</v>
      </c>
      <c r="R23" s="31" t="s">
        <v>233</v>
      </c>
    </row>
    <row r="24" spans="1:18" ht="15">
      <c r="A24" s="4"/>
      <c r="B24" s="53"/>
      <c r="C24" s="53" t="s">
        <v>1022</v>
      </c>
      <c r="D24" s="53"/>
      <c r="E24" s="31" t="s">
        <v>27</v>
      </c>
      <c r="F24" s="33">
        <v>8133000</v>
      </c>
      <c r="G24" s="33">
        <v>35000</v>
      </c>
      <c r="H24" s="39">
        <v>1.7325257729441601</v>
      </c>
      <c r="I24" s="33">
        <v>3331000</v>
      </c>
      <c r="J24" s="33">
        <v>16000</v>
      </c>
      <c r="K24" s="39">
        <v>1.93523269845985</v>
      </c>
      <c r="L24" s="33">
        <v>6459000</v>
      </c>
      <c r="M24" s="33">
        <v>102000</v>
      </c>
      <c r="N24" s="39">
        <v>2.1111116609961602</v>
      </c>
      <c r="O24" s="33">
        <v>4839000</v>
      </c>
      <c r="P24" s="33">
        <v>74000</v>
      </c>
      <c r="Q24" s="39">
        <v>2.04416806690879</v>
      </c>
      <c r="R24" s="31" t="s">
        <v>27</v>
      </c>
    </row>
    <row r="25" spans="1:18" ht="15">
      <c r="A25" s="4"/>
      <c r="B25" s="51" t="s">
        <v>1193</v>
      </c>
      <c r="C25" s="53" t="s">
        <v>576</v>
      </c>
      <c r="D25" s="53"/>
      <c r="E25" s="31" t="s">
        <v>34</v>
      </c>
      <c r="F25" s="33">
        <v>38975000</v>
      </c>
      <c r="G25" s="33">
        <v>25000</v>
      </c>
      <c r="H25" s="39">
        <v>0.25682169768688201</v>
      </c>
      <c r="I25" s="33">
        <v>51965000</v>
      </c>
      <c r="J25" s="33">
        <v>13000</v>
      </c>
      <c r="K25" s="39">
        <v>0.100104909820842</v>
      </c>
      <c r="L25" s="33">
        <v>42189000</v>
      </c>
      <c r="M25" s="33">
        <v>80000</v>
      </c>
      <c r="N25" s="39">
        <v>0.25291038708730201</v>
      </c>
      <c r="O25" s="33">
        <v>47559000</v>
      </c>
      <c r="P25" s="33">
        <v>36000</v>
      </c>
      <c r="Q25" s="39">
        <v>0.10094000003752999</v>
      </c>
      <c r="R25" s="31" t="s">
        <v>34</v>
      </c>
    </row>
    <row r="26" spans="1:18" ht="15">
      <c r="A26" s="4"/>
      <c r="B26" s="52"/>
      <c r="C26" s="53" t="s">
        <v>940</v>
      </c>
      <c r="D26" s="53"/>
      <c r="E26" s="31" t="s">
        <v>38</v>
      </c>
      <c r="F26" s="33">
        <v>9472000</v>
      </c>
      <c r="G26" s="33">
        <v>58000</v>
      </c>
      <c r="H26" s="39">
        <v>2.4719132633398</v>
      </c>
      <c r="I26" s="33">
        <v>8187000</v>
      </c>
      <c r="J26" s="33">
        <v>41000</v>
      </c>
      <c r="K26" s="39">
        <v>2.0182737422353099</v>
      </c>
      <c r="L26" s="33">
        <v>10582000</v>
      </c>
      <c r="M26" s="33">
        <v>196000</v>
      </c>
      <c r="N26" s="39">
        <v>2.4771950007935102</v>
      </c>
      <c r="O26" s="33">
        <v>9311000</v>
      </c>
      <c r="P26" s="33">
        <v>118000</v>
      </c>
      <c r="Q26" s="39">
        <v>1.6933167366124999</v>
      </c>
      <c r="R26" s="31" t="s">
        <v>38</v>
      </c>
    </row>
    <row r="27" spans="1:18" ht="15">
      <c r="A27" s="4"/>
      <c r="B27" s="53"/>
      <c r="C27" s="53" t="s">
        <v>1022</v>
      </c>
      <c r="D27" s="53"/>
      <c r="E27" s="31" t="s">
        <v>45</v>
      </c>
      <c r="F27" s="33">
        <v>48447000</v>
      </c>
      <c r="G27" s="33">
        <v>83000</v>
      </c>
      <c r="H27" s="39">
        <v>0.68704802079160299</v>
      </c>
      <c r="I27" s="33">
        <v>60152000</v>
      </c>
      <c r="J27" s="33">
        <v>54000</v>
      </c>
      <c r="K27" s="39">
        <v>0.35957414094736101</v>
      </c>
      <c r="L27" s="33">
        <v>52771000</v>
      </c>
      <c r="M27" s="33">
        <v>276000</v>
      </c>
      <c r="N27" s="39">
        <v>0.69795988370020501</v>
      </c>
      <c r="O27" s="33">
        <v>56870000</v>
      </c>
      <c r="P27" s="33">
        <v>154000</v>
      </c>
      <c r="Q27" s="39">
        <v>0.361220237427129</v>
      </c>
      <c r="R27" s="31" t="s">
        <v>45</v>
      </c>
    </row>
    <row r="28" spans="1:18" ht="15">
      <c r="A28" s="4"/>
      <c r="B28" s="51" t="s">
        <v>1002</v>
      </c>
      <c r="C28" s="53" t="s">
        <v>576</v>
      </c>
      <c r="D28" s="53"/>
      <c r="E28" s="31" t="s">
        <v>48</v>
      </c>
      <c r="F28" s="33">
        <v>508000</v>
      </c>
      <c r="G28" s="33">
        <v>0</v>
      </c>
      <c r="H28" s="39">
        <v>0</v>
      </c>
      <c r="I28" s="33">
        <v>829000</v>
      </c>
      <c r="J28" s="33">
        <v>0</v>
      </c>
      <c r="K28" s="39">
        <v>0</v>
      </c>
      <c r="L28" s="33">
        <v>614000</v>
      </c>
      <c r="M28" s="33">
        <v>0</v>
      </c>
      <c r="N28" s="39">
        <v>0</v>
      </c>
      <c r="O28" s="33">
        <v>697000</v>
      </c>
      <c r="P28" s="33">
        <v>0</v>
      </c>
      <c r="Q28" s="39">
        <v>0</v>
      </c>
      <c r="R28" s="31" t="s">
        <v>48</v>
      </c>
    </row>
    <row r="29" spans="1:18" ht="15">
      <c r="A29" s="4"/>
      <c r="B29" s="52"/>
      <c r="C29" s="53" t="s">
        <v>940</v>
      </c>
      <c r="D29" s="53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>
      <c r="A30" s="4"/>
      <c r="B30" s="53"/>
      <c r="C30" s="53" t="s">
        <v>1022</v>
      </c>
      <c r="D30" s="53"/>
      <c r="E30" s="31" t="s">
        <v>51</v>
      </c>
      <c r="F30" s="33">
        <v>508000</v>
      </c>
      <c r="G30" s="33">
        <v>0</v>
      </c>
      <c r="H30" s="39">
        <v>0</v>
      </c>
      <c r="I30" s="33">
        <v>829000</v>
      </c>
      <c r="J30" s="33">
        <v>0</v>
      </c>
      <c r="K30" s="39">
        <v>0</v>
      </c>
      <c r="L30" s="33">
        <v>614000</v>
      </c>
      <c r="M30" s="33">
        <v>0</v>
      </c>
      <c r="N30" s="39">
        <v>0</v>
      </c>
      <c r="O30" s="33">
        <v>697000</v>
      </c>
      <c r="P30" s="33">
        <v>0</v>
      </c>
      <c r="Q30" s="39">
        <v>0</v>
      </c>
      <c r="R30" s="31" t="s">
        <v>51</v>
      </c>
    </row>
    <row r="31" spans="1:18" ht="15">
      <c r="A31" s="4"/>
      <c r="B31" s="51" t="s">
        <v>529</v>
      </c>
      <c r="C31" s="53" t="s">
        <v>576</v>
      </c>
      <c r="D31" s="53"/>
      <c r="E31" s="31" t="s">
        <v>52</v>
      </c>
      <c r="F31" s="33">
        <v>55757000</v>
      </c>
      <c r="G31" s="33">
        <v>150000</v>
      </c>
      <c r="H31" s="39">
        <v>1.08044831326279</v>
      </c>
      <c r="I31" s="33">
        <v>46323000</v>
      </c>
      <c r="J31" s="33">
        <v>161000</v>
      </c>
      <c r="K31" s="39">
        <v>1.39750277651232</v>
      </c>
      <c r="L31" s="33">
        <v>55853000</v>
      </c>
      <c r="M31" s="33">
        <v>583000</v>
      </c>
      <c r="N31" s="39">
        <v>1.3941641913531599</v>
      </c>
      <c r="O31" s="33">
        <v>47725000</v>
      </c>
      <c r="P31" s="33">
        <v>428000</v>
      </c>
      <c r="Q31" s="39">
        <v>1.1975231722414701</v>
      </c>
      <c r="R31" s="31" t="s">
        <v>52</v>
      </c>
    </row>
    <row r="32" spans="1:18" ht="15">
      <c r="A32" s="4"/>
      <c r="B32" s="52"/>
      <c r="C32" s="53" t="s">
        <v>940</v>
      </c>
      <c r="D32" s="53"/>
      <c r="E32" s="31" t="s">
        <v>54</v>
      </c>
      <c r="F32" s="33">
        <v>2991000</v>
      </c>
      <c r="G32" s="33">
        <v>20000</v>
      </c>
      <c r="H32" s="39">
        <v>2.7016379199773302</v>
      </c>
      <c r="I32" s="33">
        <v>4723000</v>
      </c>
      <c r="J32" s="33">
        <v>30000</v>
      </c>
      <c r="K32" s="39">
        <v>2.5650686083730401</v>
      </c>
      <c r="L32" s="33">
        <v>3233000</v>
      </c>
      <c r="M32" s="33">
        <v>71000</v>
      </c>
      <c r="N32" s="39">
        <v>2.9388025729306402</v>
      </c>
      <c r="O32" s="33">
        <v>4827000</v>
      </c>
      <c r="P32" s="33">
        <v>86000</v>
      </c>
      <c r="Q32" s="39">
        <v>2.3825527374979898</v>
      </c>
      <c r="R32" s="31" t="s">
        <v>54</v>
      </c>
    </row>
    <row r="33" spans="1:18" ht="15">
      <c r="A33" s="4"/>
      <c r="B33" s="53"/>
      <c r="C33" s="53" t="s">
        <v>1022</v>
      </c>
      <c r="D33" s="53"/>
      <c r="E33" s="31" t="s">
        <v>55</v>
      </c>
      <c r="F33" s="33">
        <v>58748000</v>
      </c>
      <c r="G33" s="33">
        <v>170000</v>
      </c>
      <c r="H33" s="39">
        <v>1.16252006536652</v>
      </c>
      <c r="I33" s="33">
        <v>51046000</v>
      </c>
      <c r="J33" s="33">
        <v>191000</v>
      </c>
      <c r="K33" s="39">
        <v>1.5051105299407099</v>
      </c>
      <c r="L33" s="33">
        <v>59086000</v>
      </c>
      <c r="M33" s="33">
        <v>654000</v>
      </c>
      <c r="N33" s="39">
        <v>1.4785307850310601</v>
      </c>
      <c r="O33" s="33">
        <v>52552000</v>
      </c>
      <c r="P33" s="33">
        <v>514000</v>
      </c>
      <c r="Q33" s="39">
        <v>1.3062264012285101</v>
      </c>
      <c r="R33" s="31" t="s">
        <v>55</v>
      </c>
    </row>
    <row r="34" spans="1:18" ht="29.1" customHeight="1">
      <c r="A34" s="4"/>
      <c r="B34" s="53" t="s">
        <v>954</v>
      </c>
      <c r="C34" s="50"/>
      <c r="D34" s="53"/>
      <c r="E34" s="31" t="s">
        <v>57</v>
      </c>
      <c r="F34" s="33">
        <v>0</v>
      </c>
      <c r="G34" s="35"/>
      <c r="H34" s="36"/>
      <c r="I34" s="33">
        <v>0</v>
      </c>
      <c r="J34" s="35"/>
      <c r="K34" s="36"/>
      <c r="L34" s="33">
        <v>0</v>
      </c>
      <c r="M34" s="35"/>
      <c r="N34" s="36"/>
      <c r="O34" s="33">
        <v>0</v>
      </c>
      <c r="P34" s="35"/>
      <c r="Q34" s="36"/>
      <c r="R34" s="31" t="s">
        <v>57</v>
      </c>
    </row>
    <row r="35" spans="1:18" ht="29.1" customHeight="1">
      <c r="A35" s="4"/>
      <c r="B35" s="53" t="s">
        <v>952</v>
      </c>
      <c r="C35" s="50"/>
      <c r="D35" s="53"/>
      <c r="E35" s="31" t="s">
        <v>61</v>
      </c>
      <c r="F35" s="33">
        <v>263000</v>
      </c>
      <c r="G35" s="35"/>
      <c r="H35" s="36"/>
      <c r="I35" s="33">
        <v>-134000</v>
      </c>
      <c r="J35" s="35"/>
      <c r="K35" s="36"/>
      <c r="L35" s="33">
        <v>115000</v>
      </c>
      <c r="M35" s="35"/>
      <c r="N35" s="36"/>
      <c r="O35" s="33">
        <v>-38000</v>
      </c>
      <c r="P35" s="35"/>
      <c r="Q35" s="36"/>
      <c r="R35" s="31" t="s">
        <v>61</v>
      </c>
    </row>
    <row r="36" spans="1:18" ht="15">
      <c r="A36" s="4"/>
      <c r="B36" s="51" t="s">
        <v>528</v>
      </c>
      <c r="C36" s="53" t="s">
        <v>576</v>
      </c>
      <c r="D36" s="53"/>
      <c r="E36" s="31" t="s">
        <v>62</v>
      </c>
      <c r="F36" s="33">
        <v>7341000</v>
      </c>
      <c r="G36" s="33">
        <v>-3000</v>
      </c>
      <c r="H36" s="39">
        <v>-0.16336529161981</v>
      </c>
      <c r="I36" s="33">
        <v>5863000</v>
      </c>
      <c r="J36" s="33">
        <v>6000</v>
      </c>
      <c r="K36" s="39">
        <v>0.40997554747939102</v>
      </c>
      <c r="L36" s="33">
        <v>6123000</v>
      </c>
      <c r="M36" s="33">
        <v>29000</v>
      </c>
      <c r="N36" s="39">
        <v>0.63199668533835396</v>
      </c>
      <c r="O36" s="33">
        <v>7875000</v>
      </c>
      <c r="P36" s="33">
        <v>31000</v>
      </c>
      <c r="Q36" s="39">
        <v>0.525211781784507</v>
      </c>
      <c r="R36" s="31" t="s">
        <v>62</v>
      </c>
    </row>
    <row r="37" spans="1:18" ht="15">
      <c r="A37" s="4"/>
      <c r="B37" s="52"/>
      <c r="C37" s="53" t="s">
        <v>940</v>
      </c>
      <c r="D37" s="53"/>
      <c r="E37" s="31" t="s">
        <v>64</v>
      </c>
      <c r="F37" s="33">
        <v>10000</v>
      </c>
      <c r="G37" s="33">
        <v>0</v>
      </c>
      <c r="H37" s="39">
        <v>0</v>
      </c>
      <c r="I37" s="33">
        <v>71000</v>
      </c>
      <c r="J37" s="33">
        <v>1000</v>
      </c>
      <c r="K37" s="39">
        <v>5.7539483515474599</v>
      </c>
      <c r="L37" s="33">
        <v>20000</v>
      </c>
      <c r="M37" s="33">
        <v>0</v>
      </c>
      <c r="N37" s="39">
        <v>0</v>
      </c>
      <c r="O37" s="33">
        <v>71000</v>
      </c>
      <c r="P37" s="33">
        <v>2000</v>
      </c>
      <c r="Q37" s="39">
        <v>3.7733926267813098</v>
      </c>
      <c r="R37" s="31" t="s">
        <v>64</v>
      </c>
    </row>
    <row r="38" spans="1:18" ht="15">
      <c r="A38" s="4"/>
      <c r="B38" s="52"/>
      <c r="C38" s="53" t="s">
        <v>1022</v>
      </c>
      <c r="D38" s="53"/>
      <c r="E38" s="31" t="s">
        <v>66</v>
      </c>
      <c r="F38" s="33">
        <v>7351000</v>
      </c>
      <c r="G38" s="33">
        <v>-3000</v>
      </c>
      <c r="H38" s="39">
        <v>-0.163143192206405</v>
      </c>
      <c r="I38" s="33">
        <v>5934000</v>
      </c>
      <c r="J38" s="33">
        <v>7000</v>
      </c>
      <c r="K38" s="39">
        <v>0.47269268570997403</v>
      </c>
      <c r="L38" s="33">
        <v>6143000</v>
      </c>
      <c r="M38" s="33">
        <v>29000</v>
      </c>
      <c r="N38" s="39">
        <v>0.62993745528931999</v>
      </c>
      <c r="O38" s="33">
        <v>7946000</v>
      </c>
      <c r="P38" s="33">
        <v>33000</v>
      </c>
      <c r="Q38" s="39">
        <v>0.55412065839828295</v>
      </c>
      <c r="R38" s="31" t="s">
        <v>66</v>
      </c>
    </row>
    <row r="39" spans="1:18" ht="15">
      <c r="A39" s="4"/>
      <c r="B39" s="53"/>
      <c r="C39" s="53" t="s">
        <v>953</v>
      </c>
      <c r="D39" s="53"/>
      <c r="E39" s="31" t="s">
        <v>67</v>
      </c>
      <c r="F39" s="33">
        <v>0</v>
      </c>
      <c r="G39" s="35"/>
      <c r="H39" s="36"/>
      <c r="I39" s="33">
        <v>0</v>
      </c>
      <c r="J39" s="35"/>
      <c r="K39" s="36"/>
      <c r="L39" s="33">
        <v>0</v>
      </c>
      <c r="M39" s="35"/>
      <c r="N39" s="36"/>
      <c r="O39" s="33">
        <v>0</v>
      </c>
      <c r="P39" s="35"/>
      <c r="Q39" s="36"/>
      <c r="R39" s="31" t="s">
        <v>67</v>
      </c>
    </row>
    <row r="40" spans="1:18" ht="15">
      <c r="A40" s="4"/>
      <c r="B40" s="51" t="s">
        <v>1008</v>
      </c>
      <c r="C40" s="53" t="s">
        <v>576</v>
      </c>
      <c r="D40" s="53"/>
      <c r="E40" s="31" t="s">
        <v>68</v>
      </c>
      <c r="F40" s="33">
        <v>1880000</v>
      </c>
      <c r="G40" s="33">
        <v>0</v>
      </c>
      <c r="H40" s="39">
        <v>0</v>
      </c>
      <c r="I40" s="33">
        <v>689000</v>
      </c>
      <c r="J40" s="33">
        <v>0</v>
      </c>
      <c r="K40" s="39">
        <v>0</v>
      </c>
      <c r="L40" s="33">
        <v>1626000</v>
      </c>
      <c r="M40" s="33">
        <v>0</v>
      </c>
      <c r="N40" s="39">
        <v>0</v>
      </c>
      <c r="O40" s="33">
        <v>559000</v>
      </c>
      <c r="P40" s="33">
        <v>0</v>
      </c>
      <c r="Q40" s="39">
        <v>0</v>
      </c>
      <c r="R40" s="31" t="s">
        <v>68</v>
      </c>
    </row>
    <row r="41" spans="1:18" ht="15">
      <c r="A41" s="4"/>
      <c r="B41" s="52"/>
      <c r="C41" s="53" t="s">
        <v>940</v>
      </c>
      <c r="D41" s="53"/>
      <c r="E41" s="31" t="s">
        <v>71</v>
      </c>
      <c r="F41" s="33">
        <v>1000</v>
      </c>
      <c r="G41" s="33">
        <v>0</v>
      </c>
      <c r="H41" s="39">
        <v>0</v>
      </c>
      <c r="I41" s="33">
        <v>0</v>
      </c>
      <c r="J41" s="33">
        <v>0</v>
      </c>
      <c r="K41" s="39">
        <v>0</v>
      </c>
      <c r="L41" s="33">
        <v>1000</v>
      </c>
      <c r="M41" s="33">
        <v>0</v>
      </c>
      <c r="N41" s="39">
        <v>0</v>
      </c>
      <c r="O41" s="33">
        <v>0</v>
      </c>
      <c r="P41" s="33">
        <v>0</v>
      </c>
      <c r="Q41" s="39">
        <v>0</v>
      </c>
      <c r="R41" s="31" t="s">
        <v>71</v>
      </c>
    </row>
    <row r="42" spans="1:18" ht="15">
      <c r="A42" s="4"/>
      <c r="B42" s="53"/>
      <c r="C42" s="53" t="s">
        <v>1022</v>
      </c>
      <c r="D42" s="53"/>
      <c r="E42" s="31" t="s">
        <v>73</v>
      </c>
      <c r="F42" s="33">
        <v>1881000</v>
      </c>
      <c r="G42" s="33">
        <v>0</v>
      </c>
      <c r="H42" s="39">
        <v>0</v>
      </c>
      <c r="I42" s="33">
        <v>689000</v>
      </c>
      <c r="J42" s="33">
        <v>0</v>
      </c>
      <c r="K42" s="39">
        <v>0</v>
      </c>
      <c r="L42" s="33">
        <v>1627000</v>
      </c>
      <c r="M42" s="33">
        <v>0</v>
      </c>
      <c r="N42" s="39">
        <v>0</v>
      </c>
      <c r="O42" s="33">
        <v>559000</v>
      </c>
      <c r="P42" s="33">
        <v>0</v>
      </c>
      <c r="Q42" s="39">
        <v>0</v>
      </c>
      <c r="R42" s="31" t="s">
        <v>73</v>
      </c>
    </row>
    <row r="43" spans="1:18" ht="15">
      <c r="A43" s="4"/>
      <c r="B43" s="53" t="s">
        <v>1056</v>
      </c>
      <c r="C43" s="50"/>
      <c r="D43" s="53"/>
      <c r="E43" s="31" t="s">
        <v>74</v>
      </c>
      <c r="F43" s="33">
        <v>407672000</v>
      </c>
      <c r="G43" s="33">
        <v>2593000</v>
      </c>
      <c r="H43" s="39">
        <v>2.57</v>
      </c>
      <c r="I43" s="33">
        <v>398824000</v>
      </c>
      <c r="J43" s="33">
        <v>2976000</v>
      </c>
      <c r="K43" s="39">
        <v>3.02</v>
      </c>
      <c r="L43" s="33">
        <v>409870000</v>
      </c>
      <c r="M43" s="33">
        <v>9238000</v>
      </c>
      <c r="N43" s="39">
        <v>3.02</v>
      </c>
      <c r="O43" s="33">
        <v>396768000</v>
      </c>
      <c r="P43" s="33">
        <v>8928000</v>
      </c>
      <c r="Q43" s="39">
        <v>3.01</v>
      </c>
      <c r="R43" s="31" t="s">
        <v>74</v>
      </c>
    </row>
    <row r="44" spans="1:18" ht="15">
      <c r="A44" s="4"/>
      <c r="B44" s="53" t="s">
        <v>790</v>
      </c>
      <c r="C44" s="50"/>
      <c r="D44" s="53"/>
      <c r="E44" s="31" t="s">
        <v>76</v>
      </c>
      <c r="F44" s="33">
        <v>6623000</v>
      </c>
      <c r="G44" s="35"/>
      <c r="H44" s="35"/>
      <c r="I44" s="33">
        <v>16564000</v>
      </c>
      <c r="J44" s="35"/>
      <c r="K44" s="35"/>
      <c r="L44" s="33">
        <v>9943000</v>
      </c>
      <c r="M44" s="35"/>
      <c r="N44" s="35"/>
      <c r="O44" s="33">
        <v>15710000</v>
      </c>
      <c r="P44" s="35"/>
      <c r="Q44" s="35"/>
      <c r="R44" s="31" t="s">
        <v>76</v>
      </c>
    </row>
    <row r="45" spans="1:18" ht="15">
      <c r="A45" s="4"/>
      <c r="B45" s="53" t="s">
        <v>1009</v>
      </c>
      <c r="C45" s="50"/>
      <c r="D45" s="53"/>
      <c r="E45" s="31" t="s">
        <v>77</v>
      </c>
      <c r="F45" s="33">
        <v>37006000</v>
      </c>
      <c r="G45" s="35"/>
      <c r="H45" s="35"/>
      <c r="I45" s="33">
        <v>38135000</v>
      </c>
      <c r="J45" s="35"/>
      <c r="K45" s="35"/>
      <c r="L45" s="33">
        <v>36058000</v>
      </c>
      <c r="M45" s="35"/>
      <c r="N45" s="35"/>
      <c r="O45" s="33">
        <v>39553000</v>
      </c>
      <c r="P45" s="35"/>
      <c r="Q45" s="35"/>
      <c r="R45" s="31" t="s">
        <v>77</v>
      </c>
    </row>
    <row r="46" spans="1:18" ht="15">
      <c r="A46" s="4"/>
      <c r="B46" s="53" t="s">
        <v>1132</v>
      </c>
      <c r="C46" s="50"/>
      <c r="D46" s="53"/>
      <c r="E46" s="31" t="s">
        <v>79</v>
      </c>
      <c r="F46" s="33">
        <v>451301000</v>
      </c>
      <c r="G46" s="35"/>
      <c r="H46" s="35"/>
      <c r="I46" s="33">
        <v>453523000</v>
      </c>
      <c r="J46" s="35"/>
      <c r="K46" s="35"/>
      <c r="L46" s="33">
        <v>455871000</v>
      </c>
      <c r="M46" s="35"/>
      <c r="N46" s="35"/>
      <c r="O46" s="33">
        <v>452031000</v>
      </c>
      <c r="P46" s="35"/>
      <c r="Q46" s="35"/>
      <c r="R46" s="31" t="s">
        <v>79</v>
      </c>
    </row>
    <row r="47" spans="1:18" ht="15">
      <c r="A47" s="4"/>
      <c r="B47" s="51" t="s">
        <v>1119</v>
      </c>
      <c r="C47" s="58"/>
      <c r="D47" s="51"/>
      <c r="E47" s="18" t="s">
        <v>80</v>
      </c>
      <c r="F47" s="34">
        <v>28166000</v>
      </c>
      <c r="G47" s="34">
        <v>286000</v>
      </c>
      <c r="H47" s="40">
        <v>4.1239177181634901</v>
      </c>
      <c r="I47" s="34">
        <v>28614000</v>
      </c>
      <c r="J47" s="34">
        <v>274000</v>
      </c>
      <c r="K47" s="40">
        <v>3.8856617096032098</v>
      </c>
      <c r="L47" s="34">
        <v>30398000</v>
      </c>
      <c r="M47" s="34">
        <v>920000</v>
      </c>
      <c r="N47" s="40">
        <v>4.0555730964250403</v>
      </c>
      <c r="O47" s="34">
        <v>29412000</v>
      </c>
      <c r="P47" s="34">
        <v>762000</v>
      </c>
      <c r="Q47" s="40">
        <v>3.46920326507469</v>
      </c>
      <c r="R47" s="18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7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6640625" customWidth="1"/>
    <col min="3" max="3" width="42.88671875" customWidth="1"/>
    <col min="4" max="4" width="8.33203125" customWidth="1"/>
    <col min="5" max="9" width="17.44140625" customWidth="1"/>
    <col min="10" max="10" width="8.33203125" customWidth="1"/>
  </cols>
  <sheetData>
    <row r="1" spans="1:10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579</v>
      </c>
      <c r="C4" s="23" t="s">
        <v>39</v>
      </c>
      <c r="D4" s="45" t="str">
        <f>IF(C4&lt;&gt;"",VLOOKUP(C4,'@Entities4'!A2:B81,2,0),"")</f>
        <v>בנק הפועלים בע"מ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2.9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6" t="s">
        <v>106</v>
      </c>
      <c r="C10" s="43"/>
      <c r="D10" s="43"/>
      <c r="E10" s="43"/>
      <c r="F10" s="43"/>
      <c r="G10" s="43"/>
      <c r="H10" s="57"/>
      <c r="I10" s="4"/>
      <c r="J10" s="4"/>
    </row>
    <row r="11" spans="1:10" ht="14.1" customHeight="1">
      <c r="A11" s="4"/>
      <c r="B11" s="1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27.9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982</v>
      </c>
      <c r="H12" s="29" t="s">
        <v>983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884</v>
      </c>
      <c r="J13" s="4"/>
    </row>
    <row r="14" spans="1:10" ht="12.9" customHeight="1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>
      <c r="A15" s="4"/>
      <c r="B15" s="53" t="s">
        <v>682</v>
      </c>
      <c r="C15" s="53"/>
      <c r="D15" s="31" t="s">
        <v>26</v>
      </c>
      <c r="E15" s="33">
        <v>2593000</v>
      </c>
      <c r="F15" s="33">
        <v>2895000</v>
      </c>
      <c r="G15" s="33">
        <v>9148000</v>
      </c>
      <c r="H15" s="33">
        <v>8697000</v>
      </c>
      <c r="I15" s="33">
        <v>11672000</v>
      </c>
      <c r="J15" s="31" t="s">
        <v>26</v>
      </c>
    </row>
    <row r="16" spans="1:10" ht="14.1" customHeight="1">
      <c r="A16" s="4"/>
      <c r="B16" s="53" t="s">
        <v>669</v>
      </c>
      <c r="C16" s="53"/>
      <c r="D16" s="31" t="s">
        <v>56</v>
      </c>
      <c r="E16" s="33">
        <v>310000</v>
      </c>
      <c r="F16" s="33">
        <v>667000</v>
      </c>
      <c r="G16" s="33">
        <v>2122000</v>
      </c>
      <c r="H16" s="33">
        <v>2081000</v>
      </c>
      <c r="I16" s="33">
        <v>2766000</v>
      </c>
      <c r="J16" s="31" t="s">
        <v>56</v>
      </c>
    </row>
    <row r="17" spans="1:10" ht="14.1" customHeight="1">
      <c r="A17" s="4"/>
      <c r="B17" s="53" t="s">
        <v>686</v>
      </c>
      <c r="C17" s="53"/>
      <c r="D17" s="31" t="s">
        <v>75</v>
      </c>
      <c r="E17" s="33">
        <v>2283000</v>
      </c>
      <c r="F17" s="33">
        <v>2228000</v>
      </c>
      <c r="G17" s="33">
        <v>7026000</v>
      </c>
      <c r="H17" s="33">
        <v>6616000</v>
      </c>
      <c r="I17" s="33">
        <v>8906000</v>
      </c>
      <c r="J17" s="31" t="s">
        <v>75</v>
      </c>
    </row>
    <row r="18" spans="1:10" ht="14.1" customHeight="1">
      <c r="A18" s="4"/>
      <c r="B18" s="53" t="s">
        <v>667</v>
      </c>
      <c r="C18" s="53"/>
      <c r="D18" s="31" t="s">
        <v>89</v>
      </c>
      <c r="E18" s="33">
        <v>-40000</v>
      </c>
      <c r="F18" s="33">
        <v>118000</v>
      </c>
      <c r="G18" s="33">
        <v>400000</v>
      </c>
      <c r="H18" s="33">
        <v>424000</v>
      </c>
      <c r="I18" s="33">
        <v>613000</v>
      </c>
      <c r="J18" s="31" t="s">
        <v>89</v>
      </c>
    </row>
    <row r="19" spans="1:10" ht="14.1" customHeight="1">
      <c r="A19" s="4"/>
      <c r="B19" s="53" t="s">
        <v>687</v>
      </c>
      <c r="C19" s="53"/>
      <c r="D19" s="31" t="s">
        <v>97</v>
      </c>
      <c r="E19" s="33">
        <v>2323000</v>
      </c>
      <c r="F19" s="33">
        <v>2110000</v>
      </c>
      <c r="G19" s="33">
        <v>6626000</v>
      </c>
      <c r="H19" s="33">
        <v>6192000</v>
      </c>
      <c r="I19" s="33">
        <v>8293000</v>
      </c>
      <c r="J19" s="31" t="s">
        <v>97</v>
      </c>
    </row>
    <row r="20" spans="1:10" ht="14.1" customHeight="1">
      <c r="A20" s="4"/>
      <c r="B20" s="51" t="s">
        <v>690</v>
      </c>
      <c r="C20" s="16" t="s">
        <v>681</v>
      </c>
      <c r="D20" s="31" t="s">
        <v>102</v>
      </c>
      <c r="E20" s="33">
        <v>58000</v>
      </c>
      <c r="F20" s="33">
        <v>406000</v>
      </c>
      <c r="G20" s="33">
        <v>313000</v>
      </c>
      <c r="H20" s="33">
        <v>995000</v>
      </c>
      <c r="I20" s="33">
        <v>1445000</v>
      </c>
      <c r="J20" s="31" t="s">
        <v>102</v>
      </c>
    </row>
    <row r="21" spans="1:10" ht="14.1" customHeight="1">
      <c r="A21" s="4"/>
      <c r="B21" s="52"/>
      <c r="C21" s="16" t="s">
        <v>1161</v>
      </c>
      <c r="D21" s="31" t="s">
        <v>204</v>
      </c>
      <c r="E21" s="33">
        <v>815000</v>
      </c>
      <c r="F21" s="33">
        <v>822000</v>
      </c>
      <c r="G21" s="33">
        <v>2404000</v>
      </c>
      <c r="H21" s="33">
        <v>2492000</v>
      </c>
      <c r="I21" s="33">
        <v>3318000</v>
      </c>
      <c r="J21" s="31" t="s">
        <v>204</v>
      </c>
    </row>
    <row r="22" spans="1:10" ht="14.1" customHeight="1">
      <c r="A22" s="4"/>
      <c r="B22" s="53"/>
      <c r="C22" s="16" t="s">
        <v>680</v>
      </c>
      <c r="D22" s="31" t="s">
        <v>205</v>
      </c>
      <c r="E22" s="33">
        <v>11000</v>
      </c>
      <c r="F22" s="33">
        <v>13000</v>
      </c>
      <c r="G22" s="33">
        <v>58000</v>
      </c>
      <c r="H22" s="33">
        <v>60000</v>
      </c>
      <c r="I22" s="33">
        <v>105000</v>
      </c>
      <c r="J22" s="31" t="s">
        <v>205</v>
      </c>
    </row>
    <row r="23" spans="1:10" ht="14.1" customHeight="1">
      <c r="A23" s="4"/>
      <c r="B23" s="53" t="s">
        <v>1124</v>
      </c>
      <c r="C23" s="53"/>
      <c r="D23" s="31" t="s">
        <v>233</v>
      </c>
      <c r="E23" s="33">
        <v>884000</v>
      </c>
      <c r="F23" s="33">
        <v>1241000</v>
      </c>
      <c r="G23" s="33">
        <v>2775000</v>
      </c>
      <c r="H23" s="33">
        <v>3547000</v>
      </c>
      <c r="I23" s="33">
        <v>4868000</v>
      </c>
      <c r="J23" s="31" t="s">
        <v>233</v>
      </c>
    </row>
    <row r="24" spans="1:10" ht="14.1" customHeight="1">
      <c r="A24" s="4"/>
      <c r="B24" s="51" t="s">
        <v>672</v>
      </c>
      <c r="C24" s="16" t="s">
        <v>990</v>
      </c>
      <c r="D24" s="31" t="s">
        <v>27</v>
      </c>
      <c r="E24" s="33">
        <v>1010000</v>
      </c>
      <c r="F24" s="33">
        <v>1020000</v>
      </c>
      <c r="G24" s="33">
        <v>3071000</v>
      </c>
      <c r="H24" s="33">
        <v>3126000</v>
      </c>
      <c r="I24" s="33">
        <v>4097000</v>
      </c>
      <c r="J24" s="31" t="s">
        <v>27</v>
      </c>
    </row>
    <row r="25" spans="1:10" ht="14.1" customHeight="1">
      <c r="A25" s="4"/>
      <c r="B25" s="52"/>
      <c r="C25" s="16" t="s">
        <v>537</v>
      </c>
      <c r="D25" s="31" t="s">
        <v>34</v>
      </c>
      <c r="E25" s="33">
        <v>351000</v>
      </c>
      <c r="F25" s="33">
        <v>341000</v>
      </c>
      <c r="G25" s="33">
        <v>989000</v>
      </c>
      <c r="H25" s="33">
        <v>1027000</v>
      </c>
      <c r="I25" s="33">
        <v>1376000</v>
      </c>
      <c r="J25" s="31" t="s">
        <v>34</v>
      </c>
    </row>
    <row r="26" spans="1:10" ht="14.1" customHeight="1">
      <c r="A26" s="4"/>
      <c r="B26" s="52"/>
      <c r="C26" s="16" t="s">
        <v>702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1" t="s">
        <v>38</v>
      </c>
    </row>
    <row r="27" spans="1:10" ht="14.1" customHeight="1">
      <c r="A27" s="4"/>
      <c r="B27" s="52"/>
      <c r="C27" s="16" t="s">
        <v>666</v>
      </c>
      <c r="D27" s="31" t="s">
        <v>45</v>
      </c>
      <c r="E27" s="33">
        <v>609000</v>
      </c>
      <c r="F27" s="33">
        <v>623000</v>
      </c>
      <c r="G27" s="33">
        <v>1779000</v>
      </c>
      <c r="H27" s="33">
        <v>1830000</v>
      </c>
      <c r="I27" s="33">
        <v>3487000</v>
      </c>
      <c r="J27" s="31" t="s">
        <v>45</v>
      </c>
    </row>
    <row r="28" spans="1:10" ht="14.1" customHeight="1">
      <c r="A28" s="4"/>
      <c r="B28" s="53"/>
      <c r="C28" s="16" t="s">
        <v>1094</v>
      </c>
      <c r="D28" s="31" t="s">
        <v>48</v>
      </c>
      <c r="E28" s="33">
        <v>1970000</v>
      </c>
      <c r="F28" s="33">
        <v>1984000</v>
      </c>
      <c r="G28" s="33">
        <v>5839000</v>
      </c>
      <c r="H28" s="33">
        <v>5983000</v>
      </c>
      <c r="I28" s="33">
        <v>8960000</v>
      </c>
      <c r="J28" s="31" t="s">
        <v>48</v>
      </c>
    </row>
    <row r="29" spans="1:10" ht="14.1" customHeight="1">
      <c r="A29" s="4"/>
      <c r="B29" s="53" t="s">
        <v>1217</v>
      </c>
      <c r="C29" s="53"/>
      <c r="D29" s="31" t="s">
        <v>50</v>
      </c>
      <c r="E29" s="33">
        <v>1237000</v>
      </c>
      <c r="F29" s="33">
        <v>1367000</v>
      </c>
      <c r="G29" s="33">
        <v>3562000</v>
      </c>
      <c r="H29" s="33">
        <v>3756000</v>
      </c>
      <c r="I29" s="33">
        <v>4201000</v>
      </c>
      <c r="J29" s="31" t="s">
        <v>50</v>
      </c>
    </row>
    <row r="30" spans="1:10" ht="14.1" customHeight="1">
      <c r="A30" s="4"/>
      <c r="B30" s="53" t="s">
        <v>727</v>
      </c>
      <c r="C30" s="53"/>
      <c r="D30" s="31" t="s">
        <v>51</v>
      </c>
      <c r="E30" s="33">
        <v>523000</v>
      </c>
      <c r="F30" s="33">
        <v>548000</v>
      </c>
      <c r="G30" s="33">
        <v>1413000</v>
      </c>
      <c r="H30" s="33">
        <v>1585000</v>
      </c>
      <c r="I30" s="33">
        <v>2009000</v>
      </c>
      <c r="J30" s="31" t="s">
        <v>51</v>
      </c>
    </row>
    <row r="31" spans="1:10" ht="14.1" customHeight="1">
      <c r="A31" s="4"/>
      <c r="B31" s="53" t="s">
        <v>1215</v>
      </c>
      <c r="C31" s="53"/>
      <c r="D31" s="31" t="s">
        <v>52</v>
      </c>
      <c r="E31" s="33">
        <v>714000</v>
      </c>
      <c r="F31" s="33">
        <v>819000</v>
      </c>
      <c r="G31" s="33">
        <v>2149000</v>
      </c>
      <c r="H31" s="33">
        <v>2171000</v>
      </c>
      <c r="I31" s="33">
        <v>2192000</v>
      </c>
      <c r="J31" s="31" t="s">
        <v>52</v>
      </c>
    </row>
    <row r="32" spans="1:10" ht="14.1" customHeight="1">
      <c r="A32" s="4"/>
      <c r="B32" s="53" t="s">
        <v>794</v>
      </c>
      <c r="C32" s="53"/>
      <c r="D32" s="31" t="s">
        <v>54</v>
      </c>
      <c r="E32" s="33">
        <v>19000</v>
      </c>
      <c r="F32" s="33">
        <v>109000</v>
      </c>
      <c r="G32" s="33">
        <v>265000</v>
      </c>
      <c r="H32" s="33">
        <v>287000</v>
      </c>
      <c r="I32" s="33">
        <v>368000</v>
      </c>
      <c r="J32" s="31" t="s">
        <v>54</v>
      </c>
    </row>
    <row r="33" spans="1:10" ht="14.1" customHeight="1">
      <c r="A33" s="4"/>
      <c r="B33" s="51" t="s">
        <v>1221</v>
      </c>
      <c r="C33" s="16" t="s">
        <v>875</v>
      </c>
      <c r="D33" s="31" t="s">
        <v>55</v>
      </c>
      <c r="E33" s="33">
        <v>733000</v>
      </c>
      <c r="F33" s="33">
        <v>928000</v>
      </c>
      <c r="G33" s="33">
        <v>2414000</v>
      </c>
      <c r="H33" s="33">
        <v>2458000</v>
      </c>
      <c r="I33" s="33">
        <v>2560000</v>
      </c>
      <c r="J33" s="31" t="s">
        <v>55</v>
      </c>
    </row>
    <row r="34" spans="1:10" ht="14.1" customHeight="1">
      <c r="A34" s="4"/>
      <c r="B34" s="52"/>
      <c r="C34" s="16" t="s">
        <v>693</v>
      </c>
      <c r="D34" s="31" t="s">
        <v>57</v>
      </c>
      <c r="E34" s="33">
        <v>3000</v>
      </c>
      <c r="F34" s="33">
        <v>22000</v>
      </c>
      <c r="G34" s="33">
        <v>14000</v>
      </c>
      <c r="H34" s="33">
        <v>40000</v>
      </c>
      <c r="I34" s="33">
        <v>35000</v>
      </c>
      <c r="J34" s="31" t="s">
        <v>57</v>
      </c>
    </row>
    <row r="35" spans="1:10" ht="14.1" customHeight="1">
      <c r="A35" s="4"/>
      <c r="B35" s="53"/>
      <c r="C35" s="16" t="s">
        <v>694</v>
      </c>
      <c r="D35" s="31" t="s">
        <v>61</v>
      </c>
      <c r="E35" s="33">
        <v>736000</v>
      </c>
      <c r="F35" s="33">
        <v>950000</v>
      </c>
      <c r="G35" s="33">
        <v>2428000</v>
      </c>
      <c r="H35" s="33">
        <v>2498000</v>
      </c>
      <c r="I35" s="33">
        <v>2595000</v>
      </c>
      <c r="J35" s="31" t="s">
        <v>61</v>
      </c>
    </row>
    <row r="36" spans="1:10" ht="14.1" customHeight="1">
      <c r="A36" s="4"/>
      <c r="B36" s="53" t="s">
        <v>1210</v>
      </c>
      <c r="C36" s="53"/>
      <c r="D36" s="31" t="s">
        <v>62</v>
      </c>
      <c r="E36" s="33">
        <v>0.55120000000000002</v>
      </c>
      <c r="F36" s="33">
        <v>0.71</v>
      </c>
      <c r="G36" s="33">
        <v>1.8192999999999999</v>
      </c>
      <c r="H36" s="33">
        <v>1.87</v>
      </c>
      <c r="I36" s="33">
        <v>1.9480999999999999</v>
      </c>
      <c r="J36" s="31" t="s">
        <v>62</v>
      </c>
    </row>
    <row r="37" spans="1:10" ht="14.1" customHeight="1">
      <c r="A37" s="4"/>
      <c r="B37" s="51" t="s">
        <v>1219</v>
      </c>
      <c r="C37" s="51"/>
      <c r="D37" s="18" t="s">
        <v>64</v>
      </c>
      <c r="E37" s="34">
        <v>0.54930000000000001</v>
      </c>
      <c r="F37" s="34">
        <v>0.71</v>
      </c>
      <c r="G37" s="34">
        <v>1.8124</v>
      </c>
      <c r="H37" s="34">
        <v>1.87</v>
      </c>
      <c r="I37" s="34">
        <v>1.9426000000000001</v>
      </c>
      <c r="J37" s="18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50"/>
  <sheetViews>
    <sheetView workbookViewId="0">
      <selection sqref="A1:C1"/>
    </sheetView>
  </sheetViews>
  <sheetFormatPr defaultColWidth="11.44140625" defaultRowHeight="13.2"/>
  <cols>
    <col min="1" max="3" width="13.5546875" customWidth="1"/>
    <col min="4" max="4" width="26.33203125" customWidth="1"/>
    <col min="5" max="5" width="8.33203125" customWidth="1"/>
    <col min="6" max="17" width="13.5546875" customWidth="1"/>
    <col min="18" max="18" width="8.33203125" customWidth="1"/>
  </cols>
  <sheetData>
    <row r="1" spans="1:18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2"/>
      <c r="B4" s="17" t="s">
        <v>579</v>
      </c>
      <c r="C4" s="23" t="s">
        <v>39</v>
      </c>
      <c r="D4" s="45" t="str">
        <f>IF(C4&lt;&gt;"",VLOOKUP(C4,'@Entities45'!A2:B81,2,0),"")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4"/>
      <c r="B8" s="14" t="s">
        <v>973</v>
      </c>
      <c r="C8" s="21" t="s">
        <v>192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>
      <c r="A10" s="4"/>
      <c r="B10" s="68" t="s">
        <v>193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</row>
    <row r="11" spans="1:18" ht="15">
      <c r="A11" s="4"/>
      <c r="B11" s="1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9" t="s">
        <v>1282</v>
      </c>
      <c r="G12" s="50"/>
      <c r="H12" s="49"/>
      <c r="I12" s="49" t="s">
        <v>1204</v>
      </c>
      <c r="J12" s="50"/>
      <c r="K12" s="49"/>
      <c r="L12" s="49" t="s">
        <v>982</v>
      </c>
      <c r="M12" s="50"/>
      <c r="N12" s="49"/>
      <c r="O12" s="49" t="s">
        <v>983</v>
      </c>
      <c r="P12" s="50"/>
      <c r="Q12" s="49"/>
      <c r="R12" s="4"/>
    </row>
    <row r="13" spans="1:18" ht="15">
      <c r="A13" s="4"/>
      <c r="B13" s="4"/>
      <c r="C13" s="4"/>
      <c r="D13" s="4"/>
      <c r="E13" s="4"/>
      <c r="F13" s="29" t="s">
        <v>831</v>
      </c>
      <c r="G13" s="29" t="s">
        <v>669</v>
      </c>
      <c r="H13" s="29" t="s">
        <v>1257</v>
      </c>
      <c r="I13" s="29" t="s">
        <v>831</v>
      </c>
      <c r="J13" s="29" t="s">
        <v>669</v>
      </c>
      <c r="K13" s="29" t="s">
        <v>1257</v>
      </c>
      <c r="L13" s="29" t="s">
        <v>831</v>
      </c>
      <c r="M13" s="29" t="s">
        <v>669</v>
      </c>
      <c r="N13" s="29" t="s">
        <v>1257</v>
      </c>
      <c r="O13" s="29" t="s">
        <v>831</v>
      </c>
      <c r="P13" s="29" t="s">
        <v>669</v>
      </c>
      <c r="Q13" s="29" t="s">
        <v>1257</v>
      </c>
      <c r="R13" s="4"/>
    </row>
    <row r="14" spans="1:18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>
      <c r="A15" s="4"/>
      <c r="B15" s="51" t="s">
        <v>1186</v>
      </c>
      <c r="C15" s="53" t="s">
        <v>576</v>
      </c>
      <c r="D15" s="53"/>
      <c r="E15" s="31" t="s">
        <v>26</v>
      </c>
      <c r="F15" s="33">
        <v>192126000</v>
      </c>
      <c r="G15" s="33">
        <v>-239000</v>
      </c>
      <c r="H15" s="39">
        <v>-0.49851937813578701</v>
      </c>
      <c r="I15" s="33">
        <v>193737000</v>
      </c>
      <c r="J15" s="33">
        <v>-318000</v>
      </c>
      <c r="K15" s="39">
        <v>-0.65817846900255705</v>
      </c>
      <c r="L15" s="33">
        <v>195438000</v>
      </c>
      <c r="M15" s="33">
        <v>-1115000</v>
      </c>
      <c r="N15" s="39">
        <v>-0.76140693426343098</v>
      </c>
      <c r="O15" s="33">
        <v>196561000</v>
      </c>
      <c r="P15" s="33">
        <v>-963000</v>
      </c>
      <c r="Q15" s="39">
        <v>-0.65376514097794702</v>
      </c>
      <c r="R15" s="31" t="s">
        <v>26</v>
      </c>
    </row>
    <row r="16" spans="1:18" ht="15">
      <c r="A16" s="4"/>
      <c r="B16" s="52"/>
      <c r="C16" s="16"/>
      <c r="D16" s="16" t="s">
        <v>874</v>
      </c>
      <c r="E16" s="31" t="s">
        <v>56</v>
      </c>
      <c r="F16" s="33">
        <v>83519000</v>
      </c>
      <c r="G16" s="33">
        <v>-45000</v>
      </c>
      <c r="H16" s="39">
        <v>-0.215694067387906</v>
      </c>
      <c r="I16" s="33">
        <v>86552000</v>
      </c>
      <c r="J16" s="33">
        <v>-17000</v>
      </c>
      <c r="K16" s="39">
        <v>-7.8588636683818394E-2</v>
      </c>
      <c r="L16" s="33">
        <v>87939000</v>
      </c>
      <c r="M16" s="33">
        <v>-169000</v>
      </c>
      <c r="N16" s="39">
        <v>-0.25632026325306301</v>
      </c>
      <c r="O16" s="33">
        <v>85922000</v>
      </c>
      <c r="P16" s="33">
        <v>-64000</v>
      </c>
      <c r="Q16" s="39">
        <v>-9.9327209757493803E-2</v>
      </c>
      <c r="R16" s="31" t="s">
        <v>56</v>
      </c>
    </row>
    <row r="17" spans="1:18" ht="15">
      <c r="A17" s="4"/>
      <c r="B17" s="52"/>
      <c r="C17" s="16"/>
      <c r="D17" s="16" t="s">
        <v>870</v>
      </c>
      <c r="E17" s="31" t="s">
        <v>75</v>
      </c>
      <c r="F17" s="33">
        <v>108607000</v>
      </c>
      <c r="G17" s="33">
        <v>-194000</v>
      </c>
      <c r="H17" s="39">
        <v>-0.716419457399042</v>
      </c>
      <c r="I17" s="33">
        <v>107185000</v>
      </c>
      <c r="J17" s="33">
        <v>-301000</v>
      </c>
      <c r="K17" s="39">
        <v>-1.1280320592766999</v>
      </c>
      <c r="L17" s="33">
        <v>107499000</v>
      </c>
      <c r="M17" s="33">
        <v>-946000</v>
      </c>
      <c r="N17" s="39">
        <v>-1.1750618159639401</v>
      </c>
      <c r="O17" s="33">
        <v>110639000</v>
      </c>
      <c r="P17" s="33">
        <v>-899000</v>
      </c>
      <c r="Q17" s="39">
        <v>-1.08486794421503</v>
      </c>
      <c r="R17" s="31" t="s">
        <v>75</v>
      </c>
    </row>
    <row r="18" spans="1:18" ht="15">
      <c r="A18" s="4"/>
      <c r="B18" s="52"/>
      <c r="C18" s="53" t="s">
        <v>940</v>
      </c>
      <c r="D18" s="53"/>
      <c r="E18" s="31" t="s">
        <v>89</v>
      </c>
      <c r="F18" s="33">
        <v>15101000</v>
      </c>
      <c r="G18" s="33">
        <v>-88000</v>
      </c>
      <c r="H18" s="39">
        <v>-2.3514260862310201</v>
      </c>
      <c r="I18" s="33">
        <v>15590000</v>
      </c>
      <c r="J18" s="33">
        <v>-81000</v>
      </c>
      <c r="K18" s="39">
        <v>-2.0945082604807701</v>
      </c>
      <c r="L18" s="33">
        <v>16039000</v>
      </c>
      <c r="M18" s="33">
        <v>-291000</v>
      </c>
      <c r="N18" s="39">
        <v>-2.4263892397787101</v>
      </c>
      <c r="O18" s="33">
        <v>14904000</v>
      </c>
      <c r="P18" s="33">
        <v>-211000</v>
      </c>
      <c r="Q18" s="39">
        <v>-1.8920764624051201</v>
      </c>
      <c r="R18" s="31" t="s">
        <v>89</v>
      </c>
    </row>
    <row r="19" spans="1:18" ht="15">
      <c r="A19" s="4"/>
      <c r="B19" s="52"/>
      <c r="C19" s="16"/>
      <c r="D19" s="16" t="s">
        <v>874</v>
      </c>
      <c r="E19" s="31" t="s">
        <v>97</v>
      </c>
      <c r="F19" s="33">
        <v>4016000</v>
      </c>
      <c r="G19" s="33">
        <v>-22000</v>
      </c>
      <c r="H19" s="39">
        <v>-2.2093065741408502</v>
      </c>
      <c r="I19" s="33">
        <v>3762000</v>
      </c>
      <c r="J19" s="33">
        <v>-16000</v>
      </c>
      <c r="K19" s="39">
        <v>-1.71210665484767</v>
      </c>
      <c r="L19" s="33">
        <v>3840000</v>
      </c>
      <c r="M19" s="33">
        <v>-63000</v>
      </c>
      <c r="N19" s="39">
        <v>-2.1934597857420401</v>
      </c>
      <c r="O19" s="33">
        <v>3898000</v>
      </c>
      <c r="P19" s="33">
        <v>-44000</v>
      </c>
      <c r="Q19" s="39">
        <v>-1.50786970493177</v>
      </c>
      <c r="R19" s="31" t="s">
        <v>97</v>
      </c>
    </row>
    <row r="20" spans="1:18" ht="15">
      <c r="A20" s="4"/>
      <c r="B20" s="52"/>
      <c r="C20" s="16"/>
      <c r="D20" s="16" t="s">
        <v>870</v>
      </c>
      <c r="E20" s="31" t="s">
        <v>102</v>
      </c>
      <c r="F20" s="33">
        <v>11085000</v>
      </c>
      <c r="G20" s="33">
        <v>-66000</v>
      </c>
      <c r="H20" s="39">
        <v>-2.40295131728017</v>
      </c>
      <c r="I20" s="33">
        <v>11828000</v>
      </c>
      <c r="J20" s="33">
        <v>-65000</v>
      </c>
      <c r="K20" s="39">
        <v>-2.2163601810529099</v>
      </c>
      <c r="L20" s="33">
        <v>12199000</v>
      </c>
      <c r="M20" s="33">
        <v>-228000</v>
      </c>
      <c r="N20" s="39">
        <v>-2.4997381763130999</v>
      </c>
      <c r="O20" s="33">
        <v>11006000</v>
      </c>
      <c r="P20" s="33">
        <v>-167000</v>
      </c>
      <c r="Q20" s="39">
        <v>-2.0282381140064301</v>
      </c>
      <c r="R20" s="31" t="s">
        <v>102</v>
      </c>
    </row>
    <row r="21" spans="1:18" ht="15">
      <c r="A21" s="4"/>
      <c r="B21" s="53"/>
      <c r="C21" s="53" t="s">
        <v>1022</v>
      </c>
      <c r="D21" s="53"/>
      <c r="E21" s="31" t="s">
        <v>204</v>
      </c>
      <c r="F21" s="33">
        <v>207227000</v>
      </c>
      <c r="G21" s="33">
        <v>-327000</v>
      </c>
      <c r="H21" s="39">
        <v>-0.63268746563385203</v>
      </c>
      <c r="I21" s="33">
        <v>209327000</v>
      </c>
      <c r="J21" s="33">
        <v>-399000</v>
      </c>
      <c r="K21" s="39">
        <v>-0.76462617124257704</v>
      </c>
      <c r="L21" s="33">
        <v>211477000</v>
      </c>
      <c r="M21" s="33">
        <v>-1406000</v>
      </c>
      <c r="N21" s="39">
        <v>-0.88744444352335505</v>
      </c>
      <c r="O21" s="33">
        <v>211465000</v>
      </c>
      <c r="P21" s="33">
        <v>-1174000</v>
      </c>
      <c r="Q21" s="39">
        <v>-0.74091690796647103</v>
      </c>
      <c r="R21" s="31" t="s">
        <v>204</v>
      </c>
    </row>
    <row r="22" spans="1:18" ht="15">
      <c r="A22" s="4"/>
      <c r="B22" s="51" t="s">
        <v>1178</v>
      </c>
      <c r="C22" s="53" t="s">
        <v>576</v>
      </c>
      <c r="D22" s="53"/>
      <c r="E22" s="31" t="s">
        <v>205</v>
      </c>
      <c r="F22" s="33">
        <v>243000</v>
      </c>
      <c r="G22" s="33">
        <v>-2000</v>
      </c>
      <c r="H22" s="39">
        <v>-3.33304875307658</v>
      </c>
      <c r="I22" s="33">
        <v>165000</v>
      </c>
      <c r="J22" s="33">
        <v>-2000</v>
      </c>
      <c r="K22" s="39">
        <v>-4.9373536348542801</v>
      </c>
      <c r="L22" s="33">
        <v>201000</v>
      </c>
      <c r="M22" s="33">
        <v>-5000</v>
      </c>
      <c r="N22" s="39">
        <v>-3.3304253831894202</v>
      </c>
      <c r="O22" s="33">
        <v>195000</v>
      </c>
      <c r="P22" s="33">
        <v>-5000</v>
      </c>
      <c r="Q22" s="39">
        <v>-3.4333313178575899</v>
      </c>
      <c r="R22" s="31" t="s">
        <v>205</v>
      </c>
    </row>
    <row r="23" spans="1:18" ht="15">
      <c r="A23" s="4"/>
      <c r="B23" s="52"/>
      <c r="C23" s="53" t="s">
        <v>940</v>
      </c>
      <c r="D23" s="53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>
      <c r="A24" s="4"/>
      <c r="B24" s="53"/>
      <c r="C24" s="53" t="s">
        <v>1022</v>
      </c>
      <c r="D24" s="53"/>
      <c r="E24" s="31" t="s">
        <v>27</v>
      </c>
      <c r="F24" s="33">
        <v>243000</v>
      </c>
      <c r="G24" s="33">
        <v>-2000</v>
      </c>
      <c r="H24" s="39">
        <v>-3.33304875307658</v>
      </c>
      <c r="I24" s="33">
        <v>165000</v>
      </c>
      <c r="J24" s="33">
        <v>-2000</v>
      </c>
      <c r="K24" s="39">
        <v>-4.9373536348542801</v>
      </c>
      <c r="L24" s="33">
        <v>201000</v>
      </c>
      <c r="M24" s="33">
        <v>-5000</v>
      </c>
      <c r="N24" s="39">
        <v>-3.3304253831894202</v>
      </c>
      <c r="O24" s="33">
        <v>195000</v>
      </c>
      <c r="P24" s="33">
        <v>-5000</v>
      </c>
      <c r="Q24" s="39">
        <v>-3.4333313178575899</v>
      </c>
      <c r="R24" s="31" t="s">
        <v>27</v>
      </c>
    </row>
    <row r="25" spans="1:18" ht="15">
      <c r="A25" s="4"/>
      <c r="B25" s="51" t="s">
        <v>1181</v>
      </c>
      <c r="C25" s="53" t="s">
        <v>576</v>
      </c>
      <c r="D25" s="53"/>
      <c r="E25" s="31" t="s">
        <v>34</v>
      </c>
      <c r="F25" s="33">
        <v>0</v>
      </c>
      <c r="G25" s="33">
        <v>0</v>
      </c>
      <c r="H25" s="39">
        <v>0</v>
      </c>
      <c r="I25" s="33">
        <v>0</v>
      </c>
      <c r="J25" s="33">
        <v>0</v>
      </c>
      <c r="K25" s="39">
        <v>0</v>
      </c>
      <c r="L25" s="33">
        <v>0</v>
      </c>
      <c r="M25" s="33">
        <v>0</v>
      </c>
      <c r="N25" s="39">
        <v>0</v>
      </c>
      <c r="O25" s="33">
        <v>0</v>
      </c>
      <c r="P25" s="33">
        <v>0</v>
      </c>
      <c r="Q25" s="39">
        <v>0</v>
      </c>
      <c r="R25" s="31" t="s">
        <v>34</v>
      </c>
    </row>
    <row r="26" spans="1:18" ht="15">
      <c r="A26" s="4"/>
      <c r="B26" s="52"/>
      <c r="C26" s="53" t="s">
        <v>940</v>
      </c>
      <c r="D26" s="53"/>
      <c r="E26" s="31" t="s">
        <v>38</v>
      </c>
      <c r="F26" s="33">
        <v>100000</v>
      </c>
      <c r="G26" s="33">
        <v>0</v>
      </c>
      <c r="H26" s="39">
        <v>0</v>
      </c>
      <c r="I26" s="33">
        <v>556000</v>
      </c>
      <c r="J26" s="33">
        <v>-4000</v>
      </c>
      <c r="K26" s="39">
        <v>-2.9089013443174498</v>
      </c>
      <c r="L26" s="33">
        <v>428000</v>
      </c>
      <c r="M26" s="33">
        <v>-7000</v>
      </c>
      <c r="N26" s="39">
        <v>-2.18660813581841</v>
      </c>
      <c r="O26" s="33">
        <v>298000</v>
      </c>
      <c r="P26" s="33">
        <v>-5000</v>
      </c>
      <c r="Q26" s="39">
        <v>-2.2433692756262902</v>
      </c>
      <c r="R26" s="31" t="s">
        <v>38</v>
      </c>
    </row>
    <row r="27" spans="1:18" ht="15">
      <c r="A27" s="4"/>
      <c r="B27" s="53"/>
      <c r="C27" s="53" t="s">
        <v>1022</v>
      </c>
      <c r="D27" s="53"/>
      <c r="E27" s="31" t="s">
        <v>45</v>
      </c>
      <c r="F27" s="33">
        <v>100000</v>
      </c>
      <c r="G27" s="33">
        <v>0</v>
      </c>
      <c r="H27" s="39">
        <v>0</v>
      </c>
      <c r="I27" s="33">
        <v>556000</v>
      </c>
      <c r="J27" s="33">
        <v>-4000</v>
      </c>
      <c r="K27" s="39">
        <v>-2.9089013443174498</v>
      </c>
      <c r="L27" s="33">
        <v>428000</v>
      </c>
      <c r="M27" s="33">
        <v>-7000</v>
      </c>
      <c r="N27" s="39">
        <v>-2.18660813581841</v>
      </c>
      <c r="O27" s="33">
        <v>298000</v>
      </c>
      <c r="P27" s="33">
        <v>-5000</v>
      </c>
      <c r="Q27" s="39">
        <v>-2.2433692756262902</v>
      </c>
      <c r="R27" s="31" t="s">
        <v>45</v>
      </c>
    </row>
    <row r="28" spans="1:18" ht="15">
      <c r="A28" s="4"/>
      <c r="B28" s="51" t="s">
        <v>1180</v>
      </c>
      <c r="C28" s="53" t="s">
        <v>576</v>
      </c>
      <c r="D28" s="53"/>
      <c r="E28" s="31" t="s">
        <v>48</v>
      </c>
      <c r="F28" s="33">
        <v>827000</v>
      </c>
      <c r="G28" s="33">
        <v>-1000</v>
      </c>
      <c r="H28" s="39">
        <v>-0.48455392858342</v>
      </c>
      <c r="I28" s="33">
        <v>4125000</v>
      </c>
      <c r="J28" s="33">
        <v>0</v>
      </c>
      <c r="K28" s="39">
        <v>0</v>
      </c>
      <c r="L28" s="33">
        <v>2299000</v>
      </c>
      <c r="M28" s="33">
        <v>-4000</v>
      </c>
      <c r="N28" s="39">
        <v>-0.23205216624357899</v>
      </c>
      <c r="O28" s="33">
        <v>3525000</v>
      </c>
      <c r="P28" s="33">
        <v>-6000</v>
      </c>
      <c r="Q28" s="39">
        <v>-0.22701471335357901</v>
      </c>
      <c r="R28" s="31" t="s">
        <v>48</v>
      </c>
    </row>
    <row r="29" spans="1:18" ht="15">
      <c r="A29" s="4"/>
      <c r="B29" s="52"/>
      <c r="C29" s="53" t="s">
        <v>940</v>
      </c>
      <c r="D29" s="53"/>
      <c r="E29" s="31" t="s">
        <v>50</v>
      </c>
      <c r="F29" s="33">
        <v>219000</v>
      </c>
      <c r="G29" s="33">
        <v>-3000</v>
      </c>
      <c r="H29" s="39">
        <v>-5.5930752894167002</v>
      </c>
      <c r="I29" s="33">
        <v>228000</v>
      </c>
      <c r="J29" s="33">
        <v>-8000</v>
      </c>
      <c r="K29" s="39">
        <v>-14.7912073899956</v>
      </c>
      <c r="L29" s="33">
        <v>243000</v>
      </c>
      <c r="M29" s="33">
        <v>-10000</v>
      </c>
      <c r="N29" s="39">
        <v>-5.52426359658471</v>
      </c>
      <c r="O29" s="33">
        <v>282000</v>
      </c>
      <c r="P29" s="33">
        <v>-18000</v>
      </c>
      <c r="Q29" s="39">
        <v>-8.5999258022290395</v>
      </c>
      <c r="R29" s="31" t="s">
        <v>50</v>
      </c>
    </row>
    <row r="30" spans="1:18" ht="15">
      <c r="A30" s="4"/>
      <c r="B30" s="53"/>
      <c r="C30" s="53" t="s">
        <v>1022</v>
      </c>
      <c r="D30" s="53"/>
      <c r="E30" s="31" t="s">
        <v>51</v>
      </c>
      <c r="F30" s="33">
        <v>1046000</v>
      </c>
      <c r="G30" s="33">
        <v>-4000</v>
      </c>
      <c r="H30" s="39">
        <v>-1.5384333083377399</v>
      </c>
      <c r="I30" s="33">
        <v>4353000</v>
      </c>
      <c r="J30" s="33">
        <v>-8000</v>
      </c>
      <c r="K30" s="39">
        <v>-0.73715421905788903</v>
      </c>
      <c r="L30" s="33">
        <v>2542000</v>
      </c>
      <c r="M30" s="33">
        <v>-14000</v>
      </c>
      <c r="N30" s="39">
        <v>-0.73500315141932204</v>
      </c>
      <c r="O30" s="33">
        <v>3807000</v>
      </c>
      <c r="P30" s="33">
        <v>-24000</v>
      </c>
      <c r="Q30" s="39">
        <v>-0.84143880471969601</v>
      </c>
      <c r="R30" s="31" t="s">
        <v>51</v>
      </c>
    </row>
    <row r="31" spans="1:18" ht="15">
      <c r="A31" s="4"/>
      <c r="B31" s="51" t="s">
        <v>1002</v>
      </c>
      <c r="C31" s="53" t="s">
        <v>576</v>
      </c>
      <c r="D31" s="53"/>
      <c r="E31" s="31" t="s">
        <v>52</v>
      </c>
      <c r="F31" s="33">
        <v>0</v>
      </c>
      <c r="G31" s="33">
        <v>0</v>
      </c>
      <c r="H31" s="39">
        <v>0</v>
      </c>
      <c r="I31" s="33">
        <v>0</v>
      </c>
      <c r="J31" s="33">
        <v>0</v>
      </c>
      <c r="K31" s="39">
        <v>0</v>
      </c>
      <c r="L31" s="33">
        <v>0</v>
      </c>
      <c r="M31" s="33">
        <v>0</v>
      </c>
      <c r="N31" s="39">
        <v>0</v>
      </c>
      <c r="O31" s="33">
        <v>0</v>
      </c>
      <c r="P31" s="33">
        <v>0</v>
      </c>
      <c r="Q31" s="39">
        <v>0</v>
      </c>
      <c r="R31" s="31" t="s">
        <v>52</v>
      </c>
    </row>
    <row r="32" spans="1:18" ht="15">
      <c r="A32" s="4"/>
      <c r="B32" s="52"/>
      <c r="C32" s="53" t="s">
        <v>940</v>
      </c>
      <c r="D32" s="53"/>
      <c r="E32" s="31" t="s">
        <v>54</v>
      </c>
      <c r="F32" s="33">
        <v>11000</v>
      </c>
      <c r="G32" s="33">
        <v>-1000</v>
      </c>
      <c r="H32" s="39">
        <v>-41.629670104501002</v>
      </c>
      <c r="I32" s="33">
        <v>43000</v>
      </c>
      <c r="J32" s="33">
        <v>-1000</v>
      </c>
      <c r="K32" s="39">
        <v>-9.6318855645590506</v>
      </c>
      <c r="L32" s="33">
        <v>9000</v>
      </c>
      <c r="M32" s="33">
        <v>-1000</v>
      </c>
      <c r="N32" s="39">
        <v>-15.0826854056985</v>
      </c>
      <c r="O32" s="33">
        <v>99000</v>
      </c>
      <c r="P32" s="33">
        <v>0</v>
      </c>
      <c r="Q32" s="39">
        <v>0</v>
      </c>
      <c r="R32" s="31" t="s">
        <v>54</v>
      </c>
    </row>
    <row r="33" spans="1:18" ht="15">
      <c r="A33" s="4"/>
      <c r="B33" s="53"/>
      <c r="C33" s="53" t="s">
        <v>1022</v>
      </c>
      <c r="D33" s="53"/>
      <c r="E33" s="31" t="s">
        <v>55</v>
      </c>
      <c r="F33" s="33">
        <v>11000</v>
      </c>
      <c r="G33" s="33">
        <v>-1000</v>
      </c>
      <c r="H33" s="39">
        <v>-41.629670104501002</v>
      </c>
      <c r="I33" s="33">
        <v>43000</v>
      </c>
      <c r="J33" s="33">
        <v>-1000</v>
      </c>
      <c r="K33" s="39">
        <v>-9.6318855645590506</v>
      </c>
      <c r="L33" s="33">
        <v>9000</v>
      </c>
      <c r="M33" s="33">
        <v>-1000</v>
      </c>
      <c r="N33" s="39">
        <v>-15.0826854056985</v>
      </c>
      <c r="O33" s="33">
        <v>99000</v>
      </c>
      <c r="P33" s="33">
        <v>0</v>
      </c>
      <c r="Q33" s="39">
        <v>0</v>
      </c>
      <c r="R33" s="31" t="s">
        <v>55</v>
      </c>
    </row>
    <row r="34" spans="1:18" ht="15">
      <c r="A34" s="4"/>
      <c r="B34" s="51" t="s">
        <v>536</v>
      </c>
      <c r="C34" s="53" t="s">
        <v>576</v>
      </c>
      <c r="D34" s="53"/>
      <c r="E34" s="31" t="s">
        <v>57</v>
      </c>
      <c r="F34" s="33">
        <v>29665000</v>
      </c>
      <c r="G34" s="33">
        <v>31000</v>
      </c>
      <c r="H34" s="39">
        <v>0.41734624947288301</v>
      </c>
      <c r="I34" s="33">
        <v>29365000</v>
      </c>
      <c r="J34" s="33">
        <v>-241000</v>
      </c>
      <c r="K34" s="39">
        <v>-3.32345464747443</v>
      </c>
      <c r="L34" s="33">
        <v>29439000</v>
      </c>
      <c r="M34" s="33">
        <v>-673000</v>
      </c>
      <c r="N34" s="39">
        <v>-3.0596660623015501</v>
      </c>
      <c r="O34" s="33">
        <v>27967000</v>
      </c>
      <c r="P34" s="33">
        <v>-838000</v>
      </c>
      <c r="Q34" s="39">
        <v>-4.0150054583609798</v>
      </c>
      <c r="R34" s="31" t="s">
        <v>57</v>
      </c>
    </row>
    <row r="35" spans="1:18" ht="15">
      <c r="A35" s="4"/>
      <c r="B35" s="52"/>
      <c r="C35" s="53" t="s">
        <v>940</v>
      </c>
      <c r="D35" s="53"/>
      <c r="E35" s="31" t="s">
        <v>61</v>
      </c>
      <c r="F35" s="33">
        <v>222000</v>
      </c>
      <c r="G35" s="33">
        <v>-8000</v>
      </c>
      <c r="H35" s="39">
        <v>-15.2124590848195</v>
      </c>
      <c r="I35" s="33">
        <v>506000</v>
      </c>
      <c r="J35" s="33">
        <v>-10000</v>
      </c>
      <c r="K35" s="39">
        <v>-8.1425831505521398</v>
      </c>
      <c r="L35" s="33">
        <v>284000</v>
      </c>
      <c r="M35" s="33">
        <v>-14000</v>
      </c>
      <c r="N35" s="39">
        <v>-6.6261918575539296</v>
      </c>
      <c r="O35" s="33">
        <v>638000</v>
      </c>
      <c r="P35" s="33">
        <v>-29000</v>
      </c>
      <c r="Q35" s="39">
        <v>-6.1060645447294197</v>
      </c>
      <c r="R35" s="31" t="s">
        <v>61</v>
      </c>
    </row>
    <row r="36" spans="1:18" ht="15">
      <c r="A36" s="4"/>
      <c r="B36" s="53"/>
      <c r="C36" s="53" t="s">
        <v>1022</v>
      </c>
      <c r="D36" s="53"/>
      <c r="E36" s="31" t="s">
        <v>62</v>
      </c>
      <c r="F36" s="33">
        <v>29887000</v>
      </c>
      <c r="G36" s="33">
        <v>23000</v>
      </c>
      <c r="H36" s="39">
        <v>0.30747098890714403</v>
      </c>
      <c r="I36" s="33">
        <v>29871000</v>
      </c>
      <c r="J36" s="33">
        <v>-251000</v>
      </c>
      <c r="K36" s="39">
        <v>-3.4037215132248302</v>
      </c>
      <c r="L36" s="33">
        <v>29723000</v>
      </c>
      <c r="M36" s="33">
        <v>-687000</v>
      </c>
      <c r="N36" s="39">
        <v>-3.0935998924397401</v>
      </c>
      <c r="O36" s="33">
        <v>28605000</v>
      </c>
      <c r="P36" s="33">
        <v>-867000</v>
      </c>
      <c r="Q36" s="39">
        <v>-4.0615303796129201</v>
      </c>
      <c r="R36" s="31" t="s">
        <v>62</v>
      </c>
    </row>
    <row r="37" spans="1:18" ht="15">
      <c r="A37" s="4"/>
      <c r="B37" s="51" t="s">
        <v>761</v>
      </c>
      <c r="C37" s="53" t="s">
        <v>576</v>
      </c>
      <c r="D37" s="53"/>
      <c r="E37" s="31" t="s">
        <v>64</v>
      </c>
      <c r="F37" s="33">
        <v>222000</v>
      </c>
      <c r="G37" s="33">
        <v>2000</v>
      </c>
      <c r="H37" s="39">
        <v>3.5551980754305101</v>
      </c>
      <c r="I37" s="33">
        <v>1013000</v>
      </c>
      <c r="J37" s="33">
        <v>-3000</v>
      </c>
      <c r="K37" s="39">
        <v>-1.18987288574808</v>
      </c>
      <c r="L37" s="33">
        <v>620000</v>
      </c>
      <c r="M37" s="33">
        <v>-3000</v>
      </c>
      <c r="N37" s="39">
        <v>-0.64568102335769195</v>
      </c>
      <c r="O37" s="33">
        <v>933000</v>
      </c>
      <c r="P37" s="33">
        <v>-9000</v>
      </c>
      <c r="Q37" s="39">
        <v>-1.2882370218443699</v>
      </c>
      <c r="R37" s="31" t="s">
        <v>64</v>
      </c>
    </row>
    <row r="38" spans="1:18" ht="15">
      <c r="A38" s="4"/>
      <c r="B38" s="52"/>
      <c r="C38" s="53" t="s">
        <v>940</v>
      </c>
      <c r="D38" s="53"/>
      <c r="E38" s="31" t="s">
        <v>66</v>
      </c>
      <c r="F38" s="33">
        <v>3000</v>
      </c>
      <c r="G38" s="33">
        <v>-1000</v>
      </c>
      <c r="H38" s="39">
        <v>-216.049382716049</v>
      </c>
      <c r="I38" s="33">
        <v>5000</v>
      </c>
      <c r="J38" s="33">
        <v>0</v>
      </c>
      <c r="K38" s="39">
        <v>0</v>
      </c>
      <c r="L38" s="33">
        <v>5000</v>
      </c>
      <c r="M38" s="33">
        <v>-1000</v>
      </c>
      <c r="N38" s="39">
        <v>-27.519028301913298</v>
      </c>
      <c r="O38" s="33">
        <v>3000</v>
      </c>
      <c r="P38" s="33">
        <v>0</v>
      </c>
      <c r="Q38" s="39">
        <v>0</v>
      </c>
      <c r="R38" s="31" t="s">
        <v>66</v>
      </c>
    </row>
    <row r="39" spans="1:18" ht="15">
      <c r="A39" s="4"/>
      <c r="B39" s="53"/>
      <c r="C39" s="53" t="s">
        <v>1022</v>
      </c>
      <c r="D39" s="53"/>
      <c r="E39" s="31" t="s">
        <v>67</v>
      </c>
      <c r="F39" s="33">
        <v>225000</v>
      </c>
      <c r="G39" s="33">
        <v>1000</v>
      </c>
      <c r="H39" s="39">
        <v>1.7659610035055699</v>
      </c>
      <c r="I39" s="33">
        <v>1018000</v>
      </c>
      <c r="J39" s="33">
        <v>-3000</v>
      </c>
      <c r="K39" s="39">
        <v>-1.18400289567107</v>
      </c>
      <c r="L39" s="33">
        <v>625000</v>
      </c>
      <c r="M39" s="33">
        <v>-4000</v>
      </c>
      <c r="N39" s="39">
        <v>-0.85424226445764995</v>
      </c>
      <c r="O39" s="33">
        <v>936000</v>
      </c>
      <c r="P39" s="33">
        <v>-9000</v>
      </c>
      <c r="Q39" s="39">
        <v>-1.28410147880695</v>
      </c>
      <c r="R39" s="31" t="s">
        <v>67</v>
      </c>
    </row>
    <row r="40" spans="1:18" ht="15">
      <c r="A40" s="4"/>
      <c r="B40" s="53" t="s">
        <v>1037</v>
      </c>
      <c r="C40" s="50"/>
      <c r="D40" s="53"/>
      <c r="E40" s="31" t="s">
        <v>68</v>
      </c>
      <c r="F40" s="33">
        <v>238739000</v>
      </c>
      <c r="G40" s="33">
        <v>-310000</v>
      </c>
      <c r="H40" s="39">
        <v>-0.52</v>
      </c>
      <c r="I40" s="33">
        <v>245333000</v>
      </c>
      <c r="J40" s="33">
        <v>-668000</v>
      </c>
      <c r="K40" s="39">
        <v>-1.0900000000000001</v>
      </c>
      <c r="L40" s="33">
        <v>245005000</v>
      </c>
      <c r="M40" s="33">
        <v>-2124000</v>
      </c>
      <c r="N40" s="39">
        <v>-1.1599999999999999</v>
      </c>
      <c r="O40" s="33">
        <v>245405000</v>
      </c>
      <c r="P40" s="33">
        <v>-2084000</v>
      </c>
      <c r="Q40" s="39">
        <v>-1.1299999999999999</v>
      </c>
      <c r="R40" s="31" t="s">
        <v>68</v>
      </c>
    </row>
    <row r="41" spans="1:18" ht="15">
      <c r="A41" s="4"/>
      <c r="B41" s="53" t="s">
        <v>1194</v>
      </c>
      <c r="C41" s="50"/>
      <c r="D41" s="53"/>
      <c r="E41" s="31" t="s">
        <v>71</v>
      </c>
      <c r="F41" s="33">
        <v>141562000</v>
      </c>
      <c r="G41" s="35"/>
      <c r="H41" s="35"/>
      <c r="I41" s="33">
        <v>134100000</v>
      </c>
      <c r="J41" s="35"/>
      <c r="K41" s="35"/>
      <c r="L41" s="33">
        <v>139652000</v>
      </c>
      <c r="M41" s="35"/>
      <c r="N41" s="35"/>
      <c r="O41" s="33">
        <v>132208000</v>
      </c>
      <c r="P41" s="35"/>
      <c r="Q41" s="35"/>
      <c r="R41" s="31" t="s">
        <v>71</v>
      </c>
    </row>
    <row r="42" spans="1:18" ht="15">
      <c r="A42" s="4"/>
      <c r="B42" s="53" t="s">
        <v>776</v>
      </c>
      <c r="C42" s="50"/>
      <c r="D42" s="53"/>
      <c r="E42" s="31" t="s">
        <v>73</v>
      </c>
      <c r="F42" s="33">
        <v>9644000</v>
      </c>
      <c r="G42" s="35"/>
      <c r="H42" s="35"/>
      <c r="I42" s="33">
        <v>15151000</v>
      </c>
      <c r="J42" s="35"/>
      <c r="K42" s="35"/>
      <c r="L42" s="33">
        <v>10378000</v>
      </c>
      <c r="M42" s="35"/>
      <c r="N42" s="35"/>
      <c r="O42" s="33">
        <v>14701000</v>
      </c>
      <c r="P42" s="35"/>
      <c r="Q42" s="35"/>
      <c r="R42" s="31" t="s">
        <v>73</v>
      </c>
    </row>
    <row r="43" spans="1:18" ht="15">
      <c r="A43" s="4"/>
      <c r="B43" s="53" t="s">
        <v>762</v>
      </c>
      <c r="C43" s="50"/>
      <c r="D43" s="53"/>
      <c r="E43" s="31" t="s">
        <v>74</v>
      </c>
      <c r="F43" s="33">
        <v>21908000</v>
      </c>
      <c r="G43" s="35"/>
      <c r="H43" s="35"/>
      <c r="I43" s="33">
        <v>21514000</v>
      </c>
      <c r="J43" s="35"/>
      <c r="K43" s="35"/>
      <c r="L43" s="33">
        <v>22074000</v>
      </c>
      <c r="M43" s="35"/>
      <c r="N43" s="35"/>
      <c r="O43" s="33">
        <v>23044000</v>
      </c>
      <c r="P43" s="35"/>
      <c r="Q43" s="35"/>
      <c r="R43" s="31" t="s">
        <v>74</v>
      </c>
    </row>
    <row r="44" spans="1:18" ht="15">
      <c r="A44" s="4"/>
      <c r="B44" s="53" t="s">
        <v>1036</v>
      </c>
      <c r="C44" s="50"/>
      <c r="D44" s="53"/>
      <c r="E44" s="31" t="s">
        <v>76</v>
      </c>
      <c r="F44" s="33">
        <v>411853000</v>
      </c>
      <c r="G44" s="35"/>
      <c r="H44" s="35"/>
      <c r="I44" s="33">
        <v>416098000</v>
      </c>
      <c r="J44" s="35"/>
      <c r="K44" s="35"/>
      <c r="L44" s="33">
        <v>417109000</v>
      </c>
      <c r="M44" s="35"/>
      <c r="N44" s="35"/>
      <c r="O44" s="33">
        <v>415358000</v>
      </c>
      <c r="P44" s="35"/>
      <c r="Q44" s="35"/>
      <c r="R44" s="31" t="s">
        <v>76</v>
      </c>
    </row>
    <row r="45" spans="1:18" ht="15">
      <c r="A45" s="4"/>
      <c r="B45" s="53" t="s">
        <v>1023</v>
      </c>
      <c r="C45" s="50"/>
      <c r="D45" s="53"/>
      <c r="E45" s="31" t="s">
        <v>77</v>
      </c>
      <c r="F45" s="33">
        <v>39448000</v>
      </c>
      <c r="G45" s="35"/>
      <c r="H45" s="35"/>
      <c r="I45" s="33">
        <v>37425000</v>
      </c>
      <c r="J45" s="35"/>
      <c r="K45" s="35"/>
      <c r="L45" s="33">
        <v>38762000</v>
      </c>
      <c r="M45" s="35"/>
      <c r="N45" s="35"/>
      <c r="O45" s="33">
        <v>36673000</v>
      </c>
      <c r="P45" s="35"/>
      <c r="Q45" s="35"/>
      <c r="R45" s="31" t="s">
        <v>77</v>
      </c>
    </row>
    <row r="46" spans="1:18" ht="15">
      <c r="A46" s="4"/>
      <c r="B46" s="53" t="s">
        <v>1192</v>
      </c>
      <c r="C46" s="50"/>
      <c r="D46" s="55"/>
      <c r="E46" s="31" t="s">
        <v>79</v>
      </c>
      <c r="F46" s="35"/>
      <c r="G46" s="35"/>
      <c r="H46" s="39">
        <v>2.0499999999999998</v>
      </c>
      <c r="I46" s="35"/>
      <c r="J46" s="35"/>
      <c r="K46" s="39">
        <v>1.93</v>
      </c>
      <c r="L46" s="35"/>
      <c r="M46" s="35"/>
      <c r="N46" s="39">
        <v>1.86</v>
      </c>
      <c r="O46" s="35"/>
      <c r="P46" s="35"/>
      <c r="Q46" s="39">
        <v>1.88</v>
      </c>
      <c r="R46" s="31">
        <v>32</v>
      </c>
    </row>
    <row r="47" spans="1:18" ht="15">
      <c r="A47" s="4"/>
      <c r="B47" s="51" t="s">
        <v>1286</v>
      </c>
      <c r="C47" s="53" t="s">
        <v>576</v>
      </c>
      <c r="D47" s="53"/>
      <c r="E47" s="31" t="s">
        <v>80</v>
      </c>
      <c r="F47" s="33">
        <v>379506000</v>
      </c>
      <c r="G47" s="33">
        <v>2098000</v>
      </c>
      <c r="H47" s="39">
        <v>2.2297002689885699</v>
      </c>
      <c r="I47" s="33">
        <v>370210000</v>
      </c>
      <c r="J47" s="33">
        <v>2138000</v>
      </c>
      <c r="K47" s="39">
        <v>2.33012847492471</v>
      </c>
      <c r="L47" s="33">
        <v>379472000</v>
      </c>
      <c r="M47" s="33">
        <v>6518000</v>
      </c>
      <c r="N47" s="39">
        <v>2.2967311367268199</v>
      </c>
      <c r="O47" s="33">
        <v>367356000</v>
      </c>
      <c r="P47" s="33">
        <v>6345000</v>
      </c>
      <c r="Q47" s="39">
        <v>2.30954736436437</v>
      </c>
      <c r="R47" s="31" t="s">
        <v>80</v>
      </c>
    </row>
    <row r="48" spans="1:18" ht="15">
      <c r="A48" s="4"/>
      <c r="B48" s="52"/>
      <c r="C48" s="53" t="s">
        <v>940</v>
      </c>
      <c r="D48" s="53"/>
      <c r="E48" s="31" t="s">
        <v>81</v>
      </c>
      <c r="F48" s="33">
        <v>28166000</v>
      </c>
      <c r="G48" s="33">
        <v>185000</v>
      </c>
      <c r="H48" s="39">
        <v>2.6532794222832798</v>
      </c>
      <c r="I48" s="33">
        <v>28614000</v>
      </c>
      <c r="J48" s="33">
        <v>170000</v>
      </c>
      <c r="K48" s="39">
        <v>2.3977214245270799</v>
      </c>
      <c r="L48" s="33">
        <v>30398000</v>
      </c>
      <c r="M48" s="33">
        <v>596000</v>
      </c>
      <c r="N48" s="39">
        <v>2.6227127540389099</v>
      </c>
      <c r="O48" s="33">
        <v>29412000</v>
      </c>
      <c r="P48" s="33">
        <v>499000</v>
      </c>
      <c r="Q48" s="39">
        <v>2.26848774617077</v>
      </c>
      <c r="R48" s="31" t="s">
        <v>81</v>
      </c>
    </row>
    <row r="49" spans="1:18" ht="15">
      <c r="A49" s="4"/>
      <c r="B49" s="53"/>
      <c r="C49" s="53" t="s">
        <v>1022</v>
      </c>
      <c r="D49" s="53"/>
      <c r="E49" s="31" t="s">
        <v>83</v>
      </c>
      <c r="F49" s="33">
        <v>407672000</v>
      </c>
      <c r="G49" s="33">
        <v>2283000</v>
      </c>
      <c r="H49" s="39">
        <v>2.2589230622174399</v>
      </c>
      <c r="I49" s="33">
        <v>398824000</v>
      </c>
      <c r="J49" s="33">
        <v>2308000</v>
      </c>
      <c r="K49" s="39">
        <v>2.3349768795307901</v>
      </c>
      <c r="L49" s="33">
        <v>409870000</v>
      </c>
      <c r="M49" s="33">
        <v>7114000</v>
      </c>
      <c r="N49" s="39">
        <v>2.3208986528058002</v>
      </c>
      <c r="O49" s="33">
        <v>396768000</v>
      </c>
      <c r="P49" s="33">
        <v>6844000</v>
      </c>
      <c r="Q49" s="39">
        <v>2.3065035160911198</v>
      </c>
      <c r="R49" s="31" t="s">
        <v>83</v>
      </c>
    </row>
    <row r="50" spans="1:18" ht="15">
      <c r="A50" s="4"/>
      <c r="B50" s="51" t="s">
        <v>1079</v>
      </c>
      <c r="C50" s="58"/>
      <c r="D50" s="51"/>
      <c r="E50" s="18" t="s">
        <v>84</v>
      </c>
      <c r="F50" s="34">
        <v>15656000</v>
      </c>
      <c r="G50" s="34">
        <v>-101000</v>
      </c>
      <c r="H50" s="40">
        <v>-2.6055586898396701</v>
      </c>
      <c r="I50" s="34">
        <v>16928000</v>
      </c>
      <c r="J50" s="34">
        <v>-104000</v>
      </c>
      <c r="K50" s="40">
        <v>-2.4802066061159902</v>
      </c>
      <c r="L50" s="34">
        <v>17008000</v>
      </c>
      <c r="M50" s="34">
        <v>-324000</v>
      </c>
      <c r="N50" s="40">
        <v>-2.5480116951483098</v>
      </c>
      <c r="O50" s="34">
        <v>16224000</v>
      </c>
      <c r="P50" s="34">
        <v>-263000</v>
      </c>
      <c r="Q50" s="40">
        <v>-2.1672256738237299</v>
      </c>
      <c r="R50" s="18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6"/>
  <sheetViews>
    <sheetView workbookViewId="0">
      <selection sqref="A1:C1"/>
    </sheetView>
  </sheetViews>
  <sheetFormatPr defaultColWidth="11.44140625" defaultRowHeight="13.2"/>
  <cols>
    <col min="1" max="1" width="1.44140625" customWidth="1"/>
    <col min="2" max="2" width="41.6640625" customWidth="1"/>
    <col min="3" max="3" width="24.33203125" customWidth="1"/>
    <col min="4" max="4" width="8.33203125" customWidth="1"/>
    <col min="5" max="16" width="19" customWidth="1"/>
    <col min="17" max="17" width="8.33203125" customWidth="1"/>
  </cols>
  <sheetData>
    <row r="1" spans="1:17" ht="15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2"/>
      <c r="B4" s="17" t="s">
        <v>579</v>
      </c>
      <c r="C4" s="23" t="s">
        <v>39</v>
      </c>
      <c r="D4" s="45" t="str">
        <f>IF(C4&lt;&gt;"",VLOOKUP(C4,'@Entities46'!A2:B81,2,0),"")</f>
        <v>בנק הפועלים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4"/>
      <c r="B8" s="14" t="s">
        <v>973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59" t="s">
        <v>195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1"/>
      <c r="Q10" s="4"/>
    </row>
    <row r="11" spans="1:17" ht="15">
      <c r="A11" s="4"/>
      <c r="B11" s="1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9" t="s">
        <v>1282</v>
      </c>
      <c r="F12" s="50"/>
      <c r="G12" s="49"/>
      <c r="H12" s="49" t="s">
        <v>1204</v>
      </c>
      <c r="I12" s="50"/>
      <c r="J12" s="49"/>
      <c r="K12" s="49" t="s">
        <v>982</v>
      </c>
      <c r="L12" s="50"/>
      <c r="M12" s="49"/>
      <c r="N12" s="49" t="s">
        <v>983</v>
      </c>
      <c r="O12" s="50"/>
      <c r="P12" s="49"/>
      <c r="Q12" s="4"/>
    </row>
    <row r="13" spans="1:17" ht="15">
      <c r="A13" s="4"/>
      <c r="B13" s="4"/>
      <c r="C13" s="4"/>
      <c r="D13" s="4"/>
      <c r="E13" s="29" t="s">
        <v>831</v>
      </c>
      <c r="F13" s="29" t="s">
        <v>678</v>
      </c>
      <c r="G13" s="29" t="s">
        <v>1258</v>
      </c>
      <c r="H13" s="29" t="s">
        <v>831</v>
      </c>
      <c r="I13" s="29" t="s">
        <v>678</v>
      </c>
      <c r="J13" s="29" t="s">
        <v>1258</v>
      </c>
      <c r="K13" s="29" t="s">
        <v>831</v>
      </c>
      <c r="L13" s="29" t="s">
        <v>678</v>
      </c>
      <c r="M13" s="29" t="s">
        <v>1258</v>
      </c>
      <c r="N13" s="29" t="s">
        <v>831</v>
      </c>
      <c r="O13" s="29" t="s">
        <v>678</v>
      </c>
      <c r="P13" s="29" t="s">
        <v>1258</v>
      </c>
      <c r="Q13" s="4"/>
    </row>
    <row r="14" spans="1:17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>
      <c r="A15" s="4"/>
      <c r="B15" s="53" t="s">
        <v>949</v>
      </c>
      <c r="C15" s="16" t="s">
        <v>1138</v>
      </c>
      <c r="D15" s="31" t="s">
        <v>26</v>
      </c>
      <c r="E15" s="33">
        <v>283373000</v>
      </c>
      <c r="F15" s="33">
        <v>2011000</v>
      </c>
      <c r="G15" s="39">
        <v>2.87</v>
      </c>
      <c r="H15" s="33">
        <v>284194000</v>
      </c>
      <c r="I15" s="33">
        <v>1972000</v>
      </c>
      <c r="J15" s="39">
        <v>2.8</v>
      </c>
      <c r="K15" s="33">
        <v>283893000</v>
      </c>
      <c r="L15" s="33">
        <v>6068000</v>
      </c>
      <c r="M15" s="39">
        <v>2.86</v>
      </c>
      <c r="N15" s="33">
        <v>281858000</v>
      </c>
      <c r="O15" s="33">
        <v>5829000</v>
      </c>
      <c r="P15" s="39">
        <v>2.77</v>
      </c>
      <c r="Q15" s="31" t="s">
        <v>26</v>
      </c>
    </row>
    <row r="16" spans="1:17" ht="15">
      <c r="A16" s="4"/>
      <c r="B16" s="53"/>
      <c r="C16" s="16" t="s">
        <v>1122</v>
      </c>
      <c r="D16" s="31" t="s">
        <v>56</v>
      </c>
      <c r="E16" s="34">
        <v>142708000</v>
      </c>
      <c r="F16" s="34">
        <v>-115000</v>
      </c>
      <c r="G16" s="39">
        <v>-0.32</v>
      </c>
      <c r="H16" s="34">
        <v>148623000</v>
      </c>
      <c r="I16" s="34">
        <v>-110000</v>
      </c>
      <c r="J16" s="39">
        <v>-0.3</v>
      </c>
      <c r="K16" s="34">
        <v>146816000</v>
      </c>
      <c r="L16" s="34">
        <v>-413000</v>
      </c>
      <c r="M16" s="39">
        <v>-0.38</v>
      </c>
      <c r="N16" s="34">
        <v>151291000</v>
      </c>
      <c r="O16" s="34">
        <v>-356000</v>
      </c>
      <c r="P16" s="39">
        <v>-0.31</v>
      </c>
      <c r="Q16" s="31" t="s">
        <v>56</v>
      </c>
    </row>
    <row r="17" spans="1:17" ht="15">
      <c r="A17" s="4"/>
      <c r="B17" s="16" t="s">
        <v>949</v>
      </c>
      <c r="C17" s="16" t="s">
        <v>1192</v>
      </c>
      <c r="D17" s="31" t="s">
        <v>75</v>
      </c>
      <c r="E17" s="28"/>
      <c r="F17" s="28"/>
      <c r="G17" s="39">
        <v>2.5499999999999998</v>
      </c>
      <c r="H17" s="28"/>
      <c r="I17" s="28"/>
      <c r="J17" s="39">
        <v>2.5</v>
      </c>
      <c r="K17" s="28"/>
      <c r="L17" s="28"/>
      <c r="M17" s="39">
        <v>2.48</v>
      </c>
      <c r="N17" s="28"/>
      <c r="O17" s="28"/>
      <c r="P17" s="39">
        <v>2.46</v>
      </c>
      <c r="Q17" s="31" t="s">
        <v>75</v>
      </c>
    </row>
    <row r="18" spans="1:17" ht="15">
      <c r="A18" s="4"/>
      <c r="B18" s="53" t="s">
        <v>950</v>
      </c>
      <c r="C18" s="16" t="s">
        <v>1138</v>
      </c>
      <c r="D18" s="31" t="s">
        <v>89</v>
      </c>
      <c r="E18" s="33">
        <v>52138000</v>
      </c>
      <c r="F18" s="33">
        <v>9000</v>
      </c>
      <c r="G18" s="39">
        <v>7.0000000000000007E-2</v>
      </c>
      <c r="H18" s="33">
        <v>47889000</v>
      </c>
      <c r="I18" s="33">
        <v>453000</v>
      </c>
      <c r="J18" s="39">
        <v>3.84</v>
      </c>
      <c r="K18" s="33">
        <v>50932000</v>
      </c>
      <c r="L18" s="33">
        <v>1321000</v>
      </c>
      <c r="M18" s="39">
        <v>3.47</v>
      </c>
      <c r="N18" s="33">
        <v>47033000</v>
      </c>
      <c r="O18" s="33">
        <v>1549000</v>
      </c>
      <c r="P18" s="39">
        <v>4.42</v>
      </c>
      <c r="Q18" s="31" t="s">
        <v>89</v>
      </c>
    </row>
    <row r="19" spans="1:17" ht="15">
      <c r="A19" s="4"/>
      <c r="B19" s="53"/>
      <c r="C19" s="16" t="s">
        <v>1122</v>
      </c>
      <c r="D19" s="31" t="s">
        <v>97</v>
      </c>
      <c r="E19" s="34">
        <v>40929000</v>
      </c>
      <c r="F19" s="34">
        <v>81000</v>
      </c>
      <c r="G19" s="39">
        <v>0.79</v>
      </c>
      <c r="H19" s="34">
        <v>41403000</v>
      </c>
      <c r="I19" s="34">
        <v>-294000</v>
      </c>
      <c r="J19" s="39">
        <v>-2.87</v>
      </c>
      <c r="K19" s="34">
        <v>40989000</v>
      </c>
      <c r="L19" s="34">
        <v>-810000</v>
      </c>
      <c r="M19" s="39">
        <v>-2.64</v>
      </c>
      <c r="N19" s="34">
        <v>39913000</v>
      </c>
      <c r="O19" s="34">
        <v>-1043000</v>
      </c>
      <c r="P19" s="39">
        <v>-3.5</v>
      </c>
      <c r="Q19" s="31" t="s">
        <v>97</v>
      </c>
    </row>
    <row r="20" spans="1:17" ht="15">
      <c r="A20" s="4"/>
      <c r="B20" s="16" t="s">
        <v>950</v>
      </c>
      <c r="C20" s="16" t="s">
        <v>1192</v>
      </c>
      <c r="D20" s="31" t="s">
        <v>102</v>
      </c>
      <c r="E20" s="28"/>
      <c r="F20" s="28"/>
      <c r="G20" s="39">
        <v>0.86</v>
      </c>
      <c r="H20" s="28"/>
      <c r="I20" s="28"/>
      <c r="J20" s="39">
        <v>0.97</v>
      </c>
      <c r="K20" s="28"/>
      <c r="L20" s="28"/>
      <c r="M20" s="39">
        <v>0.83</v>
      </c>
      <c r="N20" s="28"/>
      <c r="O20" s="28"/>
      <c r="P20" s="39">
        <v>0.92</v>
      </c>
      <c r="Q20" s="31" t="s">
        <v>102</v>
      </c>
    </row>
    <row r="21" spans="1:17" ht="15">
      <c r="A21" s="4"/>
      <c r="B21" s="53" t="s">
        <v>947</v>
      </c>
      <c r="C21" s="16" t="s">
        <v>1138</v>
      </c>
      <c r="D21" s="31" t="s">
        <v>204</v>
      </c>
      <c r="E21" s="33">
        <v>43995000</v>
      </c>
      <c r="F21" s="33">
        <v>287000</v>
      </c>
      <c r="G21" s="39">
        <v>2.64</v>
      </c>
      <c r="H21" s="33">
        <v>38127000</v>
      </c>
      <c r="I21" s="33">
        <v>277000</v>
      </c>
      <c r="J21" s="39">
        <v>2.94</v>
      </c>
      <c r="K21" s="33">
        <v>44647000</v>
      </c>
      <c r="L21" s="33">
        <v>929000</v>
      </c>
      <c r="M21" s="39">
        <v>2.78</v>
      </c>
      <c r="N21" s="33">
        <v>38465000</v>
      </c>
      <c r="O21" s="33">
        <v>788000</v>
      </c>
      <c r="P21" s="39">
        <v>2.74</v>
      </c>
      <c r="Q21" s="31" t="s">
        <v>204</v>
      </c>
    </row>
    <row r="22" spans="1:17" ht="15">
      <c r="A22" s="4"/>
      <c r="B22" s="53"/>
      <c r="C22" s="16" t="s">
        <v>1122</v>
      </c>
      <c r="D22" s="31" t="s">
        <v>205</v>
      </c>
      <c r="E22" s="34">
        <v>39446000</v>
      </c>
      <c r="F22" s="34">
        <v>-175000</v>
      </c>
      <c r="G22" s="39">
        <v>-1.79</v>
      </c>
      <c r="H22" s="34">
        <v>38379000</v>
      </c>
      <c r="I22" s="34">
        <v>-160000</v>
      </c>
      <c r="J22" s="39">
        <v>-1.68</v>
      </c>
      <c r="K22" s="34">
        <v>40192000</v>
      </c>
      <c r="L22" s="34">
        <v>-577000</v>
      </c>
      <c r="M22" s="39">
        <v>-1.92</v>
      </c>
      <c r="N22" s="34">
        <v>37977000</v>
      </c>
      <c r="O22" s="34">
        <v>-422000</v>
      </c>
      <c r="P22" s="39">
        <v>-1.48</v>
      </c>
      <c r="Q22" s="31" t="s">
        <v>205</v>
      </c>
    </row>
    <row r="23" spans="1:17" ht="15">
      <c r="A23" s="4"/>
      <c r="B23" s="16" t="s">
        <v>947</v>
      </c>
      <c r="C23" s="16" t="s">
        <v>1192</v>
      </c>
      <c r="D23" s="31" t="s">
        <v>233</v>
      </c>
      <c r="E23" s="28"/>
      <c r="F23" s="28"/>
      <c r="G23" s="39">
        <v>0.85</v>
      </c>
      <c r="H23" s="28"/>
      <c r="I23" s="28"/>
      <c r="J23" s="39">
        <v>1.26</v>
      </c>
      <c r="K23" s="28"/>
      <c r="L23" s="28"/>
      <c r="M23" s="39">
        <v>0.86</v>
      </c>
      <c r="N23" s="28"/>
      <c r="O23" s="28"/>
      <c r="P23" s="39">
        <v>1.26</v>
      </c>
      <c r="Q23" s="31" t="s">
        <v>233</v>
      </c>
    </row>
    <row r="24" spans="1:17" ht="15">
      <c r="A24" s="4"/>
      <c r="B24" s="53" t="s">
        <v>1141</v>
      </c>
      <c r="C24" s="16" t="s">
        <v>1138</v>
      </c>
      <c r="D24" s="31" t="s">
        <v>27</v>
      </c>
      <c r="E24" s="33">
        <v>379506000</v>
      </c>
      <c r="F24" s="33">
        <v>2307000</v>
      </c>
      <c r="G24" s="39">
        <v>2.4500000000000002</v>
      </c>
      <c r="H24" s="33">
        <v>370210000</v>
      </c>
      <c r="I24" s="33">
        <v>2702000</v>
      </c>
      <c r="J24" s="39">
        <v>2.95</v>
      </c>
      <c r="K24" s="33">
        <v>379472000</v>
      </c>
      <c r="L24" s="33">
        <v>8318000</v>
      </c>
      <c r="M24" s="39">
        <v>2.93</v>
      </c>
      <c r="N24" s="33">
        <v>367356000</v>
      </c>
      <c r="O24" s="33">
        <v>8166000</v>
      </c>
      <c r="P24" s="39">
        <v>2.97</v>
      </c>
      <c r="Q24" s="31" t="s">
        <v>27</v>
      </c>
    </row>
    <row r="25" spans="1:17" ht="15">
      <c r="A25" s="4"/>
      <c r="B25" s="53"/>
      <c r="C25" s="16" t="s">
        <v>1122</v>
      </c>
      <c r="D25" s="31" t="s">
        <v>34</v>
      </c>
      <c r="E25" s="34">
        <v>223083000</v>
      </c>
      <c r="F25" s="34">
        <v>-209000</v>
      </c>
      <c r="G25" s="39">
        <v>-0.38</v>
      </c>
      <c r="H25" s="34">
        <v>228405000</v>
      </c>
      <c r="I25" s="34">
        <v>-564000</v>
      </c>
      <c r="J25" s="39">
        <v>-0.99</v>
      </c>
      <c r="K25" s="34">
        <v>227997000</v>
      </c>
      <c r="L25" s="34">
        <v>-1800000</v>
      </c>
      <c r="M25" s="39">
        <v>-1.05</v>
      </c>
      <c r="N25" s="34">
        <v>229181000</v>
      </c>
      <c r="O25" s="34">
        <v>-1821000</v>
      </c>
      <c r="P25" s="39">
        <v>-1.06</v>
      </c>
      <c r="Q25" s="31" t="s">
        <v>34</v>
      </c>
    </row>
    <row r="26" spans="1:17" ht="15">
      <c r="A26" s="4"/>
      <c r="B26" s="11" t="s">
        <v>1141</v>
      </c>
      <c r="C26" s="11" t="s">
        <v>1192</v>
      </c>
      <c r="D26" s="18" t="s">
        <v>38</v>
      </c>
      <c r="E26" s="28"/>
      <c r="F26" s="28"/>
      <c r="G26" s="40">
        <v>2.0699999999999998</v>
      </c>
      <c r="H26" s="28"/>
      <c r="I26" s="28"/>
      <c r="J26" s="40">
        <v>1.96</v>
      </c>
      <c r="K26" s="28"/>
      <c r="L26" s="28"/>
      <c r="M26" s="40">
        <v>1.88</v>
      </c>
      <c r="N26" s="28"/>
      <c r="O26" s="28"/>
      <c r="P26" s="40">
        <v>1.91</v>
      </c>
      <c r="Q26" s="18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0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9.88671875" customWidth="1"/>
    <col min="3" max="3" width="12" customWidth="1"/>
    <col min="4" max="4" width="15.5546875" customWidth="1"/>
    <col min="5" max="5" width="8.33203125" customWidth="1"/>
    <col min="6" max="11" width="16.33203125" customWidth="1"/>
    <col min="12" max="12" width="8.33203125" customWidth="1"/>
  </cols>
  <sheetData>
    <row r="1" spans="1:12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579</v>
      </c>
      <c r="C4" s="23" t="s">
        <v>39</v>
      </c>
      <c r="D4" s="45" t="str">
        <f>IF(C4&lt;&gt;"",VLOOKUP(C4,'@Entities47'!A2:B81,2,0),"")</f>
        <v>בנק הפועלים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">
        <v>197</v>
      </c>
      <c r="D8" s="4"/>
      <c r="E8" s="4"/>
      <c r="F8" s="4"/>
      <c r="G8" s="4"/>
      <c r="H8" s="4"/>
      <c r="I8" s="4"/>
      <c r="J8" s="4"/>
      <c r="K8" s="4"/>
      <c r="L8" s="4"/>
    </row>
    <row r="9" spans="1:12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" customHeight="1">
      <c r="A10" s="4"/>
      <c r="B10" s="59" t="s">
        <v>198</v>
      </c>
      <c r="C10" s="43"/>
      <c r="D10" s="43"/>
      <c r="E10" s="43"/>
      <c r="F10" s="43"/>
      <c r="G10" s="43"/>
      <c r="H10" s="60"/>
      <c r="I10" s="4"/>
      <c r="J10" s="4"/>
      <c r="K10" s="4"/>
      <c r="L10" s="4"/>
    </row>
    <row r="11" spans="1:12" ht="14.1" customHeight="1">
      <c r="A11" s="4"/>
      <c r="B11" s="20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49" t="s">
        <v>1282</v>
      </c>
      <c r="G12" s="50"/>
      <c r="H12" s="49"/>
      <c r="I12" s="49" t="s">
        <v>982</v>
      </c>
      <c r="J12" s="50"/>
      <c r="K12" s="49"/>
      <c r="L12" s="4"/>
    </row>
    <row r="13" spans="1:12" ht="14.1" customHeight="1">
      <c r="A13" s="4"/>
      <c r="B13" s="4"/>
      <c r="C13" s="4"/>
      <c r="D13" s="4"/>
      <c r="E13" s="4"/>
      <c r="F13" s="49" t="s">
        <v>1251</v>
      </c>
      <c r="G13" s="50"/>
      <c r="H13" s="49"/>
      <c r="I13" s="49" t="s">
        <v>1251</v>
      </c>
      <c r="J13" s="50"/>
      <c r="K13" s="49"/>
      <c r="L13" s="4"/>
    </row>
    <row r="14" spans="1:12" ht="14.1" customHeight="1">
      <c r="A14" s="4"/>
      <c r="B14" s="4"/>
      <c r="C14" s="4"/>
      <c r="D14" s="4"/>
      <c r="E14" s="4"/>
      <c r="F14" s="49" t="s">
        <v>637</v>
      </c>
      <c r="G14" s="49"/>
      <c r="H14" s="49" t="s">
        <v>1252</v>
      </c>
      <c r="I14" s="49" t="s">
        <v>637</v>
      </c>
      <c r="J14" s="49"/>
      <c r="K14" s="49" t="s">
        <v>1252</v>
      </c>
      <c r="L14" s="4"/>
    </row>
    <row r="15" spans="1:12" ht="14.1" customHeight="1">
      <c r="A15" s="4"/>
      <c r="B15" s="4"/>
      <c r="C15" s="4"/>
      <c r="D15" s="4"/>
      <c r="E15" s="4"/>
      <c r="F15" s="29" t="s">
        <v>862</v>
      </c>
      <c r="G15" s="29" t="s">
        <v>944</v>
      </c>
      <c r="H15" s="49"/>
      <c r="I15" s="29" t="s">
        <v>862</v>
      </c>
      <c r="J15" s="29" t="s">
        <v>944</v>
      </c>
      <c r="K15" s="49"/>
      <c r="L15" s="4"/>
    </row>
    <row r="16" spans="1:12" ht="12.9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4.1" customHeight="1">
      <c r="A17" s="4"/>
      <c r="B17" s="51" t="s">
        <v>1012</v>
      </c>
      <c r="C17" s="51" t="s">
        <v>557</v>
      </c>
      <c r="D17" s="16" t="s">
        <v>576</v>
      </c>
      <c r="E17" s="26" t="s">
        <v>26</v>
      </c>
      <c r="F17" s="33">
        <v>45000</v>
      </c>
      <c r="G17" s="33">
        <v>-453000</v>
      </c>
      <c r="H17" s="33">
        <v>-408000</v>
      </c>
      <c r="I17" s="33">
        <v>244000</v>
      </c>
      <c r="J17" s="33">
        <v>-327000</v>
      </c>
      <c r="K17" s="33">
        <v>-83000</v>
      </c>
      <c r="L17" s="26" t="s">
        <v>26</v>
      </c>
    </row>
    <row r="18" spans="1:12" ht="14.1" customHeight="1">
      <c r="A18" s="4"/>
      <c r="B18" s="52"/>
      <c r="C18" s="52"/>
      <c r="D18" s="16" t="s">
        <v>940</v>
      </c>
      <c r="E18" s="26" t="s">
        <v>56</v>
      </c>
      <c r="F18" s="33">
        <v>3000</v>
      </c>
      <c r="G18" s="33">
        <v>7000</v>
      </c>
      <c r="H18" s="33">
        <v>10000</v>
      </c>
      <c r="I18" s="33">
        <v>61000</v>
      </c>
      <c r="J18" s="33">
        <v>45000</v>
      </c>
      <c r="K18" s="33">
        <v>106000</v>
      </c>
      <c r="L18" s="26" t="s">
        <v>56</v>
      </c>
    </row>
    <row r="19" spans="1:12" ht="14.1" customHeight="1">
      <c r="A19" s="4"/>
      <c r="B19" s="52"/>
      <c r="C19" s="53"/>
      <c r="D19" s="16" t="s">
        <v>1022</v>
      </c>
      <c r="E19" s="26" t="s">
        <v>75</v>
      </c>
      <c r="F19" s="33">
        <v>48000</v>
      </c>
      <c r="G19" s="33">
        <v>-446000</v>
      </c>
      <c r="H19" s="33">
        <v>-398000</v>
      </c>
      <c r="I19" s="33">
        <v>305000</v>
      </c>
      <c r="J19" s="33">
        <v>-282000</v>
      </c>
      <c r="K19" s="33">
        <v>23000</v>
      </c>
      <c r="L19" s="26" t="s">
        <v>75</v>
      </c>
    </row>
    <row r="20" spans="1:12" ht="14.1" customHeight="1">
      <c r="A20" s="4"/>
      <c r="B20" s="52"/>
      <c r="C20" s="51" t="s">
        <v>1013</v>
      </c>
      <c r="D20" s="16" t="s">
        <v>576</v>
      </c>
      <c r="E20" s="26" t="s">
        <v>89</v>
      </c>
      <c r="F20" s="33">
        <v>7000</v>
      </c>
      <c r="G20" s="33">
        <v>6000</v>
      </c>
      <c r="H20" s="33">
        <v>13000</v>
      </c>
      <c r="I20" s="33">
        <v>26000</v>
      </c>
      <c r="J20" s="33">
        <v>209000</v>
      </c>
      <c r="K20" s="33">
        <v>235000</v>
      </c>
      <c r="L20" s="26" t="s">
        <v>89</v>
      </c>
    </row>
    <row r="21" spans="1:12" ht="14.1" customHeight="1">
      <c r="A21" s="4"/>
      <c r="B21" s="52"/>
      <c r="C21" s="52"/>
      <c r="D21" s="16" t="s">
        <v>940</v>
      </c>
      <c r="E21" s="26" t="s">
        <v>97</v>
      </c>
      <c r="F21" s="33">
        <v>-4000</v>
      </c>
      <c r="G21" s="33">
        <v>6000</v>
      </c>
      <c r="H21" s="33">
        <v>2000</v>
      </c>
      <c r="I21" s="33">
        <v>-9000</v>
      </c>
      <c r="J21" s="33">
        <v>61000</v>
      </c>
      <c r="K21" s="33">
        <v>52000</v>
      </c>
      <c r="L21" s="26" t="s">
        <v>97</v>
      </c>
    </row>
    <row r="22" spans="1:12" ht="14.1" customHeight="1">
      <c r="A22" s="4"/>
      <c r="B22" s="52"/>
      <c r="C22" s="53"/>
      <c r="D22" s="16" t="s">
        <v>1022</v>
      </c>
      <c r="E22" s="26" t="s">
        <v>102</v>
      </c>
      <c r="F22" s="33">
        <v>3000</v>
      </c>
      <c r="G22" s="33">
        <v>12000</v>
      </c>
      <c r="H22" s="33">
        <v>15000</v>
      </c>
      <c r="I22" s="33">
        <v>17000</v>
      </c>
      <c r="J22" s="33">
        <v>270000</v>
      </c>
      <c r="K22" s="33">
        <v>287000</v>
      </c>
      <c r="L22" s="26" t="s">
        <v>102</v>
      </c>
    </row>
    <row r="23" spans="1:12" ht="14.1" customHeight="1">
      <c r="A23" s="4"/>
      <c r="B23" s="53"/>
      <c r="C23" s="53" t="s">
        <v>1130</v>
      </c>
      <c r="D23" s="53"/>
      <c r="E23" s="26" t="s">
        <v>204</v>
      </c>
      <c r="F23" s="33">
        <v>51000</v>
      </c>
      <c r="G23" s="33">
        <v>-434000</v>
      </c>
      <c r="H23" s="33">
        <v>-383000</v>
      </c>
      <c r="I23" s="33">
        <v>322000</v>
      </c>
      <c r="J23" s="33">
        <v>-12000</v>
      </c>
      <c r="K23" s="33">
        <v>310000</v>
      </c>
      <c r="L23" s="26" t="s">
        <v>204</v>
      </c>
    </row>
    <row r="24" spans="1:12" ht="14.1" customHeight="1">
      <c r="A24" s="4"/>
      <c r="B24" s="51" t="s">
        <v>767</v>
      </c>
      <c r="C24" s="51" t="s">
        <v>1179</v>
      </c>
      <c r="D24" s="16" t="s">
        <v>576</v>
      </c>
      <c r="E24" s="26" t="s">
        <v>205</v>
      </c>
      <c r="F24" s="33">
        <v>-2000</v>
      </c>
      <c r="G24" s="33">
        <v>-77000</v>
      </c>
      <c r="H24" s="33">
        <v>-79000</v>
      </c>
      <c r="I24" s="33">
        <v>-6000</v>
      </c>
      <c r="J24" s="33">
        <v>158000</v>
      </c>
      <c r="K24" s="33">
        <v>152000</v>
      </c>
      <c r="L24" s="26" t="s">
        <v>205</v>
      </c>
    </row>
    <row r="25" spans="1:12" ht="14.1" customHeight="1">
      <c r="A25" s="4"/>
      <c r="B25" s="52"/>
      <c r="C25" s="52"/>
      <c r="D25" s="16" t="s">
        <v>940</v>
      </c>
      <c r="E25" s="26" t="s">
        <v>233</v>
      </c>
      <c r="F25" s="33">
        <v>-3000</v>
      </c>
      <c r="G25" s="33">
        <v>10000</v>
      </c>
      <c r="H25" s="33">
        <v>7000</v>
      </c>
      <c r="I25" s="33">
        <v>21000</v>
      </c>
      <c r="J25" s="33">
        <v>59000</v>
      </c>
      <c r="K25" s="33">
        <v>80000</v>
      </c>
      <c r="L25" s="26" t="s">
        <v>233</v>
      </c>
    </row>
    <row r="26" spans="1:12" ht="14.1" customHeight="1">
      <c r="A26" s="4"/>
      <c r="B26" s="52"/>
      <c r="C26" s="53"/>
      <c r="D26" s="16" t="s">
        <v>1022</v>
      </c>
      <c r="E26" s="26" t="s">
        <v>27</v>
      </c>
      <c r="F26" s="33">
        <v>-5000</v>
      </c>
      <c r="G26" s="33">
        <v>-67000</v>
      </c>
      <c r="H26" s="33">
        <v>-72000</v>
      </c>
      <c r="I26" s="33">
        <v>15000</v>
      </c>
      <c r="J26" s="33">
        <v>217000</v>
      </c>
      <c r="K26" s="33">
        <v>232000</v>
      </c>
      <c r="L26" s="26" t="s">
        <v>27</v>
      </c>
    </row>
    <row r="27" spans="1:12" ht="14.1" customHeight="1">
      <c r="A27" s="4"/>
      <c r="B27" s="52"/>
      <c r="C27" s="51" t="s">
        <v>768</v>
      </c>
      <c r="D27" s="16" t="s">
        <v>576</v>
      </c>
      <c r="E27" s="26" t="s">
        <v>34</v>
      </c>
      <c r="F27" s="33">
        <v>4000</v>
      </c>
      <c r="G27" s="33">
        <v>-280000</v>
      </c>
      <c r="H27" s="33">
        <v>-276000</v>
      </c>
      <c r="I27" s="33">
        <v>-1000</v>
      </c>
      <c r="J27" s="33">
        <v>-172000</v>
      </c>
      <c r="K27" s="33">
        <v>-173000</v>
      </c>
      <c r="L27" s="26" t="s">
        <v>34</v>
      </c>
    </row>
    <row r="28" spans="1:12" ht="14.1" customHeight="1">
      <c r="A28" s="4"/>
      <c r="B28" s="52"/>
      <c r="C28" s="52"/>
      <c r="D28" s="16" t="s">
        <v>940</v>
      </c>
      <c r="E28" s="26" t="s">
        <v>38</v>
      </c>
      <c r="F28" s="33">
        <v>-18000</v>
      </c>
      <c r="G28" s="33">
        <v>8000</v>
      </c>
      <c r="H28" s="33">
        <v>-10000</v>
      </c>
      <c r="I28" s="33">
        <v>-12000</v>
      </c>
      <c r="J28" s="33">
        <v>-7000</v>
      </c>
      <c r="K28" s="33">
        <v>-19000</v>
      </c>
      <c r="L28" s="26" t="s">
        <v>38</v>
      </c>
    </row>
    <row r="29" spans="1:12" ht="14.1" customHeight="1">
      <c r="A29" s="4"/>
      <c r="B29" s="52"/>
      <c r="C29" s="53"/>
      <c r="D29" s="16" t="s">
        <v>1022</v>
      </c>
      <c r="E29" s="26" t="s">
        <v>45</v>
      </c>
      <c r="F29" s="33">
        <v>-14000</v>
      </c>
      <c r="G29" s="33">
        <v>-272000</v>
      </c>
      <c r="H29" s="33">
        <v>-286000</v>
      </c>
      <c r="I29" s="33">
        <v>-13000</v>
      </c>
      <c r="J29" s="33">
        <v>-179000</v>
      </c>
      <c r="K29" s="33">
        <v>-192000</v>
      </c>
      <c r="L29" s="26" t="s">
        <v>45</v>
      </c>
    </row>
    <row r="30" spans="1:12" ht="14.1" customHeight="1">
      <c r="A30" s="4"/>
      <c r="B30" s="51"/>
      <c r="C30" s="51" t="s">
        <v>1093</v>
      </c>
      <c r="D30" s="51"/>
      <c r="E30" s="27" t="s">
        <v>48</v>
      </c>
      <c r="F30" s="34">
        <v>-19000</v>
      </c>
      <c r="G30" s="34">
        <v>-339000</v>
      </c>
      <c r="H30" s="34">
        <v>-358000</v>
      </c>
      <c r="I30" s="34">
        <v>2000</v>
      </c>
      <c r="J30" s="34">
        <v>38000</v>
      </c>
      <c r="K30" s="34">
        <v>40000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6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11.44140625" customWidth="1"/>
    <col min="3" max="3" width="13.6640625" customWidth="1"/>
    <col min="4" max="4" width="32.109375" customWidth="1"/>
    <col min="5" max="5" width="8.33203125" customWidth="1"/>
    <col min="6" max="10" width="16.33203125" customWidth="1"/>
    <col min="11" max="11" width="8.33203125" customWidth="1"/>
  </cols>
  <sheetData>
    <row r="1" spans="1:11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579</v>
      </c>
      <c r="C4" s="23" t="s">
        <v>39</v>
      </c>
      <c r="D4" s="45" t="str">
        <f>IF(C4&lt;&gt;"",VLOOKUP(C4,'@Entities48'!A2:B81,2,0),"")</f>
        <v>בנק הפועלים בע"מ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">
        <v>199</v>
      </c>
      <c r="D8" s="4"/>
      <c r="E8" s="4"/>
      <c r="F8" s="4"/>
      <c r="G8" s="4"/>
      <c r="H8" s="4"/>
      <c r="I8" s="4"/>
      <c r="J8" s="4"/>
      <c r="K8" s="4"/>
    </row>
    <row r="9" spans="1:11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6" t="s">
        <v>200</v>
      </c>
      <c r="C10" s="43"/>
      <c r="D10" s="43"/>
      <c r="E10" s="43"/>
      <c r="F10" s="43"/>
      <c r="G10" s="43"/>
      <c r="H10" s="44"/>
      <c r="I10" s="4"/>
      <c r="J10" s="4"/>
      <c r="K10" s="4"/>
    </row>
    <row r="11" spans="1:11" ht="14.1" customHeight="1">
      <c r="A11" s="4"/>
      <c r="B11" s="20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" customHeight="1">
      <c r="A12" s="4"/>
      <c r="B12" s="4"/>
      <c r="C12" s="4"/>
      <c r="D12" s="4"/>
      <c r="E12" s="4"/>
      <c r="F12" s="49" t="s">
        <v>877</v>
      </c>
      <c r="G12" s="50"/>
      <c r="H12" s="50"/>
      <c r="I12" s="49"/>
      <c r="J12" s="29" t="s">
        <v>878</v>
      </c>
      <c r="K12" s="4"/>
    </row>
    <row r="13" spans="1:11" ht="14.1" customHeight="1">
      <c r="A13" s="4"/>
      <c r="B13" s="4"/>
      <c r="C13" s="4"/>
      <c r="D13" s="4"/>
      <c r="E13" s="4"/>
      <c r="F13" s="29" t="s">
        <v>1282</v>
      </c>
      <c r="G13" s="29" t="s">
        <v>1204</v>
      </c>
      <c r="H13" s="29" t="s">
        <v>1282</v>
      </c>
      <c r="I13" s="29" t="s">
        <v>1204</v>
      </c>
      <c r="J13" s="29" t="s">
        <v>1273</v>
      </c>
      <c r="K13" s="4"/>
    </row>
    <row r="14" spans="1:11" ht="12.9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4.1" customHeight="1">
      <c r="A15" s="4"/>
      <c r="B15" s="51" t="s">
        <v>1278</v>
      </c>
      <c r="C15" s="53" t="s">
        <v>1159</v>
      </c>
      <c r="D15" s="53"/>
      <c r="E15" s="26" t="s">
        <v>26</v>
      </c>
      <c r="F15" s="33">
        <v>33000</v>
      </c>
      <c r="G15" s="33">
        <v>35000</v>
      </c>
      <c r="H15" s="33">
        <v>104000</v>
      </c>
      <c r="I15" s="33">
        <v>105000</v>
      </c>
      <c r="J15" s="33">
        <v>135000</v>
      </c>
      <c r="K15" s="26" t="s">
        <v>26</v>
      </c>
    </row>
    <row r="16" spans="1:11" ht="14.1" customHeight="1">
      <c r="A16" s="4"/>
      <c r="B16" s="52"/>
      <c r="C16" s="53" t="s">
        <v>1158</v>
      </c>
      <c r="D16" s="53"/>
      <c r="E16" s="26" t="s">
        <v>56</v>
      </c>
      <c r="F16" s="33">
        <v>31000</v>
      </c>
      <c r="G16" s="33">
        <v>35000</v>
      </c>
      <c r="H16" s="33">
        <v>101000</v>
      </c>
      <c r="I16" s="33">
        <v>103000</v>
      </c>
      <c r="J16" s="33">
        <v>136000</v>
      </c>
      <c r="K16" s="26" t="s">
        <v>56</v>
      </c>
    </row>
    <row r="17" spans="1:11" ht="14.1" customHeight="1">
      <c r="A17" s="4"/>
      <c r="B17" s="52"/>
      <c r="C17" s="53" t="s">
        <v>1283</v>
      </c>
      <c r="D17" s="53"/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26" t="s">
        <v>75</v>
      </c>
    </row>
    <row r="18" spans="1:11" ht="14.1" customHeight="1">
      <c r="A18" s="4"/>
      <c r="B18" s="52"/>
      <c r="C18" s="51" t="s">
        <v>701</v>
      </c>
      <c r="D18" s="16" t="s">
        <v>707</v>
      </c>
      <c r="E18" s="26" t="s">
        <v>89</v>
      </c>
      <c r="F18" s="33">
        <v>29000</v>
      </c>
      <c r="G18" s="33">
        <v>30000</v>
      </c>
      <c r="H18" s="33">
        <v>86000</v>
      </c>
      <c r="I18" s="33">
        <v>112000</v>
      </c>
      <c r="J18" s="33">
        <v>146000</v>
      </c>
      <c r="K18" s="26" t="s">
        <v>89</v>
      </c>
    </row>
    <row r="19" spans="1:11" ht="14.1" customHeight="1">
      <c r="A19" s="4"/>
      <c r="B19" s="52"/>
      <c r="C19" s="52"/>
      <c r="D19" s="16" t="s">
        <v>774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6" t="s">
        <v>97</v>
      </c>
    </row>
    <row r="20" spans="1:11" ht="14.1" customHeight="1">
      <c r="A20" s="4"/>
      <c r="B20" s="52"/>
      <c r="C20" s="52"/>
      <c r="D20" s="16" t="s">
        <v>1160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6" t="s">
        <v>102</v>
      </c>
    </row>
    <row r="21" spans="1:11" ht="14.1" customHeight="1">
      <c r="A21" s="4"/>
      <c r="B21" s="52"/>
      <c r="C21" s="53"/>
      <c r="D21" s="16" t="s">
        <v>1032</v>
      </c>
      <c r="E21" s="26" t="s">
        <v>204</v>
      </c>
      <c r="F21" s="33">
        <v>29000</v>
      </c>
      <c r="G21" s="33">
        <v>30000</v>
      </c>
      <c r="H21" s="33">
        <v>86000</v>
      </c>
      <c r="I21" s="33">
        <v>112000</v>
      </c>
      <c r="J21" s="33">
        <v>146000</v>
      </c>
      <c r="K21" s="26" t="s">
        <v>204</v>
      </c>
    </row>
    <row r="22" spans="1:11" ht="14.1" customHeight="1">
      <c r="A22" s="4"/>
      <c r="B22" s="52"/>
      <c r="C22" s="53" t="s">
        <v>540</v>
      </c>
      <c r="D22" s="53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26" t="s">
        <v>205</v>
      </c>
    </row>
    <row r="23" spans="1:11" ht="14.1" customHeight="1">
      <c r="A23" s="4"/>
      <c r="B23" s="53"/>
      <c r="C23" s="53" t="s">
        <v>1140</v>
      </c>
      <c r="D23" s="53"/>
      <c r="E23" s="26" t="s">
        <v>233</v>
      </c>
      <c r="F23" s="33">
        <v>93000</v>
      </c>
      <c r="G23" s="33">
        <v>100000</v>
      </c>
      <c r="H23" s="33">
        <v>291000</v>
      </c>
      <c r="I23" s="33">
        <v>320000</v>
      </c>
      <c r="J23" s="33">
        <v>417000</v>
      </c>
      <c r="K23" s="26" t="s">
        <v>233</v>
      </c>
    </row>
    <row r="24" spans="1:11" ht="14.1" customHeight="1">
      <c r="A24" s="4"/>
      <c r="B24" s="53" t="s">
        <v>1082</v>
      </c>
      <c r="C24" s="50"/>
      <c r="D24" s="53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27</v>
      </c>
    </row>
    <row r="25" spans="1:11" ht="14.1" customHeight="1">
      <c r="A25" s="4"/>
      <c r="B25" s="53" t="s">
        <v>1083</v>
      </c>
      <c r="C25" s="50"/>
      <c r="D25" s="53"/>
      <c r="E25" s="26" t="s">
        <v>34</v>
      </c>
      <c r="F25" s="33">
        <v>93000</v>
      </c>
      <c r="G25" s="33">
        <v>100000</v>
      </c>
      <c r="H25" s="33">
        <v>291000</v>
      </c>
      <c r="I25" s="33">
        <v>320000</v>
      </c>
      <c r="J25" s="33">
        <v>417000</v>
      </c>
      <c r="K25" s="26" t="s">
        <v>34</v>
      </c>
    </row>
    <row r="26" spans="1:11" ht="14.1" customHeight="1">
      <c r="A26" s="4"/>
      <c r="B26" s="51" t="s">
        <v>720</v>
      </c>
      <c r="C26" s="58"/>
      <c r="D26" s="51"/>
      <c r="E26" s="27" t="s">
        <v>38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604</v>
      </c>
    </row>
    <row r="3" spans="1:2" ht="15">
      <c r="A3" s="5" t="s">
        <v>30</v>
      </c>
      <c r="B3" s="5" t="s">
        <v>780</v>
      </c>
    </row>
    <row r="4" spans="1:2" ht="15">
      <c r="A4" s="5" t="s">
        <v>31</v>
      </c>
      <c r="B4" s="5" t="s">
        <v>863</v>
      </c>
    </row>
    <row r="5" spans="1:2" ht="15">
      <c r="A5" s="5" t="s">
        <v>32</v>
      </c>
      <c r="B5" s="5" t="s">
        <v>868</v>
      </c>
    </row>
    <row r="6" spans="1:2" ht="15">
      <c r="A6" s="5" t="s">
        <v>33</v>
      </c>
      <c r="B6" s="5" t="s">
        <v>867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649</v>
      </c>
    </row>
    <row r="9" spans="1:2" ht="15">
      <c r="A9" s="5" t="s">
        <v>37</v>
      </c>
      <c r="B9" s="5" t="s">
        <v>647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824</v>
      </c>
    </row>
    <row r="12" spans="1:2" ht="15">
      <c r="A12" s="5" t="s">
        <v>41</v>
      </c>
      <c r="B12" s="5" t="s">
        <v>1172</v>
      </c>
    </row>
    <row r="13" spans="1:2" ht="15">
      <c r="A13" s="5" t="s">
        <v>42</v>
      </c>
      <c r="B13" s="5" t="s">
        <v>1173</v>
      </c>
    </row>
    <row r="14" spans="1:2" ht="15">
      <c r="A14" s="5" t="s">
        <v>43</v>
      </c>
      <c r="B14" s="5" t="s">
        <v>811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779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989</v>
      </c>
    </row>
    <row r="19" spans="1:2" ht="15">
      <c r="A19" s="5" t="s">
        <v>59</v>
      </c>
      <c r="B19" s="5" t="s">
        <v>610</v>
      </c>
    </row>
    <row r="20" spans="1:2" ht="15">
      <c r="A20" s="5" t="s">
        <v>60</v>
      </c>
      <c r="B20" s="5" t="s">
        <v>938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809</v>
      </c>
    </row>
    <row r="24" spans="1:2" ht="15">
      <c r="A24" s="5" t="s">
        <v>70</v>
      </c>
      <c r="B24" s="5" t="s">
        <v>810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653</v>
      </c>
    </row>
    <row r="27" spans="1:2" ht="15">
      <c r="A27" s="5" t="s">
        <v>82</v>
      </c>
      <c r="B27" s="5" t="s">
        <v>616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615</v>
      </c>
    </row>
    <row r="31" spans="1:2" ht="15">
      <c r="A31" s="5" t="s">
        <v>98</v>
      </c>
      <c r="B31" s="5" t="s">
        <v>986</v>
      </c>
    </row>
    <row r="32" spans="1:2" ht="15">
      <c r="A32" s="5" t="s">
        <v>99</v>
      </c>
      <c r="B32" s="5" t="s">
        <v>617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1260</v>
      </c>
    </row>
    <row r="35" spans="1:2" ht="15">
      <c r="A35" s="5" t="s">
        <v>103</v>
      </c>
      <c r="B35" s="5" t="s">
        <v>798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602</v>
      </c>
    </row>
    <row r="38" spans="1:2" ht="15">
      <c r="A38" s="5" t="s">
        <v>207</v>
      </c>
      <c r="B38" s="5" t="s">
        <v>601</v>
      </c>
    </row>
    <row r="39" spans="1:2" ht="15">
      <c r="A39" s="5" t="s">
        <v>208</v>
      </c>
      <c r="B39" s="5" t="s">
        <v>609</v>
      </c>
    </row>
    <row r="40" spans="1:2" ht="15">
      <c r="A40" s="5" t="s">
        <v>209</v>
      </c>
      <c r="B40" s="5" t="s">
        <v>600</v>
      </c>
    </row>
    <row r="41" spans="1:2" ht="15">
      <c r="A41" s="5" t="s">
        <v>210</v>
      </c>
      <c r="B41" s="5" t="s">
        <v>605</v>
      </c>
    </row>
    <row r="42" spans="1:2" ht="15">
      <c r="A42" s="5" t="s">
        <v>211</v>
      </c>
      <c r="B42" s="5" t="s">
        <v>607</v>
      </c>
    </row>
    <row r="43" spans="1:2" ht="15">
      <c r="A43" s="5" t="s">
        <v>212</v>
      </c>
      <c r="B43" s="5" t="s">
        <v>603</v>
      </c>
    </row>
    <row r="44" spans="1:2" ht="15">
      <c r="A44" s="5" t="s">
        <v>213</v>
      </c>
      <c r="B44" s="5" t="s">
        <v>608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614</v>
      </c>
    </row>
    <row r="58" spans="1:2" ht="15">
      <c r="A58" s="5" t="s">
        <v>227</v>
      </c>
      <c r="B58" s="5" t="s">
        <v>613</v>
      </c>
    </row>
    <row r="59" spans="1:2" ht="15">
      <c r="A59" s="5" t="s">
        <v>228</v>
      </c>
      <c r="B59" s="5" t="s">
        <v>612</v>
      </c>
    </row>
    <row r="60" spans="1:2" ht="15">
      <c r="A60" s="5" t="s">
        <v>229</v>
      </c>
      <c r="B60" s="5" t="s">
        <v>611</v>
      </c>
    </row>
    <row r="61" spans="1:2" ht="15">
      <c r="A61" s="5" t="s">
        <v>230</v>
      </c>
      <c r="B61" s="5" t="s">
        <v>652</v>
      </c>
    </row>
    <row r="62" spans="1:2" ht="15">
      <c r="A62" s="5" t="s">
        <v>231</v>
      </c>
      <c r="B62" s="5" t="s">
        <v>606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797</v>
      </c>
    </row>
    <row r="65" spans="1:2" ht="15">
      <c r="A65" s="5" t="s">
        <v>236</v>
      </c>
      <c r="B65" s="5" t="s">
        <v>1246</v>
      </c>
    </row>
    <row r="66" spans="1:2" ht="15">
      <c r="A66" s="5" t="s">
        <v>237</v>
      </c>
      <c r="B66" s="5" t="s">
        <v>1047</v>
      </c>
    </row>
    <row r="67" spans="1:2" ht="15">
      <c r="A67" s="5" t="s">
        <v>238</v>
      </c>
      <c r="B67" s="5" t="s">
        <v>1039</v>
      </c>
    </row>
    <row r="68" spans="1:2" ht="15">
      <c r="A68" s="5" t="s">
        <v>239</v>
      </c>
      <c r="B68" s="5" t="s">
        <v>1120</v>
      </c>
    </row>
    <row r="69" spans="1:2" ht="15">
      <c r="A69" s="5" t="s">
        <v>240</v>
      </c>
      <c r="B69" s="5" t="s">
        <v>1025</v>
      </c>
    </row>
    <row r="70" spans="1:2" ht="15">
      <c r="A70" s="5" t="s">
        <v>241</v>
      </c>
      <c r="B70" s="5" t="s">
        <v>1078</v>
      </c>
    </row>
    <row r="71" spans="1:2" ht="15">
      <c r="A71" s="5" t="s">
        <v>242</v>
      </c>
      <c r="B71" s="5" t="s">
        <v>796</v>
      </c>
    </row>
    <row r="72" spans="1:2" ht="15">
      <c r="A72" s="30" t="s">
        <v>244</v>
      </c>
      <c r="B72" s="6" t="s">
        <v>534</v>
      </c>
    </row>
    <row r="73" spans="1:2" ht="15">
      <c r="A73" s="30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>
      <selection sqref="A1:C1"/>
    </sheetView>
  </sheetViews>
  <sheetFormatPr defaultColWidth="11.44140625" defaultRowHeight="13.2"/>
  <cols>
    <col min="1" max="1" width="2.88671875" customWidth="1"/>
    <col min="2" max="2" width="33.88671875" customWidth="1"/>
    <col min="3" max="3" width="11" customWidth="1"/>
    <col min="4" max="10" width="16.33203125" customWidth="1"/>
    <col min="11" max="11" width="8.33203125" customWidth="1"/>
  </cols>
  <sheetData>
    <row r="1" spans="1:11" ht="14.1" customHeight="1">
      <c r="A1" s="42" t="s">
        <v>599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706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579</v>
      </c>
      <c r="C4" s="23" t="s">
        <v>39</v>
      </c>
      <c r="D4" s="45" t="str">
        <f>IF(C4&lt;&gt;"",VLOOKUP(C4,'@Entities49'!A2:B81,2,0),"")</f>
        <v>בנק הפועלים בע"מ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">
        <v>201</v>
      </c>
      <c r="D8" s="4"/>
      <c r="E8" s="4"/>
      <c r="F8" s="4"/>
      <c r="G8" s="4"/>
      <c r="H8" s="4"/>
      <c r="I8" s="4"/>
      <c r="J8" s="4"/>
      <c r="K8" s="4"/>
    </row>
    <row r="9" spans="1:11" ht="12.9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47" t="s">
        <v>202</v>
      </c>
      <c r="C10" s="43"/>
      <c r="D10" s="43"/>
      <c r="E10" s="43"/>
      <c r="F10" s="43"/>
      <c r="G10" s="43"/>
      <c r="H10" s="48"/>
      <c r="I10" s="4"/>
      <c r="J10" s="4"/>
      <c r="K10" s="4"/>
    </row>
    <row r="11" spans="1:11" ht="14.1" customHeight="1">
      <c r="A11" s="4"/>
      <c r="B11" s="20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" customHeight="1">
      <c r="A12" s="4"/>
      <c r="B12" s="4"/>
      <c r="C12" s="4"/>
      <c r="D12" s="49" t="s">
        <v>1277</v>
      </c>
      <c r="E12" s="50"/>
      <c r="F12" s="50"/>
      <c r="G12" s="49"/>
      <c r="H12" s="29" t="s">
        <v>1139</v>
      </c>
      <c r="I12" s="63" t="s">
        <v>1068</v>
      </c>
      <c r="J12" s="63" t="s">
        <v>691</v>
      </c>
      <c r="K12" s="4"/>
    </row>
    <row r="13" spans="1:11" ht="14.1" customHeight="1">
      <c r="A13" s="4"/>
      <c r="B13" s="4"/>
      <c r="C13" s="4"/>
      <c r="D13" s="49" t="s">
        <v>697</v>
      </c>
      <c r="E13" s="49"/>
      <c r="F13" s="49" t="s">
        <v>569</v>
      </c>
      <c r="G13" s="49"/>
      <c r="H13" s="49" t="s">
        <v>825</v>
      </c>
      <c r="I13" s="52"/>
      <c r="J13" s="52"/>
      <c r="K13" s="4"/>
    </row>
    <row r="14" spans="1:11" ht="14.1" customHeight="1">
      <c r="A14" s="4"/>
      <c r="B14" s="4"/>
      <c r="C14" s="4"/>
      <c r="D14" s="29" t="s">
        <v>825</v>
      </c>
      <c r="E14" s="29" t="s">
        <v>972</v>
      </c>
      <c r="F14" s="29" t="s">
        <v>825</v>
      </c>
      <c r="G14" s="29" t="s">
        <v>972</v>
      </c>
      <c r="H14" s="49"/>
      <c r="I14" s="49"/>
      <c r="J14" s="49"/>
      <c r="K14" s="4"/>
    </row>
    <row r="15" spans="1:11" ht="12.9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4.1" customHeight="1">
      <c r="A16" s="4"/>
      <c r="B16" s="16" t="s">
        <v>799</v>
      </c>
      <c r="C16" s="26" t="s">
        <v>26</v>
      </c>
      <c r="D16" s="33">
        <v>0</v>
      </c>
      <c r="E16" s="3">
        <v>0</v>
      </c>
      <c r="F16" s="33">
        <v>0</v>
      </c>
      <c r="G16" s="3">
        <v>0</v>
      </c>
      <c r="H16" s="33">
        <v>0</v>
      </c>
      <c r="I16" s="33">
        <v>0</v>
      </c>
      <c r="J16" s="33">
        <v>0</v>
      </c>
      <c r="K16" s="26" t="s">
        <v>26</v>
      </c>
    </row>
    <row r="17" spans="1:11" ht="14.1" customHeight="1">
      <c r="A17" s="4"/>
      <c r="B17" s="16" t="s">
        <v>1019</v>
      </c>
      <c r="C17" s="26" t="s">
        <v>56</v>
      </c>
      <c r="D17" s="33">
        <v>0</v>
      </c>
      <c r="E17" s="3">
        <v>0</v>
      </c>
      <c r="F17" s="33">
        <v>0</v>
      </c>
      <c r="G17" s="3">
        <v>0</v>
      </c>
      <c r="H17" s="33">
        <v>0</v>
      </c>
      <c r="I17" s="33">
        <v>0</v>
      </c>
      <c r="J17" s="33">
        <v>0</v>
      </c>
      <c r="K17" s="26" t="s">
        <v>56</v>
      </c>
    </row>
    <row r="18" spans="1:11" ht="14.1" customHeight="1">
      <c r="A18" s="4"/>
      <c r="B18" s="16" t="s">
        <v>654</v>
      </c>
      <c r="C18" s="26" t="s">
        <v>75</v>
      </c>
      <c r="D18" s="33">
        <v>0</v>
      </c>
      <c r="E18" s="3">
        <v>0</v>
      </c>
      <c r="F18" s="33">
        <v>0</v>
      </c>
      <c r="G18" s="3">
        <v>0</v>
      </c>
      <c r="H18" s="33">
        <v>0</v>
      </c>
      <c r="I18" s="33">
        <v>0</v>
      </c>
      <c r="J18" s="33">
        <v>0</v>
      </c>
      <c r="K18" s="26" t="s">
        <v>75</v>
      </c>
    </row>
    <row r="19" spans="1:11" ht="14.1" customHeight="1">
      <c r="A19" s="4"/>
      <c r="B19" s="16" t="s">
        <v>568</v>
      </c>
      <c r="C19" s="26" t="s">
        <v>89</v>
      </c>
      <c r="D19" s="33">
        <v>0</v>
      </c>
      <c r="E19" s="3">
        <v>0</v>
      </c>
      <c r="F19" s="33">
        <v>0</v>
      </c>
      <c r="G19" s="3">
        <v>0</v>
      </c>
      <c r="H19" s="33">
        <v>0</v>
      </c>
      <c r="I19" s="33">
        <v>0</v>
      </c>
      <c r="J19" s="33">
        <v>0</v>
      </c>
      <c r="K19" s="26" t="s">
        <v>89</v>
      </c>
    </row>
    <row r="20" spans="1:11" ht="14.1" customHeight="1">
      <c r="A20" s="4"/>
      <c r="B20" s="16" t="s">
        <v>1022</v>
      </c>
      <c r="C20" s="26" t="s">
        <v>97</v>
      </c>
      <c r="D20" s="33">
        <v>0</v>
      </c>
      <c r="E20" s="3">
        <v>0</v>
      </c>
      <c r="F20" s="33">
        <v>0</v>
      </c>
      <c r="G20" s="3">
        <v>0</v>
      </c>
      <c r="H20" s="33">
        <v>0</v>
      </c>
      <c r="I20" s="33">
        <v>0</v>
      </c>
      <c r="J20" s="33">
        <v>0</v>
      </c>
      <c r="K20" s="26" t="s">
        <v>97</v>
      </c>
    </row>
    <row r="21" spans="1:11" ht="29.1" customHeight="1">
      <c r="A21" s="4"/>
      <c r="B21" s="16" t="s">
        <v>792</v>
      </c>
      <c r="C21" s="26" t="s">
        <v>102</v>
      </c>
      <c r="D21" s="35"/>
      <c r="E21" s="41"/>
      <c r="F21" s="35"/>
      <c r="G21" s="41"/>
      <c r="H21" s="33">
        <v>0</v>
      </c>
      <c r="I21" s="33">
        <v>0</v>
      </c>
      <c r="J21" s="35"/>
      <c r="K21" s="26" t="s">
        <v>102</v>
      </c>
    </row>
    <row r="22" spans="1:11" ht="29.1" customHeight="1">
      <c r="A22" s="4"/>
      <c r="B22" s="11" t="s">
        <v>1091</v>
      </c>
      <c r="C22" s="27" t="s">
        <v>204</v>
      </c>
      <c r="D22" s="32"/>
      <c r="E22" s="2"/>
      <c r="F22" s="32"/>
      <c r="G22" s="2"/>
      <c r="H22" s="34">
        <v>0</v>
      </c>
      <c r="I22" s="34">
        <v>0</v>
      </c>
      <c r="J22" s="32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100</vt:i4>
      </vt:variant>
      <vt:variant>
        <vt:lpstr>Named Ranges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INTERNET</cp:lastModifiedBy>
  <dcterms:created xsi:type="dcterms:W3CDTF">2019-11-20T08:23:36Z</dcterms:created>
  <dcterms:modified xsi:type="dcterms:W3CDTF">2020-01-02T07:51:55Z</dcterms:modified>
</cp:coreProperties>
</file>