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ANOT\MEUHAD\XBRL\1219\630\"/>
    </mc:Choice>
  </mc:AlternateContent>
  <bookViews>
    <workbookView xWindow="0" yWindow="0" windowWidth="28800" windowHeight="13080" firstSheet="2" activeTab="2"/>
  </bookViews>
  <sheets>
    <sheet name="@Entities" sheetId="1" state="hidden" r:id="rId1"/>
    <sheet name="@Entities1" sheetId="3" state="hidden" r:id="rId2"/>
    <sheet name="630-1" sheetId="4" r:id="rId3"/>
    <sheet name="@Entities2" sheetId="5" state="hidden" r:id="rId4"/>
    <sheet name="630-2" sheetId="6" r:id="rId5"/>
    <sheet name="@Entities3" sheetId="7" state="hidden" r:id="rId6"/>
    <sheet name="630-3" sheetId="8" r:id="rId7"/>
    <sheet name="@Entities4" sheetId="9" state="hidden" r:id="rId8"/>
    <sheet name="630-4" sheetId="10" r:id="rId9"/>
    <sheet name="@Entities5" sheetId="11" state="hidden" r:id="rId10"/>
    <sheet name="630-5" sheetId="12" r:id="rId11"/>
    <sheet name="@Entities6" sheetId="13" state="hidden" r:id="rId12"/>
    <sheet name="630-6" sheetId="14" r:id="rId13"/>
    <sheet name="@Entities7" sheetId="15" state="hidden" r:id="rId14"/>
    <sheet name="630-15" sheetId="16" r:id="rId15"/>
    <sheet name="@Entities8" sheetId="17" state="hidden" r:id="rId16"/>
    <sheet name="630-16" sheetId="18" r:id="rId17"/>
    <sheet name="@Entities9" sheetId="19" state="hidden" r:id="rId18"/>
    <sheet name="630-17" sheetId="20" r:id="rId19"/>
    <sheet name="@Entities10" sheetId="21" state="hidden" r:id="rId20"/>
    <sheet name="630-18" sheetId="22" r:id="rId21"/>
    <sheet name="@Entities11" sheetId="23" state="hidden" r:id="rId22"/>
    <sheet name="630-19" sheetId="24" r:id="rId23"/>
    <sheet name="@Entities12" sheetId="25" state="hidden" r:id="rId24"/>
    <sheet name="630-24" sheetId="26" r:id="rId25"/>
    <sheet name="@Entities13" sheetId="27" state="hidden" r:id="rId26"/>
    <sheet name="630-25" sheetId="28" r:id="rId27"/>
    <sheet name="@Entities14" sheetId="29" state="hidden" r:id="rId28"/>
    <sheet name="630-26" sheetId="30" r:id="rId29"/>
    <sheet name="@Entities15" sheetId="31" state="hidden" r:id="rId30"/>
    <sheet name="630-27" sheetId="32" r:id="rId31"/>
    <sheet name="@Entities16" sheetId="33" state="hidden" r:id="rId32"/>
    <sheet name="630-28" sheetId="34" r:id="rId33"/>
    <sheet name="@Entities17" sheetId="35" state="hidden" r:id="rId34"/>
    <sheet name="630-29" sheetId="36" r:id="rId35"/>
    <sheet name="@Entities18" sheetId="37" state="hidden" r:id="rId36"/>
    <sheet name="630-30" sheetId="38" r:id="rId37"/>
    <sheet name="@Entities19" sheetId="39" state="hidden" r:id="rId38"/>
    <sheet name="630-31" sheetId="40" r:id="rId39"/>
    <sheet name="@Entities20" sheetId="41" state="hidden" r:id="rId40"/>
    <sheet name="630-32" sheetId="42" r:id="rId41"/>
    <sheet name="@Entities21" sheetId="43" state="hidden" r:id="rId42"/>
    <sheet name="630-35" sheetId="44" r:id="rId43"/>
    <sheet name="@Entities22" sheetId="45" state="hidden" r:id="rId44"/>
    <sheet name="630-36" sheetId="46" r:id="rId45"/>
    <sheet name="@Entities23" sheetId="47" state="hidden" r:id="rId46"/>
    <sheet name="630-37" sheetId="48" r:id="rId47"/>
    <sheet name="@Entities24" sheetId="49" state="hidden" r:id="rId48"/>
    <sheet name="630-38" sheetId="50" r:id="rId49"/>
    <sheet name="@Entities25" sheetId="51" state="hidden" r:id="rId50"/>
    <sheet name="630-39" sheetId="52" r:id="rId51"/>
    <sheet name="@Entities26" sheetId="53" state="hidden" r:id="rId52"/>
    <sheet name="630-40" sheetId="54" r:id="rId53"/>
    <sheet name="@Entities27" sheetId="55" state="hidden" r:id="rId54"/>
    <sheet name="630-41" sheetId="56" r:id="rId55"/>
    <sheet name="@Entities28" sheetId="57" state="hidden" r:id="rId56"/>
    <sheet name="630-42" sheetId="58" r:id="rId57"/>
    <sheet name="@Entities29" sheetId="59" state="hidden" r:id="rId58"/>
    <sheet name="630-43" sheetId="60" r:id="rId59"/>
    <sheet name="@Entities30" sheetId="61" state="hidden" r:id="rId60"/>
    <sheet name="630-44" sheetId="62" r:id="rId61"/>
    <sheet name="@Entities31" sheetId="63" state="hidden" r:id="rId62"/>
    <sheet name="630-45" sheetId="64" r:id="rId63"/>
    <sheet name="@Entities32" sheetId="65" state="hidden" r:id="rId64"/>
    <sheet name="630-46" sheetId="66" r:id="rId65"/>
    <sheet name="@Entities33" sheetId="67" state="hidden" r:id="rId66"/>
    <sheet name="630-47" sheetId="68" r:id="rId67"/>
    <sheet name="@Entities34" sheetId="69" state="hidden" r:id="rId68"/>
    <sheet name="630-48" sheetId="70" r:id="rId69"/>
    <sheet name="@Entities35" sheetId="71" state="hidden" r:id="rId70"/>
    <sheet name="630-49" sheetId="72" r:id="rId71"/>
    <sheet name="@Entities36" sheetId="73" state="hidden" r:id="rId72"/>
    <sheet name="630-50" sheetId="74" r:id="rId73"/>
    <sheet name="@Entities37" sheetId="75" state="hidden" r:id="rId74"/>
    <sheet name="630-51" sheetId="76" r:id="rId75"/>
    <sheet name="@Entities38" sheetId="77" state="hidden" r:id="rId76"/>
    <sheet name="630-52" sheetId="78" r:id="rId77"/>
    <sheet name="@Entities39" sheetId="79" state="hidden" r:id="rId78"/>
    <sheet name="630-53" sheetId="80" r:id="rId79"/>
    <sheet name="@Entities40" sheetId="81" state="hidden" r:id="rId80"/>
    <sheet name="630-54" sheetId="82" r:id="rId81"/>
    <sheet name="@Entities41" sheetId="83" state="hidden" r:id="rId82"/>
    <sheet name="630-55" sheetId="84" r:id="rId83"/>
    <sheet name="@Entities42" sheetId="85" state="hidden" r:id="rId84"/>
    <sheet name="630-56" sheetId="86" r:id="rId85"/>
    <sheet name="@Entities43" sheetId="87" state="hidden" r:id="rId86"/>
    <sheet name="630-57" sheetId="88" r:id="rId87"/>
    <sheet name="@Entities44" sheetId="89" state="hidden" r:id="rId88"/>
    <sheet name="630-58" sheetId="90" r:id="rId89"/>
    <sheet name="@Entities45" sheetId="91" state="hidden" r:id="rId90"/>
    <sheet name="630-59" sheetId="92" r:id="rId91"/>
    <sheet name="@Entities46" sheetId="93" state="hidden" r:id="rId92"/>
    <sheet name="630-60" sheetId="94" r:id="rId93"/>
    <sheet name="@Entities47" sheetId="95" state="hidden" r:id="rId94"/>
    <sheet name="630-61" sheetId="96" r:id="rId95"/>
    <sheet name="@Entities48" sheetId="97" state="hidden" r:id="rId96"/>
    <sheet name="630-62" sheetId="98" r:id="rId97"/>
    <sheet name="@Entities49" sheetId="99" state="hidden" r:id="rId98"/>
    <sheet name="630-63" sheetId="100" r:id="rId99"/>
    <sheet name="@Entities50" sheetId="101" state="hidden" r:id="rId100"/>
    <sheet name="630-64" sheetId="102" r:id="rId101"/>
    <sheet name="@Entities51" sheetId="103" state="hidden" r:id="rId102"/>
    <sheet name="630-65" sheetId="104" r:id="rId103"/>
    <sheet name="@Entities52" sheetId="105" state="hidden" r:id="rId104"/>
    <sheet name="630-66" sheetId="106" r:id="rId105"/>
    <sheet name="@Entities53" sheetId="107" state="hidden" r:id="rId106"/>
    <sheet name="630-67" sheetId="108" r:id="rId107"/>
    <sheet name="@Entities54" sheetId="109" state="hidden" r:id="rId108"/>
    <sheet name="630-68" sheetId="110" r:id="rId109"/>
    <sheet name="@Entities55" sheetId="111" state="hidden" r:id="rId110"/>
    <sheet name="630-69" sheetId="112" r:id="rId111"/>
    <sheet name="@Entities56" sheetId="113" state="hidden" r:id="rId112"/>
    <sheet name="630-70" sheetId="114" r:id="rId113"/>
    <sheet name="@Entities57" sheetId="115" state="hidden" r:id="rId114"/>
    <sheet name="630-71" sheetId="116" r:id="rId115"/>
    <sheet name="@Entities58" sheetId="117" state="hidden" r:id="rId116"/>
    <sheet name="630-72" sheetId="118" r:id="rId117"/>
    <sheet name="@Entities59" sheetId="119" state="hidden" r:id="rId118"/>
    <sheet name="630-73" sheetId="120" r:id="rId119"/>
    <sheet name="@Entities60" sheetId="121" state="hidden" r:id="rId120"/>
    <sheet name="630-74" sheetId="122" r:id="rId121"/>
    <sheet name="@Entities61" sheetId="123" state="hidden" r:id="rId122"/>
    <sheet name="630-75" sheetId="124" r:id="rId123"/>
    <sheet name="@Entities62" sheetId="125" state="hidden" r:id="rId124"/>
    <sheet name="630-76" sheetId="126" r:id="rId125"/>
    <sheet name="@Entities63" sheetId="127" state="hidden" r:id="rId126"/>
    <sheet name="630-77" sheetId="128" r:id="rId127"/>
    <sheet name="@Entities64" sheetId="129" state="hidden" r:id="rId128"/>
    <sheet name="630-78" sheetId="130" r:id="rId129"/>
    <sheet name="@Entities65" sheetId="131" state="hidden" r:id="rId130"/>
    <sheet name="630-79" sheetId="132" r:id="rId131"/>
    <sheet name="@Entities66" sheetId="133" state="hidden" r:id="rId132"/>
    <sheet name="630-791" sheetId="134" r:id="rId133"/>
    <sheet name="@Entities67" sheetId="135" state="hidden" r:id="rId134"/>
    <sheet name="630-792" sheetId="136" r:id="rId135"/>
    <sheet name="@Entities68" sheetId="137" state="hidden" r:id="rId136"/>
    <sheet name="630-80" sheetId="138" r:id="rId137"/>
    <sheet name="@Entities69" sheetId="139" state="hidden" r:id="rId138"/>
    <sheet name="630-81" sheetId="140" r:id="rId139"/>
    <sheet name="@Entities70" sheetId="141" state="hidden" r:id="rId140"/>
    <sheet name="630-82" sheetId="142" r:id="rId141"/>
    <sheet name="@Entities71" sheetId="143" state="hidden" r:id="rId142"/>
    <sheet name="630-83" sheetId="144" r:id="rId143"/>
    <sheet name="@Entities72" sheetId="145" state="hidden" r:id="rId144"/>
    <sheet name="630-84" sheetId="146" r:id="rId145"/>
    <sheet name="@Entities73" sheetId="147" state="hidden" r:id="rId146"/>
    <sheet name="630-85" sheetId="148" r:id="rId147"/>
    <sheet name="@Entities74" sheetId="149" state="hidden" r:id="rId148"/>
    <sheet name="630-86" sheetId="150" r:id="rId149"/>
    <sheet name="@Entities75" sheetId="151" state="hidden" r:id="rId150"/>
    <sheet name="630-87" sheetId="152" r:id="rId151"/>
    <sheet name="@Entities76" sheetId="153" state="hidden" r:id="rId152"/>
    <sheet name="630-88" sheetId="154" r:id="rId153"/>
    <sheet name="@Entities77" sheetId="155" state="hidden" r:id="rId154"/>
    <sheet name="630-89" sheetId="156" r:id="rId155"/>
    <sheet name="@Entities78" sheetId="157" state="hidden" r:id="rId156"/>
    <sheet name="630-90" sheetId="158" r:id="rId157"/>
    <sheet name="@Entities79" sheetId="159" state="hidden" r:id="rId158"/>
    <sheet name="630-91" sheetId="160" r:id="rId159"/>
    <sheet name="@Entities80" sheetId="161" state="hidden" r:id="rId160"/>
    <sheet name="630-92" sheetId="162" r:id="rId161"/>
    <sheet name="@Entities81" sheetId="163" state="hidden" r:id="rId162"/>
    <sheet name="630-93" sheetId="164" r:id="rId163"/>
    <sheet name="@Entities82" sheetId="165" state="hidden" r:id="rId164"/>
    <sheet name="630-94" sheetId="166" r:id="rId165"/>
    <sheet name="@Entities83" sheetId="167" state="hidden" r:id="rId166"/>
    <sheet name="630-95" sheetId="168" r:id="rId167"/>
    <sheet name="@Entities84" sheetId="169" state="hidden" r:id="rId168"/>
    <sheet name="630-96" sheetId="170" r:id="rId169"/>
    <sheet name="@Entities85" sheetId="171" state="hidden" r:id="rId170"/>
    <sheet name="630-97" sheetId="172" r:id="rId171"/>
    <sheet name="@Entities86" sheetId="173" state="hidden" r:id="rId172"/>
    <sheet name="630-98" sheetId="174" r:id="rId173"/>
    <sheet name="@Entities87" sheetId="175" state="hidden" r:id="rId174"/>
    <sheet name="630-99" sheetId="176" r:id="rId175"/>
    <sheet name="@Entities88" sheetId="177" state="hidden" r:id="rId176"/>
    <sheet name="630-100" sheetId="178" r:id="rId177"/>
    <sheet name="@Entities89" sheetId="179" state="hidden" r:id="rId178"/>
    <sheet name="630-101" sheetId="180" r:id="rId179"/>
    <sheet name="@Entities90" sheetId="181" state="hidden" r:id="rId180"/>
    <sheet name="630-102" sheetId="182" r:id="rId181"/>
    <sheet name="@Entities91" sheetId="183" state="hidden" r:id="rId182"/>
    <sheet name="630-103" sheetId="184" r:id="rId183"/>
    <sheet name="@Entities92" sheetId="185" state="hidden" r:id="rId184"/>
    <sheet name="630-104" sheetId="186" r:id="rId185"/>
    <sheet name="@Entities93" sheetId="187" state="hidden" r:id="rId186"/>
    <sheet name="630-105" sheetId="188" r:id="rId187"/>
    <sheet name="@Entities94" sheetId="189" state="hidden" r:id="rId188"/>
    <sheet name="630-106" sheetId="190" r:id="rId189"/>
    <sheet name="@Entities95" sheetId="191" state="hidden" r:id="rId190"/>
    <sheet name="630-107" sheetId="192" r:id="rId191"/>
    <sheet name="@Entities96" sheetId="193" state="hidden" r:id="rId192"/>
    <sheet name="630-108" sheetId="194" r:id="rId193"/>
    <sheet name="@Entities97" sheetId="195" state="hidden" r:id="rId194"/>
    <sheet name="630-109" sheetId="196" r:id="rId195"/>
    <sheet name="@Entities98" sheetId="197" state="hidden" r:id="rId196"/>
    <sheet name="630-110" sheetId="198" r:id="rId197"/>
    <sheet name="@Entities99" sheetId="199" state="hidden" r:id="rId198"/>
    <sheet name="630-112" sheetId="200" r:id="rId199"/>
    <sheet name="@Entities100" sheetId="201" state="hidden" r:id="rId200"/>
    <sheet name="630-113" sheetId="202" r:id="rId201"/>
    <sheet name="@Entities101" sheetId="203" state="hidden" r:id="rId202"/>
    <sheet name="630-114" sheetId="204" r:id="rId203"/>
    <sheet name="@Entities102" sheetId="205" state="hidden" r:id="rId204"/>
    <sheet name="630-115" sheetId="206" r:id="rId205"/>
    <sheet name="@lists" sheetId="207" state="hidden" r:id="rId206"/>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'630-101'!$M$21</definedName>
    <definedName name="_630101b_22_1022">'630-101'!$N$21</definedName>
    <definedName name="_630101b_22_10222">'630-101'!$O$21</definedName>
    <definedName name="_630101b_22_10223">'630-101'!$N$21</definedName>
    <definedName name="_630101b_22_10224">'630-101'!$N$21</definedName>
    <definedName name="_630101b_22_1023">'630-101'!$M$21</definedName>
    <definedName name="_630101b_22_10232">'630-101'!$N$21</definedName>
    <definedName name="_630101b_22_10233">'630-101'!$M$21</definedName>
    <definedName name="_630101b_22_10234">'630-101'!$M$21</definedName>
    <definedName name="_630101b_22_1024">'630-101'!$N$21</definedName>
    <definedName name="_630101b_22_1025">'630-101'!$M$21</definedName>
    <definedName name="_630101b_22_1026">'630-101'!$M$21</definedName>
    <definedName name="_630101b_22_103">'630-101'!$M$21</definedName>
    <definedName name="_630101b_22_1032">'630-101'!$N$21</definedName>
    <definedName name="_630101b_22_1033">'630-101'!$M$21</definedName>
    <definedName name="_630101b_22_104">'630-101'!$M$21</definedName>
    <definedName name="_630101b_22_112">'630-101'!$N$21</definedName>
    <definedName name="_630101b_22_1122">'630-101'!$O$21</definedName>
    <definedName name="_630101b_22_11222">'630-101'!$P$21</definedName>
    <definedName name="_630101b_22_11223">'630-101'!$O$21</definedName>
    <definedName name="_630101b_22_11224">'630-101'!$O$21</definedName>
    <definedName name="_630101b_22_1123">'630-101'!$N$21</definedName>
    <definedName name="_630101b_22_11232">'630-101'!$O$21</definedName>
    <definedName name="_630101b_22_11233">'630-101'!$N$21</definedName>
    <definedName name="_630101b_22_11234">'630-101'!$N$21</definedName>
    <definedName name="_630101b_22_1124">'630-101'!$O$21</definedName>
    <definedName name="_630101b_22_1125">'630-101'!$N$21</definedName>
    <definedName name="_630101b_22_1126">'630-101'!$N$21</definedName>
    <definedName name="_630101b_22_113">'630-101'!$N$21</definedName>
    <definedName name="_630101b_22_1132">'630-101'!$O$21</definedName>
    <definedName name="_630101b_22_1133">'630-101'!$N$21</definedName>
    <definedName name="_630101b_22_114">'630-101'!$N$21</definedName>
    <definedName name="_630101b_22_122">'630-101'!$O$21</definedName>
    <definedName name="_630101b_22_1222">'630-101'!$P$21</definedName>
    <definedName name="_630101b_22_12222">'630-101'!$Q$21</definedName>
    <definedName name="_630101b_22_12223">'630-101'!$P$21</definedName>
    <definedName name="_630101b_22_12224">'630-101'!$P$21</definedName>
    <definedName name="_630101b_22_1223">'630-101'!$O$21</definedName>
    <definedName name="_630101b_22_12232">'630-101'!$P$21</definedName>
    <definedName name="_630101b_22_12233">'630-101'!$O$21</definedName>
    <definedName name="_630101b_22_12234">'630-101'!$O$21</definedName>
    <definedName name="_630101b_22_1224">'630-101'!$P$21</definedName>
    <definedName name="_630101b_22_1225">'630-101'!$O$21</definedName>
    <definedName name="_630101b_22_1226">'630-101'!$O$21</definedName>
    <definedName name="_630101b_22_123">'630-101'!$O$21</definedName>
    <definedName name="_630101b_22_1232">'630-101'!$P$21</definedName>
    <definedName name="_630101b_22_1233">'630-101'!$O$21</definedName>
    <definedName name="_630101b_22_124">'630-101'!$O$21</definedName>
    <definedName name="_630101b_22_132">'630-101'!$P$21</definedName>
    <definedName name="_630101b_22_1322">'630-101'!$Q$21</definedName>
    <definedName name="_630101b_22_13222">'630-101'!$R$21</definedName>
    <definedName name="_630101b_22_13223">'630-101'!$Q$21</definedName>
    <definedName name="_630101b_22_13224">'630-101'!$Q$21</definedName>
    <definedName name="_630101b_22_1323">'630-101'!$P$21</definedName>
    <definedName name="_630101b_22_13232">'630-101'!$Q$21</definedName>
    <definedName name="_630101b_22_13233">'630-101'!$P$21</definedName>
    <definedName name="_630101b_22_13234">'630-101'!$P$21</definedName>
    <definedName name="_630101b_22_1324">'630-101'!$Q$21</definedName>
    <definedName name="_630101b_22_1325">'630-101'!$P$21</definedName>
    <definedName name="_630101b_22_1326">'630-101'!$P$21</definedName>
    <definedName name="_630101b_22_133">'630-101'!$P$21</definedName>
    <definedName name="_630101b_22_1332">'630-101'!$Q$21</definedName>
    <definedName name="_630101b_22_1333">'630-101'!$P$21</definedName>
    <definedName name="_630101b_22_134">'630-101'!$P$21</definedName>
    <definedName name="_630101b_22_142">'630-101'!$Q$21</definedName>
    <definedName name="_630101b_22_1422">'630-101'!$R$21</definedName>
    <definedName name="_630101b_22_14222">'630-101'!$S$21</definedName>
    <definedName name="_630101b_22_14223">'630-101'!$R$21</definedName>
    <definedName name="_630101b_22_14224">'630-101'!$R$21</definedName>
    <definedName name="_630101b_22_1423">'630-101'!$Q$21</definedName>
    <definedName name="_630101b_22_14232">'630-101'!$R$21</definedName>
    <definedName name="_630101b_22_14233">'630-101'!$Q$21</definedName>
    <definedName name="_630101b_22_14234">'630-101'!$Q$21</definedName>
    <definedName name="_630101b_22_1424">'630-101'!$R$21</definedName>
    <definedName name="_630101b_22_1425">'630-101'!$Q$21</definedName>
    <definedName name="_630101b_22_1426">'630-101'!$Q$21</definedName>
    <definedName name="_630101b_22_143">'630-101'!$Q$21</definedName>
    <definedName name="_630101b_22_1432">'630-101'!$R$21</definedName>
    <definedName name="_630101b_22_1433">'630-101'!$Q$21</definedName>
    <definedName name="_630101b_22_144">'630-101'!$Q$21</definedName>
    <definedName name="_630101b_22_15">'630-101'!$D$21</definedName>
    <definedName name="_630101b_22_152">'630-101'!$E$21</definedName>
    <definedName name="_630101b_22_1522">'630-101'!$F$21</definedName>
    <definedName name="_630101b_22_1523">'630-101'!$E$21</definedName>
    <definedName name="_630101b_22_1524">'630-101'!$E$21</definedName>
    <definedName name="_630101b_22_153">'630-101'!$E$21</definedName>
    <definedName name="_630101b_22_154">'630-101'!$D$21</definedName>
    <definedName name="_630101b_22_155">'630-101'!$D$21</definedName>
    <definedName name="_630101b_22_16">'630-101'!$D$21</definedName>
    <definedName name="_630101b_22_162">'630-101'!$E$21</definedName>
    <definedName name="_630101b_22_163">'630-101'!$D$21</definedName>
    <definedName name="_630101b_22_17">'630-101'!$D$21</definedName>
    <definedName name="_630101b_22_22">'630-101'!$E$21</definedName>
    <definedName name="_630101b_22_222">'630-101'!$F$21</definedName>
    <definedName name="_630101b_22_2222">'630-101'!$G$21</definedName>
    <definedName name="_630101b_22_2223">'630-101'!$F$21</definedName>
    <definedName name="_630101b_22_2224">'630-101'!$F$21</definedName>
    <definedName name="_630101b_22_223">'630-101'!$E$21</definedName>
    <definedName name="_630101b_22_2232">'630-101'!$F$21</definedName>
    <definedName name="_630101b_22_2233">'630-101'!$E$21</definedName>
    <definedName name="_630101b_22_2234">'630-101'!$E$21</definedName>
    <definedName name="_630101b_22_224">'630-101'!$F$21</definedName>
    <definedName name="_630101b_22_225">'630-101'!$E$21</definedName>
    <definedName name="_630101b_22_226">'630-101'!$E$21</definedName>
    <definedName name="_630101b_22_23">'630-101'!$E$21</definedName>
    <definedName name="_630101b_22_232">'630-101'!$F$21</definedName>
    <definedName name="_630101b_22_233">'630-101'!$E$21</definedName>
    <definedName name="_630101b_22_24">'630-101'!$E$21</definedName>
    <definedName name="_630101b_22_32">'630-101'!$F$21</definedName>
    <definedName name="_630101b_22_322">'630-101'!$G$21</definedName>
    <definedName name="_630101b_22_3222">'630-101'!$H$21</definedName>
    <definedName name="_630101b_22_3223">'630-101'!$G$21</definedName>
    <definedName name="_630101b_22_3224">'630-101'!$G$21</definedName>
    <definedName name="_630101b_22_323">'630-101'!$F$21</definedName>
    <definedName name="_630101b_22_3232">'630-101'!$G$21</definedName>
    <definedName name="_630101b_22_3233">'630-101'!$F$21</definedName>
    <definedName name="_630101b_22_3234">'630-101'!$F$21</definedName>
    <definedName name="_630101b_22_324">'630-101'!$G$21</definedName>
    <definedName name="_630101b_22_325">'630-101'!$F$21</definedName>
    <definedName name="_630101b_22_326">'630-101'!$F$21</definedName>
    <definedName name="_630101b_22_33">'630-101'!$F$21</definedName>
    <definedName name="_630101b_22_332">'630-101'!$G$21</definedName>
    <definedName name="_630101b_22_333">'630-101'!$F$21</definedName>
    <definedName name="_630101b_22_34">'630-101'!$F$21</definedName>
    <definedName name="_630101b_22_42">'630-101'!$G$21</definedName>
    <definedName name="_630101b_22_422">'630-101'!$H$21</definedName>
    <definedName name="_630101b_22_4222">'630-101'!$I$21</definedName>
    <definedName name="_630101b_22_4223">'630-101'!$H$21</definedName>
    <definedName name="_630101b_22_4224">'630-101'!$H$21</definedName>
    <definedName name="_630101b_22_423">'630-101'!$G$21</definedName>
    <definedName name="_630101b_22_4232">'630-101'!$H$21</definedName>
    <definedName name="_630101b_22_4233">'630-101'!$G$21</definedName>
    <definedName name="_630101b_22_4234">'630-101'!$G$21</definedName>
    <definedName name="_630101b_22_424">'630-101'!$H$21</definedName>
    <definedName name="_630101b_22_425">'630-101'!$G$21</definedName>
    <definedName name="_630101b_22_426">'630-101'!$G$21</definedName>
    <definedName name="_630101b_22_43">'630-101'!$G$21</definedName>
    <definedName name="_630101b_22_432">'630-101'!$H$21</definedName>
    <definedName name="_630101b_22_433">'630-101'!$G$21</definedName>
    <definedName name="_630101b_22_44">'630-101'!$G$21</definedName>
    <definedName name="_630101b_22_52">'630-101'!$H$21</definedName>
    <definedName name="_630101b_22_522">'630-101'!$I$21</definedName>
    <definedName name="_630101b_22_5222">'630-101'!$J$21</definedName>
    <definedName name="_630101b_22_5223">'630-101'!$I$21</definedName>
    <definedName name="_630101b_22_5224">'630-101'!$I$21</definedName>
    <definedName name="_630101b_22_523">'630-101'!$H$21</definedName>
    <definedName name="_630101b_22_5232">'630-101'!$I$21</definedName>
    <definedName name="_630101b_22_5233">'630-101'!$H$21</definedName>
    <definedName name="_630101b_22_5234">'630-101'!$H$21</definedName>
    <definedName name="_630101b_22_524">'630-101'!$I$21</definedName>
    <definedName name="_630101b_22_525">'630-101'!$H$21</definedName>
    <definedName name="_630101b_22_526">'630-101'!$H$21</definedName>
    <definedName name="_630101b_22_53">'630-101'!$H$21</definedName>
    <definedName name="_630101b_22_532">'630-101'!$I$21</definedName>
    <definedName name="_630101b_22_533">'630-101'!$H$21</definedName>
    <definedName name="_630101b_22_54">'630-101'!$H$21</definedName>
    <definedName name="_630101b_22_62">'630-101'!$I$21</definedName>
    <definedName name="_630101b_22_622">'630-101'!$J$21</definedName>
    <definedName name="_630101b_22_6222">'630-101'!$K$21</definedName>
    <definedName name="_630101b_22_6223">'630-101'!$J$21</definedName>
    <definedName name="_630101b_22_6224">'630-101'!$J$21</definedName>
    <definedName name="_630101b_22_623">'630-101'!$I$21</definedName>
    <definedName name="_630101b_22_6232">'630-101'!$J$21</definedName>
    <definedName name="_630101b_22_6233">'630-101'!$I$21</definedName>
    <definedName name="_630101b_22_6234">'630-101'!$I$21</definedName>
    <definedName name="_630101b_22_624">'630-101'!$J$21</definedName>
    <definedName name="_630101b_22_625">'630-101'!$I$21</definedName>
    <definedName name="_630101b_22_626">'630-101'!$I$21</definedName>
    <definedName name="_630101b_22_63">'630-101'!$I$21</definedName>
    <definedName name="_630101b_22_632">'630-101'!$J$21</definedName>
    <definedName name="_630101b_22_633">'630-101'!$I$21</definedName>
    <definedName name="_630101b_22_64">'630-101'!$I$21</definedName>
    <definedName name="_630101b_22_72">'630-101'!$J$21</definedName>
    <definedName name="_630101b_22_722">'630-101'!$K$21</definedName>
    <definedName name="_630101b_22_7222">'630-101'!$L$21</definedName>
    <definedName name="_630101b_22_7223">'630-101'!$K$21</definedName>
    <definedName name="_630101b_22_7224">'630-101'!$K$21</definedName>
    <definedName name="_630101b_22_723">'630-101'!$J$21</definedName>
    <definedName name="_630101b_22_7232">'630-101'!$K$21</definedName>
    <definedName name="_630101b_22_7233">'630-101'!$J$21</definedName>
    <definedName name="_630101b_22_7234">'630-101'!$J$21</definedName>
    <definedName name="_630101b_22_724">'630-101'!$K$21</definedName>
    <definedName name="_630101b_22_725">'630-101'!$J$21</definedName>
    <definedName name="_630101b_22_726">'630-101'!$J$21</definedName>
    <definedName name="_630101b_22_73">'630-101'!$J$21</definedName>
    <definedName name="_630101b_22_732">'630-101'!$K$21</definedName>
    <definedName name="_630101b_22_733">'630-101'!$J$21</definedName>
    <definedName name="_630101b_22_74">'630-101'!$J$21</definedName>
    <definedName name="_630101b_22_82">'630-101'!$K$21</definedName>
    <definedName name="_630101b_22_822">'630-101'!$L$21</definedName>
    <definedName name="_630101b_22_8222">'630-101'!$M$21</definedName>
    <definedName name="_630101b_22_8223">'630-101'!$L$21</definedName>
    <definedName name="_630101b_22_8224">'630-101'!$L$21</definedName>
    <definedName name="_630101b_22_823">'630-101'!$K$21</definedName>
    <definedName name="_630101b_22_8232">'630-101'!$L$21</definedName>
    <definedName name="_630101b_22_8233">'630-101'!$K$21</definedName>
    <definedName name="_630101b_22_8234">'630-101'!$K$21</definedName>
    <definedName name="_630101b_22_824">'630-101'!$L$21</definedName>
    <definedName name="_630101b_22_825">'630-101'!$K$21</definedName>
    <definedName name="_630101b_22_826">'630-101'!$K$21</definedName>
    <definedName name="_630101b_22_83">'630-101'!$K$21</definedName>
    <definedName name="_630101b_22_832">'630-101'!$L$21</definedName>
    <definedName name="_630101b_22_833">'630-101'!$K$21</definedName>
    <definedName name="_630101b_22_84">'630-101'!$K$21</definedName>
    <definedName name="_630101b_22_92">'630-101'!$L$21</definedName>
    <definedName name="_630101b_22_922">'630-101'!$M$21</definedName>
    <definedName name="_630101b_22_9222">'630-101'!$N$21</definedName>
    <definedName name="_630101b_22_9223">'630-101'!$M$21</definedName>
    <definedName name="_630101b_22_9224">'630-101'!$M$21</definedName>
    <definedName name="_630101b_22_923">'630-101'!$L$21</definedName>
    <definedName name="_630101b_22_9232">'630-101'!$M$21</definedName>
    <definedName name="_630101b_22_9233">'630-101'!$L$21</definedName>
    <definedName name="_630101b_22_9234">'630-101'!$L$21</definedName>
    <definedName name="_630101b_22_924">'630-101'!$M$21</definedName>
    <definedName name="_630101b_22_925">'630-101'!$L$21</definedName>
    <definedName name="_630101b_22_926">'630-101'!$L$21</definedName>
    <definedName name="_630101b_22_93">'630-101'!$L$21</definedName>
    <definedName name="_630101b_22_932">'630-101'!$M$21</definedName>
    <definedName name="_630101b_22_933">'630-101'!$L$21</definedName>
    <definedName name="_630101b_22_94">'630-101'!$L$21</definedName>
    <definedName name="_630101b_23_102">'630-101'!$M$22</definedName>
    <definedName name="_630101b_23_1022">'630-101'!$N$22</definedName>
    <definedName name="_630101b_23_10222">'630-101'!$O$22</definedName>
    <definedName name="_630101b_23_10223">'630-101'!$N$22</definedName>
    <definedName name="_630101b_23_10224">'630-101'!$N$22</definedName>
    <definedName name="_630101b_23_1023">'630-101'!$M$22</definedName>
    <definedName name="_630101b_23_10232">'630-101'!$N$22</definedName>
    <definedName name="_630101b_23_10233">'630-101'!$M$22</definedName>
    <definedName name="_630101b_23_10234">'630-101'!$M$22</definedName>
    <definedName name="_630101b_23_1024">'630-101'!$N$22</definedName>
    <definedName name="_630101b_23_1025">'630-101'!$M$22</definedName>
    <definedName name="_630101b_23_1026">'630-101'!$M$22</definedName>
    <definedName name="_630101b_23_103">'630-101'!$M$22</definedName>
    <definedName name="_630101b_23_1032">'630-101'!$N$22</definedName>
    <definedName name="_630101b_23_1033">'630-101'!$M$22</definedName>
    <definedName name="_630101b_23_104">'630-101'!$M$22</definedName>
    <definedName name="_630101b_23_112">'630-101'!$N$22</definedName>
    <definedName name="_630101b_23_1122">'630-101'!$O$22</definedName>
    <definedName name="_630101b_23_11222">'630-101'!$P$22</definedName>
    <definedName name="_630101b_23_11223">'630-101'!$O$22</definedName>
    <definedName name="_630101b_23_11224">'630-101'!$O$22</definedName>
    <definedName name="_630101b_23_1123">'630-101'!$N$22</definedName>
    <definedName name="_630101b_23_11232">'630-101'!$O$22</definedName>
    <definedName name="_630101b_23_11233">'630-101'!$N$22</definedName>
    <definedName name="_630101b_23_11234">'630-101'!$N$22</definedName>
    <definedName name="_630101b_23_1124">'630-101'!$O$22</definedName>
    <definedName name="_630101b_23_1125">'630-101'!$N$22</definedName>
    <definedName name="_630101b_23_1126">'630-101'!$N$22</definedName>
    <definedName name="_630101b_23_113">'630-101'!$N$22</definedName>
    <definedName name="_630101b_23_1132">'630-101'!$O$22</definedName>
    <definedName name="_630101b_23_1133">'630-101'!$N$22</definedName>
    <definedName name="_630101b_23_114">'630-101'!$N$22</definedName>
    <definedName name="_630101b_23_122">'630-101'!$O$22</definedName>
    <definedName name="_630101b_23_1222">'630-101'!$P$22</definedName>
    <definedName name="_630101b_23_12222">'630-101'!$Q$22</definedName>
    <definedName name="_630101b_23_12223">'630-101'!$P$22</definedName>
    <definedName name="_630101b_23_12224">'630-101'!$P$22</definedName>
    <definedName name="_630101b_23_1223">'630-101'!$O$22</definedName>
    <definedName name="_630101b_23_12232">'630-101'!$P$22</definedName>
    <definedName name="_630101b_23_12233">'630-101'!$O$22</definedName>
    <definedName name="_630101b_23_12234">'630-101'!$O$22</definedName>
    <definedName name="_630101b_23_1224">'630-101'!$P$22</definedName>
    <definedName name="_630101b_23_1225">'630-101'!$O$22</definedName>
    <definedName name="_630101b_23_1226">'630-101'!$O$22</definedName>
    <definedName name="_630101b_23_123">'630-101'!$O$22</definedName>
    <definedName name="_630101b_23_1232">'630-101'!$P$22</definedName>
    <definedName name="_630101b_23_1233">'630-101'!$O$22</definedName>
    <definedName name="_630101b_23_124">'630-101'!$O$22</definedName>
    <definedName name="_630101b_23_132">'630-101'!$P$22</definedName>
    <definedName name="_630101b_23_1322">'630-101'!$Q$22</definedName>
    <definedName name="_630101b_23_13222">'630-101'!$R$22</definedName>
    <definedName name="_630101b_23_13223">'630-101'!$Q$22</definedName>
    <definedName name="_630101b_23_13224">'630-101'!$Q$22</definedName>
    <definedName name="_630101b_23_1323">'630-101'!$P$22</definedName>
    <definedName name="_630101b_23_13232">'630-101'!$Q$22</definedName>
    <definedName name="_630101b_23_13233">'630-101'!$P$22</definedName>
    <definedName name="_630101b_23_13234">'630-101'!$P$22</definedName>
    <definedName name="_630101b_23_1324">'630-101'!$Q$22</definedName>
    <definedName name="_630101b_23_1325">'630-101'!$P$22</definedName>
    <definedName name="_630101b_23_1326">'630-101'!$P$22</definedName>
    <definedName name="_630101b_23_133">'630-101'!$P$22</definedName>
    <definedName name="_630101b_23_1332">'630-101'!$Q$22</definedName>
    <definedName name="_630101b_23_1333">'630-101'!$P$22</definedName>
    <definedName name="_630101b_23_134">'630-101'!$P$22</definedName>
    <definedName name="_630101b_23_142">'630-101'!$Q$22</definedName>
    <definedName name="_630101b_23_1422">'630-101'!$R$22</definedName>
    <definedName name="_630101b_23_14222">'630-101'!$S$22</definedName>
    <definedName name="_630101b_23_14223">'630-101'!$R$22</definedName>
    <definedName name="_630101b_23_14224">'630-101'!$R$22</definedName>
    <definedName name="_630101b_23_1423">'630-101'!$Q$22</definedName>
    <definedName name="_630101b_23_14232">'630-101'!$R$22</definedName>
    <definedName name="_630101b_23_14233">'630-101'!$Q$22</definedName>
    <definedName name="_630101b_23_14234">'630-101'!$Q$22</definedName>
    <definedName name="_630101b_23_1424">'630-101'!$R$22</definedName>
    <definedName name="_630101b_23_1425">'630-101'!$Q$22</definedName>
    <definedName name="_630101b_23_1426">'630-101'!$Q$22</definedName>
    <definedName name="_630101b_23_143">'630-101'!$Q$22</definedName>
    <definedName name="_630101b_23_1432">'630-101'!$R$22</definedName>
    <definedName name="_630101b_23_1433">'630-101'!$Q$22</definedName>
    <definedName name="_630101b_23_144">'630-101'!$Q$22</definedName>
    <definedName name="_630101b_23_15">'630-101'!$D$22</definedName>
    <definedName name="_630101b_23_152">'630-101'!$E$22</definedName>
    <definedName name="_630101b_23_1522">'630-101'!$F$22</definedName>
    <definedName name="_630101b_23_1523">'630-101'!$E$22</definedName>
    <definedName name="_630101b_23_1524">'630-101'!$E$22</definedName>
    <definedName name="_630101b_23_153">'630-101'!$E$22</definedName>
    <definedName name="_630101b_23_154">'630-101'!$D$22</definedName>
    <definedName name="_630101b_23_155">'630-101'!$D$22</definedName>
    <definedName name="_630101b_23_16">'630-101'!$D$22</definedName>
    <definedName name="_630101b_23_162">'630-101'!$E$22</definedName>
    <definedName name="_630101b_23_163">'630-101'!$D$22</definedName>
    <definedName name="_630101b_23_17">'630-101'!$D$22</definedName>
    <definedName name="_630101b_23_22">'630-101'!$E$22</definedName>
    <definedName name="_630101b_23_222">'630-101'!$F$22</definedName>
    <definedName name="_630101b_23_2222">'630-101'!$G$22</definedName>
    <definedName name="_630101b_23_2223">'630-101'!$F$22</definedName>
    <definedName name="_630101b_23_2224">'630-101'!$F$22</definedName>
    <definedName name="_630101b_23_223">'630-101'!$E$22</definedName>
    <definedName name="_630101b_23_2232">'630-101'!$F$22</definedName>
    <definedName name="_630101b_23_2233">'630-101'!$E$22</definedName>
    <definedName name="_630101b_23_2234">'630-101'!$E$22</definedName>
    <definedName name="_630101b_23_224">'630-101'!$F$22</definedName>
    <definedName name="_630101b_23_225">'630-101'!$E$22</definedName>
    <definedName name="_630101b_23_226">'630-101'!$E$22</definedName>
    <definedName name="_630101b_23_23">'630-101'!$E$22</definedName>
    <definedName name="_630101b_23_232">'630-101'!$F$22</definedName>
    <definedName name="_630101b_23_233">'630-101'!$E$22</definedName>
    <definedName name="_630101b_23_24">'630-101'!$E$22</definedName>
    <definedName name="_630101b_23_32">'630-101'!$F$22</definedName>
    <definedName name="_630101b_23_322">'630-101'!$G$22</definedName>
    <definedName name="_630101b_23_3222">'630-101'!$H$22</definedName>
    <definedName name="_630101b_23_3223">'630-101'!$G$22</definedName>
    <definedName name="_630101b_23_3224">'630-101'!$G$22</definedName>
    <definedName name="_630101b_23_323">'630-101'!$F$22</definedName>
    <definedName name="_630101b_23_3232">'630-101'!$G$22</definedName>
    <definedName name="_630101b_23_3233">'630-101'!$F$22</definedName>
    <definedName name="_630101b_23_3234">'630-101'!$F$22</definedName>
    <definedName name="_630101b_23_324">'630-101'!$G$22</definedName>
    <definedName name="_630101b_23_325">'630-101'!$F$22</definedName>
    <definedName name="_630101b_23_326">'630-101'!$F$22</definedName>
    <definedName name="_630101b_23_33">'630-101'!$F$22</definedName>
    <definedName name="_630101b_23_332">'630-101'!$G$22</definedName>
    <definedName name="_630101b_23_333">'630-101'!$F$22</definedName>
    <definedName name="_630101b_23_34">'630-101'!$F$22</definedName>
    <definedName name="_630101b_23_42">'630-101'!$G$22</definedName>
    <definedName name="_630101b_23_422">'630-101'!$H$22</definedName>
    <definedName name="_630101b_23_4222">'630-101'!$I$22</definedName>
    <definedName name="_630101b_23_4223">'630-101'!$H$22</definedName>
    <definedName name="_630101b_23_4224">'630-101'!$H$22</definedName>
    <definedName name="_630101b_23_423">'630-101'!$G$22</definedName>
    <definedName name="_630101b_23_4232">'630-101'!$H$22</definedName>
    <definedName name="_630101b_23_4233">'630-101'!$G$22</definedName>
    <definedName name="_630101b_23_4234">'630-101'!$G$22</definedName>
    <definedName name="_630101b_23_424">'630-101'!$H$22</definedName>
    <definedName name="_630101b_23_425">'630-101'!$G$22</definedName>
    <definedName name="_630101b_23_426">'630-101'!$G$22</definedName>
    <definedName name="_630101b_23_43">'630-101'!$G$22</definedName>
    <definedName name="_630101b_23_432">'630-101'!$H$22</definedName>
    <definedName name="_630101b_23_433">'630-101'!$G$22</definedName>
    <definedName name="_630101b_23_44">'630-101'!$G$22</definedName>
    <definedName name="_630101b_23_52">'630-101'!$H$22</definedName>
    <definedName name="_630101b_23_522">'630-101'!$I$22</definedName>
    <definedName name="_630101b_23_5222">'630-101'!$J$22</definedName>
    <definedName name="_630101b_23_5223">'630-101'!$I$22</definedName>
    <definedName name="_630101b_23_5224">'630-101'!$I$22</definedName>
    <definedName name="_630101b_23_523">'630-101'!$H$22</definedName>
    <definedName name="_630101b_23_5232">'630-101'!$I$22</definedName>
    <definedName name="_630101b_23_5233">'630-101'!$H$22</definedName>
    <definedName name="_630101b_23_5234">'630-101'!$H$22</definedName>
    <definedName name="_630101b_23_524">'630-101'!$I$22</definedName>
    <definedName name="_630101b_23_525">'630-101'!$H$22</definedName>
    <definedName name="_630101b_23_526">'630-101'!$H$22</definedName>
    <definedName name="_630101b_23_53">'630-101'!$H$22</definedName>
    <definedName name="_630101b_23_532">'630-101'!$I$22</definedName>
    <definedName name="_630101b_23_533">'630-101'!$H$22</definedName>
    <definedName name="_630101b_23_54">'630-101'!$H$22</definedName>
    <definedName name="_630101b_23_62">'630-101'!$I$22</definedName>
    <definedName name="_630101b_23_622">'630-101'!$J$22</definedName>
    <definedName name="_630101b_23_6222">'630-101'!$K$22</definedName>
    <definedName name="_630101b_23_6223">'630-101'!$J$22</definedName>
    <definedName name="_630101b_23_6224">'630-101'!$J$22</definedName>
    <definedName name="_630101b_23_623">'630-101'!$I$22</definedName>
    <definedName name="_630101b_23_6232">'630-101'!$J$22</definedName>
    <definedName name="_630101b_23_6233">'630-101'!$I$22</definedName>
    <definedName name="_630101b_23_6234">'630-101'!$I$22</definedName>
    <definedName name="_630101b_23_624">'630-101'!$J$22</definedName>
    <definedName name="_630101b_23_625">'630-101'!$I$22</definedName>
    <definedName name="_630101b_23_626">'630-101'!$I$22</definedName>
    <definedName name="_630101b_23_63">'630-101'!$I$22</definedName>
    <definedName name="_630101b_23_632">'630-101'!$J$22</definedName>
    <definedName name="_630101b_23_633">'630-101'!$I$22</definedName>
    <definedName name="_630101b_23_64">'630-101'!$I$22</definedName>
    <definedName name="_630101b_23_72">'630-101'!$J$22</definedName>
    <definedName name="_630101b_23_722">'630-101'!$K$22</definedName>
    <definedName name="_630101b_23_7222">'630-101'!$L$22</definedName>
    <definedName name="_630101b_23_7223">'630-101'!$K$22</definedName>
    <definedName name="_630101b_23_7224">'630-101'!$K$22</definedName>
    <definedName name="_630101b_23_723">'630-101'!$J$22</definedName>
    <definedName name="_630101b_23_7232">'630-101'!$K$22</definedName>
    <definedName name="_630101b_23_7233">'630-101'!$J$22</definedName>
    <definedName name="_630101b_23_7234">'630-101'!$J$22</definedName>
    <definedName name="_630101b_23_724">'630-101'!$K$22</definedName>
    <definedName name="_630101b_23_725">'630-101'!$J$22</definedName>
    <definedName name="_630101b_23_726">'630-101'!$J$22</definedName>
    <definedName name="_630101b_23_73">'630-101'!$J$22</definedName>
    <definedName name="_630101b_23_732">'630-101'!$K$22</definedName>
    <definedName name="_630101b_23_733">'630-101'!$J$22</definedName>
    <definedName name="_630101b_23_74">'630-101'!$J$22</definedName>
    <definedName name="_630101b_23_82">'630-101'!$K$22</definedName>
    <definedName name="_630101b_23_822">'630-101'!$L$22</definedName>
    <definedName name="_630101b_23_8222">'630-101'!$M$22</definedName>
    <definedName name="_630101b_23_8223">'630-101'!$L$22</definedName>
    <definedName name="_630101b_23_8224">'630-101'!$L$22</definedName>
    <definedName name="_630101b_23_823">'630-101'!$K$22</definedName>
    <definedName name="_630101b_23_8232">'630-101'!$L$22</definedName>
    <definedName name="_630101b_23_8233">'630-101'!$K$22</definedName>
    <definedName name="_630101b_23_8234">'630-101'!$K$22</definedName>
    <definedName name="_630101b_23_824">'630-101'!$L$22</definedName>
    <definedName name="_630101b_23_825">'630-101'!$K$22</definedName>
    <definedName name="_630101b_23_826">'630-101'!$K$22</definedName>
    <definedName name="_630101b_23_83">'630-101'!$K$22</definedName>
    <definedName name="_630101b_23_832">'630-101'!$L$22</definedName>
    <definedName name="_630101b_23_833">'630-101'!$K$22</definedName>
    <definedName name="_630101b_23_84">'630-101'!$K$22</definedName>
    <definedName name="_630101b_23_92">'630-101'!$L$22</definedName>
    <definedName name="_630101b_23_922">'630-101'!$M$22</definedName>
    <definedName name="_630101b_23_9222">'630-101'!$N$22</definedName>
    <definedName name="_630101b_23_9223">'630-101'!$M$22</definedName>
    <definedName name="_630101b_23_9224">'630-101'!$M$22</definedName>
    <definedName name="_630101b_23_923">'630-101'!$L$22</definedName>
    <definedName name="_630101b_23_9232">'630-101'!$M$22</definedName>
    <definedName name="_630101b_23_9233">'630-101'!$L$22</definedName>
    <definedName name="_630101b_23_9234">'630-101'!$L$22</definedName>
    <definedName name="_630101b_23_924">'630-101'!$M$22</definedName>
    <definedName name="_630101b_23_925">'630-101'!$L$22</definedName>
    <definedName name="_630101b_23_926">'630-101'!$L$22</definedName>
    <definedName name="_630101b_23_93">'630-101'!$L$22</definedName>
    <definedName name="_630101b_23_932">'630-101'!$M$22</definedName>
    <definedName name="_630101b_23_933">'630-101'!$L$22</definedName>
    <definedName name="_630101b_23_94">'630-101'!$L$22</definedName>
    <definedName name="_630101b_24_102">'630-101'!$M$23</definedName>
    <definedName name="_630101b_24_1022">'630-101'!$N$23</definedName>
    <definedName name="_630101b_24_10222">'630-101'!$O$23</definedName>
    <definedName name="_630101b_24_10223">'630-101'!$N$23</definedName>
    <definedName name="_630101b_24_10224">'630-101'!$N$23</definedName>
    <definedName name="_630101b_24_1023">'630-101'!$M$23</definedName>
    <definedName name="_630101b_24_10232">'630-101'!$N$23</definedName>
    <definedName name="_630101b_24_10233">'630-101'!$M$23</definedName>
    <definedName name="_630101b_24_10234">'630-101'!$M$23</definedName>
    <definedName name="_630101b_24_1024">'630-101'!$N$23</definedName>
    <definedName name="_630101b_24_1025">'630-101'!$M$23</definedName>
    <definedName name="_630101b_24_1026">'630-101'!$M$23</definedName>
    <definedName name="_630101b_24_103">'630-101'!$M$23</definedName>
    <definedName name="_630101b_24_1032">'630-101'!$N$23</definedName>
    <definedName name="_630101b_24_1033">'630-101'!$M$23</definedName>
    <definedName name="_630101b_24_104">'630-101'!$M$23</definedName>
    <definedName name="_630101b_24_112">'630-101'!$N$23</definedName>
    <definedName name="_630101b_24_1122">'630-101'!$O$23</definedName>
    <definedName name="_630101b_24_11222">'630-101'!$P$23</definedName>
    <definedName name="_630101b_24_11223">'630-101'!$O$23</definedName>
    <definedName name="_630101b_24_11224">'630-101'!$O$23</definedName>
    <definedName name="_630101b_24_1123">'630-101'!$N$23</definedName>
    <definedName name="_630101b_24_11232">'630-101'!$O$23</definedName>
    <definedName name="_630101b_24_11233">'630-101'!$N$23</definedName>
    <definedName name="_630101b_24_11234">'630-101'!$N$23</definedName>
    <definedName name="_630101b_24_1124">'630-101'!$O$23</definedName>
    <definedName name="_630101b_24_1125">'630-101'!$N$23</definedName>
    <definedName name="_630101b_24_1126">'630-101'!$N$23</definedName>
    <definedName name="_630101b_24_113">'630-101'!$N$23</definedName>
    <definedName name="_630101b_24_1132">'630-101'!$O$23</definedName>
    <definedName name="_630101b_24_1133">'630-101'!$N$23</definedName>
    <definedName name="_630101b_24_114">'630-101'!$N$23</definedName>
    <definedName name="_630101b_24_122">'630-101'!$O$23</definedName>
    <definedName name="_630101b_24_1222">'630-101'!$P$23</definedName>
    <definedName name="_630101b_24_12222">'630-101'!$Q$23</definedName>
    <definedName name="_630101b_24_12223">'630-101'!$P$23</definedName>
    <definedName name="_630101b_24_12224">'630-101'!$P$23</definedName>
    <definedName name="_630101b_24_1223">'630-101'!$O$23</definedName>
    <definedName name="_630101b_24_12232">'630-101'!$P$23</definedName>
    <definedName name="_630101b_24_12233">'630-101'!$O$23</definedName>
    <definedName name="_630101b_24_12234">'630-101'!$O$23</definedName>
    <definedName name="_630101b_24_1224">'630-101'!$P$23</definedName>
    <definedName name="_630101b_24_1225">'630-101'!$O$23</definedName>
    <definedName name="_630101b_24_1226">'630-101'!$O$23</definedName>
    <definedName name="_630101b_24_123">'630-101'!$O$23</definedName>
    <definedName name="_630101b_24_1232">'630-101'!$P$23</definedName>
    <definedName name="_630101b_24_1233">'630-101'!$O$23</definedName>
    <definedName name="_630101b_24_124">'630-101'!$O$23</definedName>
    <definedName name="_630101b_24_132">'630-101'!$P$23</definedName>
    <definedName name="_630101b_24_1322">'630-101'!$Q$23</definedName>
    <definedName name="_630101b_24_13222">'630-101'!$R$23</definedName>
    <definedName name="_630101b_24_13223">'630-101'!$Q$23</definedName>
    <definedName name="_630101b_24_13224">'630-101'!$Q$23</definedName>
    <definedName name="_630101b_24_1323">'630-101'!$P$23</definedName>
    <definedName name="_630101b_24_13232">'630-101'!$Q$23</definedName>
    <definedName name="_630101b_24_13233">'630-101'!$P$23</definedName>
    <definedName name="_630101b_24_13234">'630-101'!$P$23</definedName>
    <definedName name="_630101b_24_1324">'630-101'!$Q$23</definedName>
    <definedName name="_630101b_24_1325">'630-101'!$P$23</definedName>
    <definedName name="_630101b_24_1326">'630-101'!$P$23</definedName>
    <definedName name="_630101b_24_133">'630-101'!$P$23</definedName>
    <definedName name="_630101b_24_1332">'630-101'!$Q$23</definedName>
    <definedName name="_630101b_24_1333">'630-101'!$P$23</definedName>
    <definedName name="_630101b_24_134">'630-101'!$P$23</definedName>
    <definedName name="_630101b_24_142">'630-101'!$Q$23</definedName>
    <definedName name="_630101b_24_1422">'630-101'!$R$23</definedName>
    <definedName name="_630101b_24_14222">'630-101'!$S$23</definedName>
    <definedName name="_630101b_24_14223">'630-101'!$R$23</definedName>
    <definedName name="_630101b_24_14224">'630-101'!$R$23</definedName>
    <definedName name="_630101b_24_1423">'630-101'!$Q$23</definedName>
    <definedName name="_630101b_24_14232">'630-101'!$R$23</definedName>
    <definedName name="_630101b_24_14233">'630-101'!$Q$23</definedName>
    <definedName name="_630101b_24_14234">'630-101'!$Q$23</definedName>
    <definedName name="_630101b_24_1424">'630-101'!$R$23</definedName>
    <definedName name="_630101b_24_1425">'630-101'!$Q$23</definedName>
    <definedName name="_630101b_24_1426">'630-101'!$Q$23</definedName>
    <definedName name="_630101b_24_143">'630-101'!$Q$23</definedName>
    <definedName name="_630101b_24_1432">'630-101'!$R$23</definedName>
    <definedName name="_630101b_24_1433">'630-101'!$Q$23</definedName>
    <definedName name="_630101b_24_144">'630-101'!$Q$23</definedName>
    <definedName name="_630101b_24_15">'630-101'!$D$23</definedName>
    <definedName name="_630101b_24_152">'630-101'!$E$23</definedName>
    <definedName name="_630101b_24_1522">'630-101'!$F$23</definedName>
    <definedName name="_630101b_24_1523">'630-101'!$E$23</definedName>
    <definedName name="_630101b_24_1524">'630-101'!$E$23</definedName>
    <definedName name="_630101b_24_153">'630-101'!$E$23</definedName>
    <definedName name="_630101b_24_154">'630-101'!$D$23</definedName>
    <definedName name="_630101b_24_155">'630-101'!$D$23</definedName>
    <definedName name="_630101b_24_16">'630-101'!$D$23</definedName>
    <definedName name="_630101b_24_162">'630-101'!$E$23</definedName>
    <definedName name="_630101b_24_163">'630-101'!$D$23</definedName>
    <definedName name="_630101b_24_17">'630-101'!$D$23</definedName>
    <definedName name="_630101b_24_22">'630-101'!$E$23</definedName>
    <definedName name="_630101b_24_222">'630-101'!$F$23</definedName>
    <definedName name="_630101b_24_2222">'630-101'!$G$23</definedName>
    <definedName name="_630101b_24_2223">'630-101'!$F$23</definedName>
    <definedName name="_630101b_24_2224">'630-101'!$F$23</definedName>
    <definedName name="_630101b_24_223">'630-101'!$E$23</definedName>
    <definedName name="_630101b_24_2232">'630-101'!$F$23</definedName>
    <definedName name="_630101b_24_2233">'630-101'!$E$23</definedName>
    <definedName name="_630101b_24_2234">'630-101'!$E$23</definedName>
    <definedName name="_630101b_24_224">'630-101'!$F$23</definedName>
    <definedName name="_630101b_24_225">'630-101'!$E$23</definedName>
    <definedName name="_630101b_24_226">'630-101'!$E$23</definedName>
    <definedName name="_630101b_24_23">'630-101'!$E$23</definedName>
    <definedName name="_630101b_24_232">'630-101'!$F$23</definedName>
    <definedName name="_630101b_24_233">'630-101'!$E$23</definedName>
    <definedName name="_630101b_24_24">'630-101'!$E$23</definedName>
    <definedName name="_630101b_24_32">'630-101'!$F$23</definedName>
    <definedName name="_630101b_24_322">'630-101'!$G$23</definedName>
    <definedName name="_630101b_24_3222">'630-101'!$H$23</definedName>
    <definedName name="_630101b_24_3223">'630-101'!$G$23</definedName>
    <definedName name="_630101b_24_3224">'630-101'!$G$23</definedName>
    <definedName name="_630101b_24_323">'630-101'!$F$23</definedName>
    <definedName name="_630101b_24_3232">'630-101'!$G$23</definedName>
    <definedName name="_630101b_24_3233">'630-101'!$F$23</definedName>
    <definedName name="_630101b_24_3234">'630-101'!$F$23</definedName>
    <definedName name="_630101b_24_324">'630-101'!$G$23</definedName>
    <definedName name="_630101b_24_325">'630-101'!$F$23</definedName>
    <definedName name="_630101b_24_326">'630-101'!$F$23</definedName>
    <definedName name="_630101b_24_33">'630-101'!$F$23</definedName>
    <definedName name="_630101b_24_332">'630-101'!$G$23</definedName>
    <definedName name="_630101b_24_333">'630-101'!$F$23</definedName>
    <definedName name="_630101b_24_34">'630-101'!$F$23</definedName>
    <definedName name="_630101b_24_42">'630-101'!$G$23</definedName>
    <definedName name="_630101b_24_422">'630-101'!$H$23</definedName>
    <definedName name="_630101b_24_4222">'630-101'!$I$23</definedName>
    <definedName name="_630101b_24_4223">'630-101'!$H$23</definedName>
    <definedName name="_630101b_24_4224">'630-101'!$H$23</definedName>
    <definedName name="_630101b_24_423">'630-101'!$G$23</definedName>
    <definedName name="_630101b_24_4232">'630-101'!$H$23</definedName>
    <definedName name="_630101b_24_4233">'630-101'!$G$23</definedName>
    <definedName name="_630101b_24_4234">'630-101'!$G$23</definedName>
    <definedName name="_630101b_24_424">'630-101'!$H$23</definedName>
    <definedName name="_630101b_24_425">'630-101'!$G$23</definedName>
    <definedName name="_630101b_24_426">'630-101'!$G$23</definedName>
    <definedName name="_630101b_24_43">'630-101'!$G$23</definedName>
    <definedName name="_630101b_24_432">'630-101'!$H$23</definedName>
    <definedName name="_630101b_24_433">'630-101'!$G$23</definedName>
    <definedName name="_630101b_24_44">'630-101'!$G$23</definedName>
    <definedName name="_630101b_24_52">'630-101'!$H$23</definedName>
    <definedName name="_630101b_24_522">'630-101'!$I$23</definedName>
    <definedName name="_630101b_24_5222">'630-101'!$J$23</definedName>
    <definedName name="_630101b_24_5223">'630-101'!$I$23</definedName>
    <definedName name="_630101b_24_5224">'630-101'!$I$23</definedName>
    <definedName name="_630101b_24_523">'630-101'!$H$23</definedName>
    <definedName name="_630101b_24_5232">'630-101'!$I$23</definedName>
    <definedName name="_630101b_24_5233">'630-101'!$H$23</definedName>
    <definedName name="_630101b_24_5234">'630-101'!$H$23</definedName>
    <definedName name="_630101b_24_524">'630-101'!$I$23</definedName>
    <definedName name="_630101b_24_525">'630-101'!$H$23</definedName>
    <definedName name="_630101b_24_526">'630-101'!$H$23</definedName>
    <definedName name="_630101b_24_53">'630-101'!$H$23</definedName>
    <definedName name="_630101b_24_532">'630-101'!$I$23</definedName>
    <definedName name="_630101b_24_533">'630-101'!$H$23</definedName>
    <definedName name="_630101b_24_54">'630-101'!$H$23</definedName>
    <definedName name="_630101b_24_62">'630-101'!$I$23</definedName>
    <definedName name="_630101b_24_622">'630-101'!$J$23</definedName>
    <definedName name="_630101b_24_6222">'630-101'!$K$23</definedName>
    <definedName name="_630101b_24_6223">'630-101'!$J$23</definedName>
    <definedName name="_630101b_24_6224">'630-101'!$J$23</definedName>
    <definedName name="_630101b_24_623">'630-101'!$I$23</definedName>
    <definedName name="_630101b_24_6232">'630-101'!$J$23</definedName>
    <definedName name="_630101b_24_6233">'630-101'!$I$23</definedName>
    <definedName name="_630101b_24_6234">'630-101'!$I$23</definedName>
    <definedName name="_630101b_24_624">'630-101'!$J$23</definedName>
    <definedName name="_630101b_24_625">'630-101'!$I$23</definedName>
    <definedName name="_630101b_24_626">'630-101'!$I$23</definedName>
    <definedName name="_630101b_24_63">'630-101'!$I$23</definedName>
    <definedName name="_630101b_24_632">'630-101'!$J$23</definedName>
    <definedName name="_630101b_24_633">'630-101'!$I$23</definedName>
    <definedName name="_630101b_24_64">'630-101'!$I$23</definedName>
    <definedName name="_630101b_24_72">'630-101'!$J$23</definedName>
    <definedName name="_630101b_24_722">'630-101'!$K$23</definedName>
    <definedName name="_630101b_24_7222">'630-101'!$L$23</definedName>
    <definedName name="_630101b_24_7223">'630-101'!$K$23</definedName>
    <definedName name="_630101b_24_7224">'630-101'!$K$23</definedName>
    <definedName name="_630101b_24_723">'630-101'!$J$23</definedName>
    <definedName name="_630101b_24_7232">'630-101'!$K$23</definedName>
    <definedName name="_630101b_24_7233">'630-101'!$J$23</definedName>
    <definedName name="_630101b_24_7234">'630-101'!$J$23</definedName>
    <definedName name="_630101b_24_724">'630-101'!$K$23</definedName>
    <definedName name="_630101b_24_725">'630-101'!$J$23</definedName>
    <definedName name="_630101b_24_726">'630-101'!$J$23</definedName>
    <definedName name="_630101b_24_73">'630-101'!$J$23</definedName>
    <definedName name="_630101b_24_732">'630-101'!$K$23</definedName>
    <definedName name="_630101b_24_733">'630-101'!$J$23</definedName>
    <definedName name="_630101b_24_74">'630-101'!$J$23</definedName>
    <definedName name="_630101b_24_82">'630-101'!$K$23</definedName>
    <definedName name="_630101b_24_822">'630-101'!$L$23</definedName>
    <definedName name="_630101b_24_8222">'630-101'!$M$23</definedName>
    <definedName name="_630101b_24_8223">'630-101'!$L$23</definedName>
    <definedName name="_630101b_24_8224">'630-101'!$L$23</definedName>
    <definedName name="_630101b_24_823">'630-101'!$K$23</definedName>
    <definedName name="_630101b_24_8232">'630-101'!$L$23</definedName>
    <definedName name="_630101b_24_8233">'630-101'!$K$23</definedName>
    <definedName name="_630101b_24_8234">'630-101'!$K$23</definedName>
    <definedName name="_630101b_24_824">'630-101'!$L$23</definedName>
    <definedName name="_630101b_24_825">'630-101'!$K$23</definedName>
    <definedName name="_630101b_24_826">'630-101'!$K$23</definedName>
    <definedName name="_630101b_24_83">'630-101'!$K$23</definedName>
    <definedName name="_630101b_24_832">'630-101'!$L$23</definedName>
    <definedName name="_630101b_24_833">'630-101'!$K$23</definedName>
    <definedName name="_630101b_24_84">'630-101'!$K$23</definedName>
    <definedName name="_630101b_24_92">'630-101'!$L$23</definedName>
    <definedName name="_630101b_24_922">'630-101'!$M$23</definedName>
    <definedName name="_630101b_24_9222">'630-101'!$N$23</definedName>
    <definedName name="_630101b_24_9223">'630-101'!$M$23</definedName>
    <definedName name="_630101b_24_9224">'630-101'!$M$23</definedName>
    <definedName name="_630101b_24_923">'630-101'!$L$23</definedName>
    <definedName name="_630101b_24_9232">'630-101'!$M$23</definedName>
    <definedName name="_630101b_24_9233">'630-101'!$L$23</definedName>
    <definedName name="_630101b_24_9234">'630-101'!$L$23</definedName>
    <definedName name="_630101b_24_924">'630-101'!$M$23</definedName>
    <definedName name="_630101b_24_925">'630-101'!$L$23</definedName>
    <definedName name="_630101b_24_926">'630-101'!$L$23</definedName>
    <definedName name="_630101b_24_93">'630-101'!$L$23</definedName>
    <definedName name="_630101b_24_932">'630-101'!$M$23</definedName>
    <definedName name="_630101b_24_933">'630-101'!$L$23</definedName>
    <definedName name="_630101b_24_94">'630-101'!$L$23</definedName>
    <definedName name="_630101b_25_102">'630-101'!$M$24</definedName>
    <definedName name="_630101b_25_1022">'630-101'!$N$24</definedName>
    <definedName name="_630101b_25_10222">'630-101'!$O$24</definedName>
    <definedName name="_630101b_25_10223">'630-101'!$N$24</definedName>
    <definedName name="_630101b_25_10224">'630-101'!$N$24</definedName>
    <definedName name="_630101b_25_1023">'630-101'!$M$24</definedName>
    <definedName name="_630101b_25_10232">'630-101'!$N$24</definedName>
    <definedName name="_630101b_25_10233">'630-101'!$M$24</definedName>
    <definedName name="_630101b_25_10234">'630-101'!$M$24</definedName>
    <definedName name="_630101b_25_1024">'630-101'!$N$24</definedName>
    <definedName name="_630101b_25_1025">'630-101'!$M$24</definedName>
    <definedName name="_630101b_25_1026">'630-101'!$M$24</definedName>
    <definedName name="_630101b_25_103">'630-101'!$M$24</definedName>
    <definedName name="_630101b_25_1032">'630-101'!$N$24</definedName>
    <definedName name="_630101b_25_1033">'630-101'!$M$24</definedName>
    <definedName name="_630101b_25_104">'630-101'!$M$24</definedName>
    <definedName name="_630101b_25_112">'630-101'!$N$24</definedName>
    <definedName name="_630101b_25_1122">'630-101'!$O$24</definedName>
    <definedName name="_630101b_25_11222">'630-101'!$P$24</definedName>
    <definedName name="_630101b_25_11223">'630-101'!$O$24</definedName>
    <definedName name="_630101b_25_11224">'630-101'!$O$24</definedName>
    <definedName name="_630101b_25_1123">'630-101'!$N$24</definedName>
    <definedName name="_630101b_25_11232">'630-101'!$O$24</definedName>
    <definedName name="_630101b_25_11233">'630-101'!$N$24</definedName>
    <definedName name="_630101b_25_11234">'630-101'!$N$24</definedName>
    <definedName name="_630101b_25_1124">'630-101'!$O$24</definedName>
    <definedName name="_630101b_25_1125">'630-101'!$N$24</definedName>
    <definedName name="_630101b_25_1126">'630-101'!$N$24</definedName>
    <definedName name="_630101b_25_113">'630-101'!$N$24</definedName>
    <definedName name="_630101b_25_1132">'630-101'!$O$24</definedName>
    <definedName name="_630101b_25_1133">'630-101'!$N$24</definedName>
    <definedName name="_630101b_25_114">'630-101'!$N$24</definedName>
    <definedName name="_630101b_25_122">'630-101'!$O$24</definedName>
    <definedName name="_630101b_25_1222">'630-101'!$P$24</definedName>
    <definedName name="_630101b_25_12222">'630-101'!$Q$24</definedName>
    <definedName name="_630101b_25_12223">'630-101'!$P$24</definedName>
    <definedName name="_630101b_25_12224">'630-101'!$P$24</definedName>
    <definedName name="_630101b_25_1223">'630-101'!$O$24</definedName>
    <definedName name="_630101b_25_12232">'630-101'!$P$24</definedName>
    <definedName name="_630101b_25_12233">'630-101'!$O$24</definedName>
    <definedName name="_630101b_25_12234">'630-101'!$O$24</definedName>
    <definedName name="_630101b_25_1224">'630-101'!$P$24</definedName>
    <definedName name="_630101b_25_1225">'630-101'!$O$24</definedName>
    <definedName name="_630101b_25_1226">'630-101'!$O$24</definedName>
    <definedName name="_630101b_25_123">'630-101'!$O$24</definedName>
    <definedName name="_630101b_25_1232">'630-101'!$P$24</definedName>
    <definedName name="_630101b_25_1233">'630-101'!$O$24</definedName>
    <definedName name="_630101b_25_124">'630-101'!$O$24</definedName>
    <definedName name="_630101b_25_132">'630-101'!$P$24</definedName>
    <definedName name="_630101b_25_1322">'630-101'!$Q$24</definedName>
    <definedName name="_630101b_25_13222">'630-101'!$R$24</definedName>
    <definedName name="_630101b_25_13223">'630-101'!$Q$24</definedName>
    <definedName name="_630101b_25_13224">'630-101'!$Q$24</definedName>
    <definedName name="_630101b_25_1323">'630-101'!$P$24</definedName>
    <definedName name="_630101b_25_13232">'630-101'!$Q$24</definedName>
    <definedName name="_630101b_25_13233">'630-101'!$P$24</definedName>
    <definedName name="_630101b_25_13234">'630-101'!$P$24</definedName>
    <definedName name="_630101b_25_1324">'630-101'!$Q$24</definedName>
    <definedName name="_630101b_25_1325">'630-101'!$P$24</definedName>
    <definedName name="_630101b_25_1326">'630-101'!$P$24</definedName>
    <definedName name="_630101b_25_133">'630-101'!$P$24</definedName>
    <definedName name="_630101b_25_1332">'630-101'!$Q$24</definedName>
    <definedName name="_630101b_25_1333">'630-101'!$P$24</definedName>
    <definedName name="_630101b_25_134">'630-101'!$P$24</definedName>
    <definedName name="_630101b_25_142">'630-101'!$Q$24</definedName>
    <definedName name="_630101b_25_1422">'630-101'!$R$24</definedName>
    <definedName name="_630101b_25_14222">'630-101'!$S$24</definedName>
    <definedName name="_630101b_25_14223">'630-101'!$R$24</definedName>
    <definedName name="_630101b_25_14224">'630-101'!$R$24</definedName>
    <definedName name="_630101b_25_1423">'630-101'!$Q$24</definedName>
    <definedName name="_630101b_25_14232">'630-101'!$R$24</definedName>
    <definedName name="_630101b_25_14233">'630-101'!$Q$24</definedName>
    <definedName name="_630101b_25_14234">'630-101'!$Q$24</definedName>
    <definedName name="_630101b_25_1424">'630-101'!$R$24</definedName>
    <definedName name="_630101b_25_1425">'630-101'!$Q$24</definedName>
    <definedName name="_630101b_25_1426">'630-101'!$Q$24</definedName>
    <definedName name="_630101b_25_143">'630-101'!$Q$24</definedName>
    <definedName name="_630101b_25_1432">'630-101'!$R$24</definedName>
    <definedName name="_630101b_25_1433">'630-101'!$Q$24</definedName>
    <definedName name="_630101b_25_144">'630-101'!$Q$24</definedName>
    <definedName name="_630101b_25_15">'630-101'!$D$24</definedName>
    <definedName name="_630101b_25_152">'630-101'!$E$24</definedName>
    <definedName name="_630101b_25_1522">'630-101'!$F$24</definedName>
    <definedName name="_630101b_25_1523">'630-101'!$E$24</definedName>
    <definedName name="_630101b_25_1524">'630-101'!$E$24</definedName>
    <definedName name="_630101b_25_153">'630-101'!$E$24</definedName>
    <definedName name="_630101b_25_154">'630-101'!$D$24</definedName>
    <definedName name="_630101b_25_155">'630-101'!$D$24</definedName>
    <definedName name="_630101b_25_16">'630-101'!$D$24</definedName>
    <definedName name="_630101b_25_162">'630-101'!$E$24</definedName>
    <definedName name="_630101b_25_163">'630-101'!$D$24</definedName>
    <definedName name="_630101b_25_17">'630-101'!$D$24</definedName>
    <definedName name="_630101b_25_22">'630-101'!$E$24</definedName>
    <definedName name="_630101b_25_222">'630-101'!$F$24</definedName>
    <definedName name="_630101b_25_2222">'630-101'!$G$24</definedName>
    <definedName name="_630101b_25_2223">'630-101'!$F$24</definedName>
    <definedName name="_630101b_25_2224">'630-101'!$F$24</definedName>
    <definedName name="_630101b_25_223">'630-101'!$E$24</definedName>
    <definedName name="_630101b_25_2232">'630-101'!$F$24</definedName>
    <definedName name="_630101b_25_2233">'630-101'!$E$24</definedName>
    <definedName name="_630101b_25_2234">'630-101'!$E$24</definedName>
    <definedName name="_630101b_25_224">'630-101'!$F$24</definedName>
    <definedName name="_630101b_25_225">'630-101'!$E$24</definedName>
    <definedName name="_630101b_25_226">'630-101'!$E$24</definedName>
    <definedName name="_630101b_25_23">'630-101'!$E$24</definedName>
    <definedName name="_630101b_25_232">'630-101'!$F$24</definedName>
    <definedName name="_630101b_25_233">'630-101'!$E$24</definedName>
    <definedName name="_630101b_25_24">'630-101'!$E$24</definedName>
    <definedName name="_630101b_25_32">'630-101'!$F$24</definedName>
    <definedName name="_630101b_25_322">'630-101'!$G$24</definedName>
    <definedName name="_630101b_25_3222">'630-101'!$H$24</definedName>
    <definedName name="_630101b_25_3223">'630-101'!$G$24</definedName>
    <definedName name="_630101b_25_3224">'630-101'!$G$24</definedName>
    <definedName name="_630101b_25_323">'630-101'!$F$24</definedName>
    <definedName name="_630101b_25_3232">'630-101'!$G$24</definedName>
    <definedName name="_630101b_25_3233">'630-101'!$F$24</definedName>
    <definedName name="_630101b_25_3234">'630-101'!$F$24</definedName>
    <definedName name="_630101b_25_324">'630-101'!$G$24</definedName>
    <definedName name="_630101b_25_325">'630-101'!$F$24</definedName>
    <definedName name="_630101b_25_326">'630-101'!$F$24</definedName>
    <definedName name="_630101b_25_33">'630-101'!$F$24</definedName>
    <definedName name="_630101b_25_332">'630-101'!$G$24</definedName>
    <definedName name="_630101b_25_333">'630-101'!$F$24</definedName>
    <definedName name="_630101b_25_34">'630-101'!$F$24</definedName>
    <definedName name="_630101b_25_42">'630-101'!$G$24</definedName>
    <definedName name="_630101b_25_422">'630-101'!$H$24</definedName>
    <definedName name="_630101b_25_4222">'630-101'!$I$24</definedName>
    <definedName name="_630101b_25_4223">'630-101'!$H$24</definedName>
    <definedName name="_630101b_25_4224">'630-101'!$H$24</definedName>
    <definedName name="_630101b_25_423">'630-101'!$G$24</definedName>
    <definedName name="_630101b_25_4232">'630-101'!$H$24</definedName>
    <definedName name="_630101b_25_4233">'630-101'!$G$24</definedName>
    <definedName name="_630101b_25_4234">'630-101'!$G$24</definedName>
    <definedName name="_630101b_25_424">'630-101'!$H$24</definedName>
    <definedName name="_630101b_25_425">'630-101'!$G$24</definedName>
    <definedName name="_630101b_25_426">'630-101'!$G$24</definedName>
    <definedName name="_630101b_25_43">'630-101'!$G$24</definedName>
    <definedName name="_630101b_25_432">'630-101'!$H$24</definedName>
    <definedName name="_630101b_25_433">'630-101'!$G$24</definedName>
    <definedName name="_630101b_25_44">'630-101'!$G$24</definedName>
    <definedName name="_630101b_25_52">'630-101'!$H$24</definedName>
    <definedName name="_630101b_25_522">'630-101'!$I$24</definedName>
    <definedName name="_630101b_25_5222">'630-101'!$J$24</definedName>
    <definedName name="_630101b_25_5223">'630-101'!$I$24</definedName>
    <definedName name="_630101b_25_5224">'630-101'!$I$24</definedName>
    <definedName name="_630101b_25_523">'630-101'!$H$24</definedName>
    <definedName name="_630101b_25_5232">'630-101'!$I$24</definedName>
    <definedName name="_630101b_25_5233">'630-101'!$H$24</definedName>
    <definedName name="_630101b_25_5234">'630-101'!$H$24</definedName>
    <definedName name="_630101b_25_524">'630-101'!$I$24</definedName>
    <definedName name="_630101b_25_525">'630-101'!$H$24</definedName>
    <definedName name="_630101b_25_526">'630-101'!$H$24</definedName>
    <definedName name="_630101b_25_53">'630-101'!$H$24</definedName>
    <definedName name="_630101b_25_532">'630-101'!$I$24</definedName>
    <definedName name="_630101b_25_533">'630-101'!$H$24</definedName>
    <definedName name="_630101b_25_54">'630-101'!$H$24</definedName>
    <definedName name="_630101b_25_62">'630-101'!$I$24</definedName>
    <definedName name="_630101b_25_622">'630-101'!$J$24</definedName>
    <definedName name="_630101b_25_6222">'630-101'!$K$24</definedName>
    <definedName name="_630101b_25_6223">'630-101'!$J$24</definedName>
    <definedName name="_630101b_25_6224">'630-101'!$J$24</definedName>
    <definedName name="_630101b_25_623">'630-101'!$I$24</definedName>
    <definedName name="_630101b_25_6232">'630-101'!$J$24</definedName>
    <definedName name="_630101b_25_6233">'630-101'!$I$24</definedName>
    <definedName name="_630101b_25_6234">'630-101'!$I$24</definedName>
    <definedName name="_630101b_25_624">'630-101'!$J$24</definedName>
    <definedName name="_630101b_25_625">'630-101'!$I$24</definedName>
    <definedName name="_630101b_25_626">'630-101'!$I$24</definedName>
    <definedName name="_630101b_25_63">'630-101'!$I$24</definedName>
    <definedName name="_630101b_25_632">'630-101'!$J$24</definedName>
    <definedName name="_630101b_25_633">'630-101'!$I$24</definedName>
    <definedName name="_630101b_25_64">'630-101'!$I$24</definedName>
    <definedName name="_630101b_25_72">'630-101'!$J$24</definedName>
    <definedName name="_630101b_25_722">'630-101'!$K$24</definedName>
    <definedName name="_630101b_25_7222">'630-101'!$L$24</definedName>
    <definedName name="_630101b_25_7223">'630-101'!$K$24</definedName>
    <definedName name="_630101b_25_7224">'630-101'!$K$24</definedName>
    <definedName name="_630101b_25_723">'630-101'!$J$24</definedName>
    <definedName name="_630101b_25_7232">'630-101'!$K$24</definedName>
    <definedName name="_630101b_25_7233">'630-101'!$J$24</definedName>
    <definedName name="_630101b_25_7234">'630-101'!$J$24</definedName>
    <definedName name="_630101b_25_724">'630-101'!$K$24</definedName>
    <definedName name="_630101b_25_725">'630-101'!$J$24</definedName>
    <definedName name="_630101b_25_726">'630-101'!$J$24</definedName>
    <definedName name="_630101b_25_73">'630-101'!$J$24</definedName>
    <definedName name="_630101b_25_732">'630-101'!$K$24</definedName>
    <definedName name="_630101b_25_733">'630-101'!$J$24</definedName>
    <definedName name="_630101b_25_74">'630-101'!$J$24</definedName>
    <definedName name="_630101b_25_82">'630-101'!$K$24</definedName>
    <definedName name="_630101b_25_822">'630-101'!$L$24</definedName>
    <definedName name="_630101b_25_8222">'630-101'!$M$24</definedName>
    <definedName name="_630101b_25_8223">'630-101'!$L$24</definedName>
    <definedName name="_630101b_25_8224">'630-101'!$L$24</definedName>
    <definedName name="_630101b_25_823">'630-101'!$K$24</definedName>
    <definedName name="_630101b_25_8232">'630-101'!$L$24</definedName>
    <definedName name="_630101b_25_8233">'630-101'!$K$24</definedName>
    <definedName name="_630101b_25_8234">'630-101'!$K$24</definedName>
    <definedName name="_630101b_25_824">'630-101'!$L$24</definedName>
    <definedName name="_630101b_25_825">'630-101'!$K$24</definedName>
    <definedName name="_630101b_25_826">'630-101'!$K$24</definedName>
    <definedName name="_630101b_25_83">'630-101'!$K$24</definedName>
    <definedName name="_630101b_25_832">'630-101'!$L$24</definedName>
    <definedName name="_630101b_25_833">'630-101'!$K$24</definedName>
    <definedName name="_630101b_25_84">'630-101'!$K$24</definedName>
    <definedName name="_630101b_25_92">'630-101'!$L$24</definedName>
    <definedName name="_630101b_25_922">'630-101'!$M$24</definedName>
    <definedName name="_630101b_25_9222">'630-101'!$N$24</definedName>
    <definedName name="_630101b_25_9223">'630-101'!$M$24</definedName>
    <definedName name="_630101b_25_9224">'630-101'!$M$24</definedName>
    <definedName name="_630101b_25_923">'630-101'!$L$24</definedName>
    <definedName name="_630101b_25_9232">'630-101'!$M$24</definedName>
    <definedName name="_630101b_25_9233">'630-101'!$L$24</definedName>
    <definedName name="_630101b_25_9234">'630-101'!$L$24</definedName>
    <definedName name="_630101b_25_924">'630-101'!$M$24</definedName>
    <definedName name="_630101b_25_925">'630-101'!$L$24</definedName>
    <definedName name="_630101b_25_926">'630-101'!$L$24</definedName>
    <definedName name="_630101b_25_93">'630-101'!$L$24</definedName>
    <definedName name="_630101b_25_932">'630-101'!$M$24</definedName>
    <definedName name="_630101b_25_933">'630-101'!$L$24</definedName>
    <definedName name="_630101b_25_94">'630-101'!$L$24</definedName>
    <definedName name="_630102b_20_12">'630-102'!$D$18</definedName>
    <definedName name="_630102b_20_22">'630-102'!$E$18</definedName>
    <definedName name="_630102b_20_32">'630-102'!$F$18</definedName>
    <definedName name="_630102b_20_42">'630-102'!$G$18</definedName>
    <definedName name="_630102b_20_52">'630-102'!$H$18</definedName>
    <definedName name="_630102b_20_62">'630-102'!$I$18</definedName>
    <definedName name="_630102b_20_72">'630-102'!$J$18</definedName>
    <definedName name="_630102b_21_12">'630-102'!$D$19</definedName>
    <definedName name="_630102b_21_22">'630-102'!$E$19</definedName>
    <definedName name="_630102b_21_32">'630-102'!$F$19</definedName>
    <definedName name="_630102b_21_42">'630-102'!$G$19</definedName>
    <definedName name="_630102b_21_52">'630-102'!$H$19</definedName>
    <definedName name="_630102b_21_62">'630-102'!$I$19</definedName>
    <definedName name="_630102b_21_72">'630-102'!$J$19</definedName>
    <definedName name="_630103_1_1">'630-103'!$E$16</definedName>
    <definedName name="_630103_1_2">'630-103'!$F$16</definedName>
    <definedName name="_630103_1_3">'630-103'!$G$16</definedName>
    <definedName name="_630103_1_4">'630-103'!$H$16</definedName>
    <definedName name="_630103_1_5">'630-103'!$I$16</definedName>
    <definedName name="_630103_2_1">'630-103'!$E$17</definedName>
    <definedName name="_630103_2_2">'630-103'!$F$17</definedName>
    <definedName name="_630103_2_3">'630-103'!$G$17</definedName>
    <definedName name="_630103_2_4">'630-103'!$H$17</definedName>
    <definedName name="_630103_2_5">'630-103'!$I$17</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3b_10_12">'630-103'!$E$25</definedName>
    <definedName name="_630103b_10_22">'630-103'!$F$25</definedName>
    <definedName name="_630103b_10_32">'630-103'!$G$25</definedName>
    <definedName name="_630103b_10_42">'630-103'!$H$25</definedName>
    <definedName name="_630103b_10_52">'630-103'!$I$25</definedName>
    <definedName name="_630103b_11_12">'630-103'!$E$26</definedName>
    <definedName name="_630103b_11_22">'630-103'!$F$26</definedName>
    <definedName name="_630103b_11_32">'630-103'!$G$26</definedName>
    <definedName name="_630103b_11_42">'630-103'!$H$26</definedName>
    <definedName name="_630103b_11_52">'630-103'!$I$26</definedName>
    <definedName name="_630103b_12_12">'630-103'!$E$27</definedName>
    <definedName name="_630103b_12_22">'630-103'!$F$27</definedName>
    <definedName name="_630103b_12_32">'630-103'!$G$27</definedName>
    <definedName name="_630103b_12_42">'630-103'!$H$27</definedName>
    <definedName name="_630103b_12_52">'630-103'!$I$27</definedName>
    <definedName name="_630103b_13_12">'630-103'!$E$28</definedName>
    <definedName name="_630103b_13_22">'630-103'!$F$28</definedName>
    <definedName name="_630103b_13_32">'630-103'!$G$28</definedName>
    <definedName name="_630103b_13_42">'630-103'!$H$28</definedName>
    <definedName name="_630103b_13_52">'630-103'!$I$28</definedName>
    <definedName name="_630103b_14_12">'630-103'!$E$29</definedName>
    <definedName name="_630103b_14_22">'630-103'!$F$29</definedName>
    <definedName name="_630103b_14_32">'630-103'!$G$29</definedName>
    <definedName name="_630103b_14_42">'630-103'!$H$29</definedName>
    <definedName name="_630103b_14_52">'630-103'!$I$29</definedName>
    <definedName name="_630103b_15_12">'630-103'!$E$30</definedName>
    <definedName name="_630103b_15_22">'630-103'!$F$30</definedName>
    <definedName name="_630103b_15_32">'630-103'!$G$30</definedName>
    <definedName name="_630103b_15_42">'630-103'!$H$30</definedName>
    <definedName name="_630103b_15_52">'630-103'!$I$30</definedName>
    <definedName name="_630103b_16_12">'630-103'!$E$31</definedName>
    <definedName name="_630103b_16_22">'630-103'!$F$31</definedName>
    <definedName name="_630103b_16_32">'630-103'!$G$31</definedName>
    <definedName name="_630103b_16_42">'630-103'!$H$31</definedName>
    <definedName name="_630103b_16_52">'630-103'!$I$31</definedName>
    <definedName name="_630103b_17_12">'630-103'!$E$32</definedName>
    <definedName name="_630103b_17_22">'630-103'!$F$32</definedName>
    <definedName name="_630103b_17_32">'630-103'!$G$32</definedName>
    <definedName name="_630103b_17_42">'630-103'!$H$32</definedName>
    <definedName name="_630103b_17_52">'630-103'!$I$32</definedName>
    <definedName name="_630103b_18_12">'630-103'!$E$33</definedName>
    <definedName name="_630103b_18_22">'630-103'!$F$33</definedName>
    <definedName name="_630103b_18_32">'630-103'!$G$33</definedName>
    <definedName name="_630103b_18_42">'630-103'!$H$33</definedName>
    <definedName name="_630103b_18_52">'630-103'!$I$33</definedName>
    <definedName name="_630103b_19_12">'630-103'!$E$34</definedName>
    <definedName name="_630103b_19_22">'630-103'!$F$34</definedName>
    <definedName name="_630103b_19_32">'630-103'!$G$34</definedName>
    <definedName name="_630103b_19_42">'630-103'!$H$34</definedName>
    <definedName name="_630103b_19_52">'630-103'!$I$34</definedName>
    <definedName name="_630103b_20_12">'630-103'!$E$35</definedName>
    <definedName name="_630103b_20_22">'630-103'!$F$35</definedName>
    <definedName name="_630103b_20_32">'630-103'!$G$35</definedName>
    <definedName name="_630103b_20_42">'630-103'!$H$35</definedName>
    <definedName name="_630103b_20_52">'630-103'!$I$35</definedName>
    <definedName name="_630103b_21_12">'630-103'!$E$36</definedName>
    <definedName name="_630103b_21_22">'630-103'!$F$36</definedName>
    <definedName name="_630103b_21_32">'630-103'!$G$36</definedName>
    <definedName name="_630103b_21_42">'630-103'!$H$36</definedName>
    <definedName name="_630103b_21_52">'630-103'!$I$36</definedName>
    <definedName name="_630103b_22_12">'630-103'!$E$37</definedName>
    <definedName name="_630103b_22_22">'630-103'!$F$37</definedName>
    <definedName name="_630103b_22_32">'630-103'!$G$37</definedName>
    <definedName name="_630103b_22_42">'630-103'!$H$37</definedName>
    <definedName name="_630103b_22_52">'630-103'!$I$37</definedName>
    <definedName name="_630103b_23_12">'630-103'!$E$38</definedName>
    <definedName name="_630103b_23_22">'630-103'!$F$38</definedName>
    <definedName name="_630103b_23_32">'630-103'!$G$38</definedName>
    <definedName name="_630103b_23_42">'630-103'!$H$38</definedName>
    <definedName name="_630103b_23_52">'630-103'!$I$38</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2_1">'630-4'!$E$16</definedName>
    <definedName name="_6304_2_2">'630-4'!$F$16</definedName>
    <definedName name="_6304_2_3">'630-4'!$G$16</definedName>
    <definedName name="_6304_3_1">'630-4'!$E$17</definedName>
    <definedName name="_6304_3_2">'630-4'!$F$17</definedName>
    <definedName name="_6304_3_3">'630-4'!$G$17</definedName>
    <definedName name="_6304_4_1">'630-4'!$E$18</definedName>
    <definedName name="_6304_4_2">'630-4'!$F$18</definedName>
    <definedName name="_6304_4_3">'630-4'!$G$18</definedName>
    <definedName name="_6304_5_1">'630-4'!$E$19</definedName>
    <definedName name="_6304_5_2">'630-4'!$F$19</definedName>
    <definedName name="_6304_5_3">'630-4'!$G$19</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'630-43'!$F$15</definedName>
    <definedName name="_63043_1_2">'630-43'!$G$15</definedName>
    <definedName name="_63043_1_3">'630-43'!$H$15</definedName>
    <definedName name="_63043_10_1">'630-43'!$F$24</definedName>
    <definedName name="_63043_10_2">'630-43'!$G$24</definedName>
    <definedName name="_63043_10_3">'630-43'!$H$24</definedName>
    <definedName name="_63043_11_1">'630-43'!$F$25</definedName>
    <definedName name="_63043_11_2">'630-43'!$G$25</definedName>
    <definedName name="_63043_11_3">'630-43'!$H$25</definedName>
    <definedName name="_63043_12_1">'630-43'!$F$26</definedName>
    <definedName name="_63043_12_2">'630-43'!$G$26</definedName>
    <definedName name="_63043_12_3">'630-43'!$H$26</definedName>
    <definedName name="_63043_13_1">'630-43'!$F$27</definedName>
    <definedName name="_63043_13_2">'630-43'!$G$27</definedName>
    <definedName name="_63043_13_3">'630-43'!$H$27</definedName>
    <definedName name="_63043_14_1">'630-43'!$F$28</definedName>
    <definedName name="_63043_14_2">'630-43'!$G$28</definedName>
    <definedName name="_63043_14_3">'630-43'!$H$28</definedName>
    <definedName name="_63043_15_1">'630-43'!$F$29</definedName>
    <definedName name="_63043_15_2">'630-43'!$G$29</definedName>
    <definedName name="_63043_15_3">'630-43'!$H$29</definedName>
    <definedName name="_63043_16_1">'630-43'!$F$30</definedName>
    <definedName name="_63043_16_2">'630-43'!$G$30</definedName>
    <definedName name="_63043_16_3">'630-43'!$H$30</definedName>
    <definedName name="_63043_17_1">'630-43'!$F$31</definedName>
    <definedName name="_63043_17_2">'630-43'!$G$31</definedName>
    <definedName name="_63043_17_3">'630-43'!$H$31</definedName>
    <definedName name="_63043_18_1">'630-43'!$F$32</definedName>
    <definedName name="_63043_18_2">'630-43'!$G$32</definedName>
    <definedName name="_63043_18_3">'630-43'!$H$32</definedName>
    <definedName name="_63043_19_1">'630-43'!$F$33</definedName>
    <definedName name="_63043_19_2">'630-43'!$G$33</definedName>
    <definedName name="_63043_19_3">'630-43'!$H$33</definedName>
    <definedName name="_63043_2_1">'630-43'!$F$16</definedName>
    <definedName name="_63043_2_2">'630-43'!$G$16</definedName>
    <definedName name="_63043_2_3">'630-43'!$H$16</definedName>
    <definedName name="_63043_20_1">'630-43'!$F$34</definedName>
    <definedName name="_63043_20_2">'630-43'!$G$34</definedName>
    <definedName name="_63043_20_3">'630-43'!$H$34</definedName>
    <definedName name="_63043_21_1">'630-43'!$F$35</definedName>
    <definedName name="_63043_21_2">'630-43'!$G$35</definedName>
    <definedName name="_63043_21_3">'630-43'!$H$35</definedName>
    <definedName name="_63043_22_1">'630-43'!$F$36</definedName>
    <definedName name="_63043_22_2">'630-43'!$G$36</definedName>
    <definedName name="_63043_22_3">'630-43'!$H$36</definedName>
    <definedName name="_63043_23_1">'630-43'!$F$37</definedName>
    <definedName name="_63043_23_2">'630-43'!$G$37</definedName>
    <definedName name="_63043_23_3">'630-43'!$H$37</definedName>
    <definedName name="_63043_24_1">'630-43'!$F$38</definedName>
    <definedName name="_63043_24_2">'630-43'!$G$38</definedName>
    <definedName name="_63043_24_3">'630-43'!$H$38</definedName>
    <definedName name="_63043_25_1">'630-43'!$F$39</definedName>
    <definedName name="_63043_25_2">'630-43'!$G$39</definedName>
    <definedName name="_63043_25_3">'630-43'!$H$39</definedName>
    <definedName name="_63043_26_1">'630-43'!$F$40</definedName>
    <definedName name="_63043_26_2">'630-43'!$G$40</definedName>
    <definedName name="_63043_26_3">'630-43'!$H$40</definedName>
    <definedName name="_63043_27_1">'630-43'!$F$41</definedName>
    <definedName name="_63043_27_2">'630-43'!$G$41</definedName>
    <definedName name="_63043_27_3">'630-43'!$H$41</definedName>
    <definedName name="_63043_28_1">'630-43'!$F$42</definedName>
    <definedName name="_63043_28_2">'630-43'!$G$42</definedName>
    <definedName name="_63043_28_3">'630-43'!$H$42</definedName>
    <definedName name="_63043_29_1">'630-43'!$F$43</definedName>
    <definedName name="_63043_29_2">'630-43'!$G$43</definedName>
    <definedName name="_63043_29_3">'630-43'!$H$43</definedName>
    <definedName name="_63043_3_1">'630-43'!$F$17</definedName>
    <definedName name="_63043_3_2">'630-43'!$G$17</definedName>
    <definedName name="_63043_3_3">'630-43'!$H$17</definedName>
    <definedName name="_63043_30_1">'630-43'!$F$44</definedName>
    <definedName name="_63043_30_2">'630-43'!$G$44</definedName>
    <definedName name="_63043_30_3">'630-43'!$H$44</definedName>
    <definedName name="_63043_31_1">'630-43'!$F$45</definedName>
    <definedName name="_63043_31_2">'630-43'!$G$45</definedName>
    <definedName name="_63043_31_3">'630-43'!$H$45</definedName>
    <definedName name="_63043_32_1">'630-43'!$F$46</definedName>
    <definedName name="_63043_32_2">'630-43'!$G$46</definedName>
    <definedName name="_63043_32_3">'630-43'!$H$46</definedName>
    <definedName name="_63043_33_1">'630-43'!$F$47</definedName>
    <definedName name="_63043_33_2">'630-43'!$G$47</definedName>
    <definedName name="_63043_33_3">'630-43'!$H$47</definedName>
    <definedName name="_63043_34_1">'630-43'!$F$48</definedName>
    <definedName name="_63043_34_2">'630-43'!$G$48</definedName>
    <definedName name="_63043_34_3">'630-43'!$H$48</definedName>
    <definedName name="_63043_35_1">'630-43'!$F$49</definedName>
    <definedName name="_63043_35_2">'630-43'!$G$49</definedName>
    <definedName name="_63043_35_3">'630-43'!$H$49</definedName>
    <definedName name="_63043_36_1">'630-43'!$F$50</definedName>
    <definedName name="_63043_36_2">'630-43'!$G$50</definedName>
    <definedName name="_63043_36_3">'630-43'!$H$50</definedName>
    <definedName name="_63043_37_1">'630-43'!$F$51</definedName>
    <definedName name="_63043_37_2">'630-43'!$G$51</definedName>
    <definedName name="_63043_37_3">'630-43'!$H$51</definedName>
    <definedName name="_63043_38_1">'630-43'!$F$52</definedName>
    <definedName name="_63043_38_2">'630-43'!$G$52</definedName>
    <definedName name="_63043_38_3">'630-43'!$H$52</definedName>
    <definedName name="_63043_39_1">'630-43'!$F$53</definedName>
    <definedName name="_63043_39_2">'630-43'!$G$53</definedName>
    <definedName name="_63043_39_3">'630-43'!$H$53</definedName>
    <definedName name="_63043_4_1">'630-43'!$F$18</definedName>
    <definedName name="_63043_4_2">'630-43'!$G$18</definedName>
    <definedName name="_63043_4_3">'630-43'!$H$18</definedName>
    <definedName name="_63043_40_1">'630-43'!$F$54</definedName>
    <definedName name="_63043_40_2">'630-43'!$G$54</definedName>
    <definedName name="_63043_40_3">'630-43'!$H$54</definedName>
    <definedName name="_63043_41_1">'630-43'!$F$55</definedName>
    <definedName name="_63043_41_2">'630-43'!$G$55</definedName>
    <definedName name="_63043_41_3">'630-43'!$H$55</definedName>
    <definedName name="_63043_42_1">'630-43'!$F$56</definedName>
    <definedName name="_63043_42_2">'630-43'!$G$56</definedName>
    <definedName name="_63043_42_3">'630-43'!$H$56</definedName>
    <definedName name="_63043_43_1">'630-43'!$F$57</definedName>
    <definedName name="_63043_43_2">'630-43'!$G$57</definedName>
    <definedName name="_63043_43_3">'630-43'!$H$57</definedName>
    <definedName name="_63043_44_1">'630-43'!$F$58</definedName>
    <definedName name="_63043_44_2">'630-43'!$G$58</definedName>
    <definedName name="_63043_44_3">'630-43'!$H$58</definedName>
    <definedName name="_63043_45_1">'630-43'!$F$59</definedName>
    <definedName name="_63043_45_2">'630-43'!$G$59</definedName>
    <definedName name="_63043_45_3">'630-43'!$H$59</definedName>
    <definedName name="_63043_46_1">'630-43'!$F$60</definedName>
    <definedName name="_63043_46_2">'630-43'!$G$60</definedName>
    <definedName name="_63043_46_3">'630-43'!$H$60</definedName>
    <definedName name="_63043_5_1">'630-43'!$F$19</definedName>
    <definedName name="_63043_5_2">'630-43'!$G$19</definedName>
    <definedName name="_63043_5_3">'630-43'!$H$19</definedName>
    <definedName name="_63043_6_1">'630-43'!$F$20</definedName>
    <definedName name="_63043_6_2">'630-43'!$G$20</definedName>
    <definedName name="_63043_6_3">'630-43'!$H$20</definedName>
    <definedName name="_63043_7_1">'630-43'!$F$21</definedName>
    <definedName name="_63043_7_2">'630-43'!$G$21</definedName>
    <definedName name="_63043_7_3">'630-43'!$H$21</definedName>
    <definedName name="_63043_8_1">'630-43'!$F$22</definedName>
    <definedName name="_63043_8_2">'630-43'!$G$22</definedName>
    <definedName name="_63043_8_3">'630-43'!$H$22</definedName>
    <definedName name="_63043_9_1">'630-43'!$F$23</definedName>
    <definedName name="_63043_9_2">'630-43'!$G$23</definedName>
    <definedName name="_63043_9_3">'630-43'!$H$23</definedName>
    <definedName name="_63043b_14_42">'630-43'!$I$28</definedName>
    <definedName name="_63043b_14_52">'630-43'!$J$28</definedName>
    <definedName name="_63043b_37_42">'630-43'!$I$51</definedName>
    <definedName name="_63043b_37_52">'630-43'!$J$51</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b_6_12">'630-4'!$E$20</definedName>
    <definedName name="_6304b_7_12">'630-4'!$E$21</definedName>
    <definedName name="_6304b_8_12">'630-4'!$E$22</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'630-5'!$C$20</definedName>
    <definedName name="_6305b_22_122">'630-5'!$B$20</definedName>
    <definedName name="_6305b_22_13">'630-5'!$D$20</definedName>
    <definedName name="_6305b_22_22">'630-5'!$D$20</definedName>
    <definedName name="_6305b_22_23">'630-5'!$E$20</definedName>
    <definedName name="_6305b_22_32">'630-5'!$E$20</definedName>
    <definedName name="_6305b_22_33">'630-5'!$F$20</definedName>
    <definedName name="_6305b_23_12">'630-5'!$C$21</definedName>
    <definedName name="_6305b_23_122">'630-5'!$B$21</definedName>
    <definedName name="_6305b_23_13">'630-5'!$D$21</definedName>
    <definedName name="_6305b_23_22">'630-5'!$D$21</definedName>
    <definedName name="_6305b_23_23">'630-5'!$E$21</definedName>
    <definedName name="_6305b_23_32">'630-5'!$E$21</definedName>
    <definedName name="_6305b_23_33">'630-5'!$F$21</definedName>
    <definedName name="_6305b_24_12">'630-5'!$C$22</definedName>
    <definedName name="_6305b_24_122">'630-5'!$B$22</definedName>
    <definedName name="_6305b_24_13">'630-5'!$D$22</definedName>
    <definedName name="_6305b_24_22">'630-5'!$D$22</definedName>
    <definedName name="_6305b_24_23">'630-5'!$E$22</definedName>
    <definedName name="_6305b_24_32">'630-5'!$E$22</definedName>
    <definedName name="_6305b_24_33">'630-5'!$F$22</definedName>
    <definedName name="_6305b_25_12">'630-5'!$C$23</definedName>
    <definedName name="_6305b_25_122">'630-5'!$B$23</definedName>
    <definedName name="_6305b_25_13">'630-5'!$D$23</definedName>
    <definedName name="_6305b_25_22">'630-5'!$D$23</definedName>
    <definedName name="_6305b_25_23">'630-5'!$E$23</definedName>
    <definedName name="_6305b_25_32">'630-5'!$E$23</definedName>
    <definedName name="_6305b_25_33">'630-5'!$F$23</definedName>
    <definedName name="_6305b_26_12">'630-5'!$C$24</definedName>
    <definedName name="_6305b_26_122">'630-5'!$B$24</definedName>
    <definedName name="_6305b_26_13">'630-5'!$D$24</definedName>
    <definedName name="_6305b_26_22">'630-5'!$D$24</definedName>
    <definedName name="_6305b_26_23">'630-5'!$E$24</definedName>
    <definedName name="_6305b_26_32">'630-5'!$E$24</definedName>
    <definedName name="_6305b_26_33">'630-5'!$F$24</definedName>
    <definedName name="_6305b_27_12">'630-5'!$C$25</definedName>
    <definedName name="_6305b_27_122">'630-5'!$B$25</definedName>
    <definedName name="_6305b_27_13">'630-5'!$D$25</definedName>
    <definedName name="_6305b_27_22">'630-5'!$D$25</definedName>
    <definedName name="_6305b_27_23">'630-5'!$E$25</definedName>
    <definedName name="_6305b_27_32">'630-5'!$E$25</definedName>
    <definedName name="_6305b_27_33">'630-5'!$F$25</definedName>
    <definedName name="_6306_1_1">'630-6'!$D$15</definedName>
    <definedName name="_6306_2_1">'630-6'!$D$16</definedName>
    <definedName name="_6306_3_1">'630-6'!$D$17</definedName>
    <definedName name="_6306_4_1">'630-6'!$D$18</definedName>
    <definedName name="_6306_5_1">'630-6'!$D$19</definedName>
    <definedName name="_6306_6_1">'630-6'!$D$20</definedName>
    <definedName name="_6306_7_1">'630-6'!$D$21</definedName>
    <definedName name="_6306_8_1">'630-6'!$D$22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6b_1_22">'630-6'!$E$15</definedName>
    <definedName name="_6306b_2_22">'630-6'!$E$16</definedName>
    <definedName name="_6306b_3_22">'630-6'!$E$17</definedName>
    <definedName name="_6306b_4_22">'630-6'!$E$18</definedName>
    <definedName name="_6306b_5_22">'630-6'!$E$19</definedName>
    <definedName name="_6306b_6_22">'630-6'!$E$20</definedName>
    <definedName name="_6306b_7_22">'630-6'!$E$21</definedName>
    <definedName name="_6306b_8_22">'630-6'!$E$22</definedName>
    <definedName name="_6306c_1_32">'630-6'!$F$15</definedName>
    <definedName name="_6306c_2_32">'630-6'!$F$16</definedName>
    <definedName name="_6306c_3_32">'630-6'!$F$17</definedName>
    <definedName name="_6306c_4_32">'630-6'!$F$18</definedName>
    <definedName name="_6306c_5_32">'630-6'!$F$19</definedName>
    <definedName name="_6306c_6_32">'630-6'!$F$20</definedName>
    <definedName name="_6306c_7_32">'630-6'!$F$21</definedName>
    <definedName name="_6306c_8_32">'630-6'!$F$22</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4b_21_22">'630-74'!$F$36</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791_1_1">'630-791'!$D$16</definedName>
    <definedName name="_630791_1_2">'630-791'!$E$16</definedName>
    <definedName name="_630791_1_3">'630-791'!$F$16</definedName>
    <definedName name="_630791_1_4">'630-791'!$G$16</definedName>
    <definedName name="_630791_1_5">'630-791'!$H$16</definedName>
    <definedName name="_630791_1_6">'630-791'!$I$16</definedName>
    <definedName name="_630791_1_7">'630-791'!$J$16</definedName>
    <definedName name="_630791_1_8">'630-791'!$K$16</definedName>
    <definedName name="_630791_2_1">'630-791'!$D$17</definedName>
    <definedName name="_630791_2_2">'630-791'!$E$17</definedName>
    <definedName name="_630791_2_3">'630-791'!$F$17</definedName>
    <definedName name="_630791_2_4">'630-791'!$G$17</definedName>
    <definedName name="_630791_2_5">'630-791'!$H$17</definedName>
    <definedName name="_630791_2_6">'630-791'!$I$17</definedName>
    <definedName name="_630791_2_7">'630-791'!$J$17</definedName>
    <definedName name="_630791_2_8">'630-791'!$K$17</definedName>
    <definedName name="_630791_3_1">'630-791'!$D$18</definedName>
    <definedName name="_630791_3_2">'630-791'!$E$18</definedName>
    <definedName name="_630791_3_3">'630-791'!$F$18</definedName>
    <definedName name="_630791_3_4">'630-791'!$G$18</definedName>
    <definedName name="_630791_3_5">'630-791'!$H$18</definedName>
    <definedName name="_630791_3_6">'630-791'!$I$18</definedName>
    <definedName name="_630791_3_7">'630-791'!$J$18</definedName>
    <definedName name="_630791_3_8">'630-791'!$K$18</definedName>
    <definedName name="_630791_4_1">'630-791'!$D$19</definedName>
    <definedName name="_630791_4_2">'630-791'!$E$19</definedName>
    <definedName name="_630791_4_3">'630-791'!$F$19</definedName>
    <definedName name="_630791_4_4">'630-791'!$G$19</definedName>
    <definedName name="_630791_4_5">'630-791'!$H$19</definedName>
    <definedName name="_630791_4_6">'630-791'!$I$19</definedName>
    <definedName name="_630791_4_7">'630-791'!$J$19</definedName>
    <definedName name="_630791_4_8">'630-791'!$K$19</definedName>
    <definedName name="_630792_1_1">'630-792'!$D$17</definedName>
    <definedName name="_630792_1_2">'630-792'!$E$17</definedName>
    <definedName name="_630792_1_3">'630-792'!$F$17</definedName>
    <definedName name="_630792_1_4">'630-792'!$G$17</definedName>
    <definedName name="_630792_1_5">'630-792'!$H$17</definedName>
    <definedName name="_630792_1_6">'630-792'!$I$17</definedName>
    <definedName name="_630792_2_1">'630-792'!$D$18</definedName>
    <definedName name="_630792_2_2">'630-792'!$E$18</definedName>
    <definedName name="_630792_2_3">'630-792'!$F$18</definedName>
    <definedName name="_630792_2_4">'630-792'!$G$18</definedName>
    <definedName name="_630792_2_5">'630-792'!$H$18</definedName>
    <definedName name="_630792_2_6">'630-792'!$I$18</definedName>
    <definedName name="_630792_3_1">'630-792'!$D$19</definedName>
    <definedName name="_630792_3_2">'630-792'!$E$19</definedName>
    <definedName name="_630792_3_3">'630-792'!$F$19</definedName>
    <definedName name="_630792_3_4">'630-792'!$G$19</definedName>
    <definedName name="_630792_3_5">'630-792'!$H$19</definedName>
    <definedName name="_630792_3_6">'630-792'!$I$19</definedName>
    <definedName name="_630792_4_1">'630-792'!$D$20</definedName>
    <definedName name="_630792_4_2">'630-792'!$E$20</definedName>
    <definedName name="_630792_4_3">'630-792'!$F$20</definedName>
    <definedName name="_630792_4_4">'630-792'!$G$20</definedName>
    <definedName name="_630792_4_5">'630-792'!$H$20</definedName>
    <definedName name="_630792_4_6">'630-792'!$I$20</definedName>
    <definedName name="_63079b_25_22">'630-79'!$E$39</definedName>
    <definedName name="_63079b_26_22">'630-79'!$E$40</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2_1">'630-86'!$F$56</definedName>
    <definedName name="_63086_42_2">'630-86'!$G$56</definedName>
    <definedName name="_63086_42_3">'630-86'!$H$56</definedName>
    <definedName name="_63086_42_4">'630-86'!$I$56</definedName>
    <definedName name="_63086_42_5">'630-86'!$J$56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6b_41_62">'630-86'!$K$55</definedName>
    <definedName name="_63086b_42_62">'630-86'!$K$56</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13">'630-95'!$E$15</definedName>
    <definedName name="_63095_1_2">'630-95'!$F$15</definedName>
    <definedName name="_63095_1_3">'630-95'!$G$15</definedName>
    <definedName name="_63095_10_1">'630-95'!$E$24</definedName>
    <definedName name="_63095_10_13">'630-95'!$E$24</definedName>
    <definedName name="_63095_10_2">'630-95'!$F$24</definedName>
    <definedName name="_63095_10_3">'630-95'!$G$24</definedName>
    <definedName name="_63095_11_1">'630-95'!$E$25</definedName>
    <definedName name="_63095_11_13">'630-95'!$E$25</definedName>
    <definedName name="_63095_11_2">'630-95'!$F$25</definedName>
    <definedName name="_63095_11_3">'630-95'!$G$25</definedName>
    <definedName name="_63095_12_1">'630-95'!$E$26</definedName>
    <definedName name="_63095_12_13">'630-95'!$E$26</definedName>
    <definedName name="_63095_12_2">'630-95'!$F$26</definedName>
    <definedName name="_63095_12_3">'630-95'!$G$26</definedName>
    <definedName name="_63095_13_1">'630-95'!$E$27</definedName>
    <definedName name="_63095_13_13">'630-95'!$E$27</definedName>
    <definedName name="_63095_13_2">'630-95'!$F$27</definedName>
    <definedName name="_63095_13_3">'630-95'!$G$27</definedName>
    <definedName name="_63095_14_1">'630-95'!$E$28</definedName>
    <definedName name="_63095_14_13">'630-95'!$E$28</definedName>
    <definedName name="_63095_14_2">'630-95'!$F$28</definedName>
    <definedName name="_63095_14_3">'630-95'!$G$28</definedName>
    <definedName name="_63095_15_1">'630-95'!$E$29</definedName>
    <definedName name="_63095_15_13">'630-95'!$E$29</definedName>
    <definedName name="_63095_15_2">'630-95'!$F$29</definedName>
    <definedName name="_63095_15_3">'630-95'!$G$29</definedName>
    <definedName name="_63095_16_1">'630-95'!$E$30</definedName>
    <definedName name="_63095_16_13">'630-95'!$E$30</definedName>
    <definedName name="_63095_16_2">'630-95'!$F$30</definedName>
    <definedName name="_63095_16_3">'630-95'!$G$30</definedName>
    <definedName name="_63095_17_1">'630-95'!$E$31</definedName>
    <definedName name="_63095_17_13">'630-95'!$E$31</definedName>
    <definedName name="_63095_17_2">'630-95'!$F$31</definedName>
    <definedName name="_63095_17_3">'630-95'!$G$31</definedName>
    <definedName name="_63095_18_1">'630-95'!$E$32</definedName>
    <definedName name="_63095_18_13">'630-95'!$E$32</definedName>
    <definedName name="_63095_18_2">'630-95'!$F$32</definedName>
    <definedName name="_63095_18_3">'630-95'!$G$32</definedName>
    <definedName name="_63095_19_1">'630-95'!$E$33</definedName>
    <definedName name="_63095_19_13">'630-95'!$E$33</definedName>
    <definedName name="_63095_19_2">'630-95'!$F$33</definedName>
    <definedName name="_63095_19_3">'630-95'!$G$33</definedName>
    <definedName name="_63095_2_1">'630-95'!$E$16</definedName>
    <definedName name="_63095_2_13">'630-95'!$E$16</definedName>
    <definedName name="_63095_2_2">'630-95'!$F$16</definedName>
    <definedName name="_63095_2_3">'630-95'!$G$16</definedName>
    <definedName name="_63095_20_1">'630-95'!$E$34</definedName>
    <definedName name="_63095_20_13">'630-95'!$E$34</definedName>
    <definedName name="_63095_20_2">'630-95'!$F$34</definedName>
    <definedName name="_63095_20_3">'630-95'!$G$34</definedName>
    <definedName name="_63095_21_1">'630-95'!$E$35</definedName>
    <definedName name="_63095_21_13">'630-95'!$E$35</definedName>
    <definedName name="_63095_21_2">'630-95'!$F$35</definedName>
    <definedName name="_63095_21_3">'630-95'!$G$35</definedName>
    <definedName name="_63095_22_1">'630-95'!$E$36</definedName>
    <definedName name="_63095_22_13">'630-95'!$E$36</definedName>
    <definedName name="_63095_22_2">'630-95'!$F$36</definedName>
    <definedName name="_63095_22_3">'630-95'!$G$36</definedName>
    <definedName name="_63095_23_1">'630-95'!$E$37</definedName>
    <definedName name="_63095_23_13">'630-95'!$E$37</definedName>
    <definedName name="_63095_23_2">'630-95'!$F$37</definedName>
    <definedName name="_63095_23_3">'630-95'!$G$37</definedName>
    <definedName name="_63095_24_1">'630-95'!$E$38</definedName>
    <definedName name="_63095_24_13">'630-95'!$E$38</definedName>
    <definedName name="_63095_24_2">'630-95'!$F$38</definedName>
    <definedName name="_63095_24_3">'630-95'!$G$38</definedName>
    <definedName name="_63095_25_1">'630-95'!$E$39</definedName>
    <definedName name="_63095_25_13">'630-95'!$E$39</definedName>
    <definedName name="_63095_25_2">'630-95'!$F$39</definedName>
    <definedName name="_63095_25_3">'630-95'!$G$39</definedName>
    <definedName name="_63095_26_1">'630-95'!$E$40</definedName>
    <definedName name="_63095_26_13">'630-95'!$E$40</definedName>
    <definedName name="_63095_26_2">'630-95'!$F$40</definedName>
    <definedName name="_63095_26_3">'630-95'!$G$40</definedName>
    <definedName name="_63095_27_1">'630-95'!$E$41</definedName>
    <definedName name="_63095_27_13">'630-95'!$E$41</definedName>
    <definedName name="_63095_27_2">'630-95'!$F$41</definedName>
    <definedName name="_63095_27_3">'630-95'!$G$41</definedName>
    <definedName name="_63095_28_1">'630-95'!$E$42</definedName>
    <definedName name="_63095_28_13">'630-95'!$E$42</definedName>
    <definedName name="_63095_28_2">'630-95'!$F$42</definedName>
    <definedName name="_63095_28_3">'630-95'!$G$42</definedName>
    <definedName name="_63095_29_1">'630-95'!$E$43</definedName>
    <definedName name="_63095_29_13">'630-95'!$E$43</definedName>
    <definedName name="_63095_29_2">'630-95'!$F$43</definedName>
    <definedName name="_63095_29_3">'630-95'!$G$43</definedName>
    <definedName name="_63095_3_1">'630-95'!$E$17</definedName>
    <definedName name="_63095_3_13">'630-95'!$E$17</definedName>
    <definedName name="_63095_3_2">'630-95'!$F$17</definedName>
    <definedName name="_63095_3_3">'630-95'!$G$17</definedName>
    <definedName name="_63095_30_1">'630-95'!$E$44</definedName>
    <definedName name="_63095_30_13">'630-95'!$E$44</definedName>
    <definedName name="_63095_31_1">'630-95'!$E$45</definedName>
    <definedName name="_63095_31_13">'630-95'!$E$45</definedName>
    <definedName name="_63095_32_1">'630-95'!$E$46</definedName>
    <definedName name="_63095_32_13">'630-95'!$E$46</definedName>
    <definedName name="_63095_33_1">'630-95'!$E$47</definedName>
    <definedName name="_63095_33_13">'630-95'!$E$47</definedName>
    <definedName name="_63095_33_2">'630-95'!$F$47</definedName>
    <definedName name="_63095_33_3">'630-95'!$G$47</definedName>
    <definedName name="_63095_4_1">'630-95'!$E$18</definedName>
    <definedName name="_63095_4_13">'630-95'!$E$18</definedName>
    <definedName name="_63095_4_2">'630-95'!$F$18</definedName>
    <definedName name="_63095_4_3">'630-95'!$G$18</definedName>
    <definedName name="_63095_5_1">'630-95'!$E$19</definedName>
    <definedName name="_63095_5_13">'630-95'!$E$19</definedName>
    <definedName name="_63095_5_2">'630-95'!$F$19</definedName>
    <definedName name="_63095_5_3">'630-95'!$G$19</definedName>
    <definedName name="_63095_6_1">'630-95'!$E$20</definedName>
    <definedName name="_63095_6_13">'630-95'!$E$20</definedName>
    <definedName name="_63095_6_2">'630-95'!$F$20</definedName>
    <definedName name="_63095_6_3">'630-95'!$G$20</definedName>
    <definedName name="_63095_7_1">'630-95'!$E$21</definedName>
    <definedName name="_63095_7_13">'630-95'!$E$21</definedName>
    <definedName name="_63095_7_2">'630-95'!$F$21</definedName>
    <definedName name="_63095_7_3">'630-95'!$G$21</definedName>
    <definedName name="_63095_8_1">'630-95'!$E$22</definedName>
    <definedName name="_63095_8_13">'630-95'!$E$22</definedName>
    <definedName name="_63095_8_2">'630-95'!$F$22</definedName>
    <definedName name="_63095_8_3">'630-95'!$G$22</definedName>
    <definedName name="_63095_9_1">'630-95'!$E$23</definedName>
    <definedName name="_63095_9_13">'630-95'!$E$23</definedName>
    <definedName name="_63095_9_2">'630-95'!$F$23</definedName>
    <definedName name="_63095_9_3">'630-95'!$G$23</definedName>
    <definedName name="_63096_1_1">'630-96'!$F$15</definedName>
    <definedName name="_63096_10_1">'630-96'!$F$24</definedName>
    <definedName name="_63096_11_1">'630-96'!$F$25</definedName>
    <definedName name="_63096_12_1">'630-96'!$F$26</definedName>
    <definedName name="_63096_13_1">'630-96'!$F$27</definedName>
    <definedName name="_63096_14_1">'630-96'!$F$28</definedName>
    <definedName name="_63096_15_1">'630-96'!$F$29</definedName>
    <definedName name="_63096_16_1">'630-96'!$F$30</definedName>
    <definedName name="_63096_17_1">'630-96'!$F$31</definedName>
    <definedName name="_63096_18_1">'630-96'!$F$32</definedName>
    <definedName name="_63096_19_1">'630-96'!$F$33</definedName>
    <definedName name="_63096_2_1">'630-96'!$F$16</definedName>
    <definedName name="_63096_20_1">'630-96'!$F$34</definedName>
    <definedName name="_63096_21_1">'630-96'!$F$35</definedName>
    <definedName name="_63096_22_1">'630-96'!$F$36</definedName>
    <definedName name="_63096_23_1">'630-96'!$F$37</definedName>
    <definedName name="_63096_24_1">'630-96'!$F$38</definedName>
    <definedName name="_63096_25_1">'630-96'!$F$39</definedName>
    <definedName name="_63096_26_1">'630-96'!$F$40</definedName>
    <definedName name="_63096_27_1">'630-96'!$F$41</definedName>
    <definedName name="_63096_28_1">'630-96'!$F$42</definedName>
    <definedName name="_63096_29_1">'630-96'!$F$43</definedName>
    <definedName name="_63096_3_1">'630-96'!$F$17</definedName>
    <definedName name="_63096_30_1">'630-96'!$F$44</definedName>
    <definedName name="_63096_31_1">'630-96'!$F$45</definedName>
    <definedName name="_63096_32_1">'630-96'!$F$46</definedName>
    <definedName name="_63096_34_1">'630-96'!$F$48</definedName>
    <definedName name="_63096_35_1">'630-96'!$F$49</definedName>
    <definedName name="_63096_36_1">'630-96'!$F$50</definedName>
    <definedName name="_63096_37_1">'630-96'!$F$51</definedName>
    <definedName name="_63096_4_1">'630-96'!$F$18</definedName>
    <definedName name="_63096_5_1">'630-96'!$F$19</definedName>
    <definedName name="_63096_6_1">'630-96'!$F$20</definedName>
    <definedName name="_63096_7_1">'630-96'!$F$21</definedName>
    <definedName name="_63096_8_1">'630-96'!$F$22</definedName>
    <definedName name="_63096_9_1">'630-96'!$F$23</definedName>
    <definedName name="_63096b_1_22">'630-96'!$G$15</definedName>
    <definedName name="_63096b_1_23">'630-96'!$G$15</definedName>
    <definedName name="_63096b_1_32">'630-96'!$H$15</definedName>
    <definedName name="_63096b_1_33">'630-96'!$H$15</definedName>
    <definedName name="_63096b_10_22">'630-96'!$G$24</definedName>
    <definedName name="_63096b_10_23">'630-96'!$G$24</definedName>
    <definedName name="_63096b_10_32">'630-96'!$H$24</definedName>
    <definedName name="_63096b_10_33">'630-96'!$H$24</definedName>
    <definedName name="_63096b_11_22">'630-96'!$G$25</definedName>
    <definedName name="_63096b_11_23">'630-96'!$G$25</definedName>
    <definedName name="_63096b_11_32">'630-96'!$H$25</definedName>
    <definedName name="_63096b_11_33">'630-96'!$H$25</definedName>
    <definedName name="_63096b_12_22">'630-96'!$G$26</definedName>
    <definedName name="_63096b_12_23">'630-96'!$G$26</definedName>
    <definedName name="_63096b_12_32">'630-96'!$H$26</definedName>
    <definedName name="_63096b_12_33">'630-96'!$H$26</definedName>
    <definedName name="_63096b_13_22">'630-96'!$G$27</definedName>
    <definedName name="_63096b_13_23">'630-96'!$G$27</definedName>
    <definedName name="_63096b_13_32">'630-96'!$H$27</definedName>
    <definedName name="_63096b_13_33">'630-96'!$H$27</definedName>
    <definedName name="_63096b_14_22">'630-96'!$G$28</definedName>
    <definedName name="_63096b_14_23">'630-96'!$G$28</definedName>
    <definedName name="_63096b_14_32">'630-96'!$H$28</definedName>
    <definedName name="_63096b_14_33">'630-96'!$H$28</definedName>
    <definedName name="_63096b_15_22">'630-96'!$G$29</definedName>
    <definedName name="_63096b_15_23">'630-96'!$G$29</definedName>
    <definedName name="_63096b_15_32">'630-96'!$H$29</definedName>
    <definedName name="_63096b_15_33">'630-96'!$H$29</definedName>
    <definedName name="_63096b_16_22">'630-96'!$G$30</definedName>
    <definedName name="_63096b_16_23">'630-96'!$G$30</definedName>
    <definedName name="_63096b_16_32">'630-96'!$H$30</definedName>
    <definedName name="_63096b_16_33">'630-96'!$H$30</definedName>
    <definedName name="_63096b_17_22">'630-96'!$G$31</definedName>
    <definedName name="_63096b_17_23">'630-96'!$G$31</definedName>
    <definedName name="_63096b_17_32">'630-96'!$H$31</definedName>
    <definedName name="_63096b_17_33">'630-96'!$H$31</definedName>
    <definedName name="_63096b_18_22">'630-96'!$G$32</definedName>
    <definedName name="_63096b_18_23">'630-96'!$G$32</definedName>
    <definedName name="_63096b_18_32">'630-96'!$H$32</definedName>
    <definedName name="_63096b_18_33">'630-96'!$H$32</definedName>
    <definedName name="_63096b_19_22">'630-96'!$G$33</definedName>
    <definedName name="_63096b_19_23">'630-96'!$G$33</definedName>
    <definedName name="_63096b_19_32">'630-96'!$H$33</definedName>
    <definedName name="_63096b_19_33">'630-96'!$H$33</definedName>
    <definedName name="_63096b_2_22">'630-96'!$G$16</definedName>
    <definedName name="_63096b_2_23">'630-96'!$G$16</definedName>
    <definedName name="_63096b_2_32">'630-96'!$H$16</definedName>
    <definedName name="_63096b_2_33">'630-96'!$H$16</definedName>
    <definedName name="_63096b_20_22">'630-96'!$G$34</definedName>
    <definedName name="_63096b_20_23">'630-96'!$G$34</definedName>
    <definedName name="_63096b_20_32">'630-96'!$H$34</definedName>
    <definedName name="_63096b_20_33">'630-96'!$H$34</definedName>
    <definedName name="_63096b_21_22">'630-96'!$G$35</definedName>
    <definedName name="_63096b_21_23">'630-96'!$G$35</definedName>
    <definedName name="_63096b_21_32">'630-96'!$H$35</definedName>
    <definedName name="_63096b_21_33">'630-96'!$H$35</definedName>
    <definedName name="_63096b_22_22">'630-96'!$G$36</definedName>
    <definedName name="_63096b_22_23">'630-96'!$G$36</definedName>
    <definedName name="_63096b_22_32">'630-96'!$H$36</definedName>
    <definedName name="_63096b_22_33">'630-96'!$H$36</definedName>
    <definedName name="_63096b_23_22">'630-96'!$G$37</definedName>
    <definedName name="_63096b_23_23">'630-96'!$G$37</definedName>
    <definedName name="_63096b_23_32">'630-96'!$H$37</definedName>
    <definedName name="_63096b_23_33">'630-96'!$H$37</definedName>
    <definedName name="_63096b_24_22">'630-96'!$G$38</definedName>
    <definedName name="_63096b_24_23">'630-96'!$G$38</definedName>
    <definedName name="_63096b_24_32">'630-96'!$H$38</definedName>
    <definedName name="_63096b_24_33">'630-96'!$H$38</definedName>
    <definedName name="_63096b_25_22">'630-96'!$G$39</definedName>
    <definedName name="_63096b_25_23">'630-96'!$G$39</definedName>
    <definedName name="_63096b_25_32">'630-96'!$H$39</definedName>
    <definedName name="_63096b_25_33">'630-96'!$H$39</definedName>
    <definedName name="_63096b_26_22">'630-96'!$G$40</definedName>
    <definedName name="_63096b_26_23">'630-96'!$G$40</definedName>
    <definedName name="_63096b_26_32">'630-96'!$H$40</definedName>
    <definedName name="_63096b_26_33">'630-96'!$H$40</definedName>
    <definedName name="_63096b_3_22">'630-96'!$G$17</definedName>
    <definedName name="_63096b_3_23">'630-96'!$G$17</definedName>
    <definedName name="_63096b_3_32">'630-96'!$H$17</definedName>
    <definedName name="_63096b_3_33">'630-96'!$H$17</definedName>
    <definedName name="_63096b_4_22">'630-96'!$G$18</definedName>
    <definedName name="_63096b_4_23">'630-96'!$G$18</definedName>
    <definedName name="_63096b_4_32">'630-96'!$H$18</definedName>
    <definedName name="_63096b_4_33">'630-96'!$H$18</definedName>
    <definedName name="_63096b_5_22">'630-96'!$G$19</definedName>
    <definedName name="_63096b_5_23">'630-96'!$G$19</definedName>
    <definedName name="_63096b_5_32">'630-96'!$H$19</definedName>
    <definedName name="_63096b_5_33">'630-96'!$H$19</definedName>
    <definedName name="_63096b_6_22">'630-96'!$G$20</definedName>
    <definedName name="_63096b_6_23">'630-96'!$G$20</definedName>
    <definedName name="_63096b_6_32">'630-96'!$H$20</definedName>
    <definedName name="_63096b_6_33">'630-96'!$H$20</definedName>
    <definedName name="_63096b_7_22">'630-96'!$G$21</definedName>
    <definedName name="_63096b_7_23">'630-96'!$G$21</definedName>
    <definedName name="_63096b_7_32">'630-96'!$H$21</definedName>
    <definedName name="_63096b_7_33">'630-96'!$H$21</definedName>
    <definedName name="_63096b_8_22">'630-96'!$G$22</definedName>
    <definedName name="_63096b_8_23">'630-96'!$G$22</definedName>
    <definedName name="_63096b_8_32">'630-96'!$H$22</definedName>
    <definedName name="_63096b_8_33">'630-96'!$H$22</definedName>
    <definedName name="_63096b_9_22">'630-96'!$G$23</definedName>
    <definedName name="_63096b_9_23">'630-96'!$G$23</definedName>
    <definedName name="_63096b_9_32">'630-96'!$H$23</definedName>
    <definedName name="_63096b_9_33">'630-96'!$H$23</definedName>
    <definedName name="_63096c_33_32">'630-96'!$H$47</definedName>
    <definedName name="_63096d_34_22">'630-96'!$G$48</definedName>
    <definedName name="_63096d_34_32">'630-96'!$H$48</definedName>
    <definedName name="_63096d_35_22">'630-96'!$G$49</definedName>
    <definedName name="_63096d_35_32">'630-96'!$H$49</definedName>
    <definedName name="_63096d_36_22">'630-96'!$G$50</definedName>
    <definedName name="_63096d_36_32">'630-96'!$H$50</definedName>
    <definedName name="_63096d_37_22">'630-96'!$G$51</definedName>
    <definedName name="_63096d_37_32">'630-96'!$H$51</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13">'630-97'!$E$18</definedName>
    <definedName name="_63097c_4_22">'630-97'!$F$18</definedName>
    <definedName name="_63097c_4_23">'630-97'!$F$18</definedName>
    <definedName name="_63097c_4_32">'630-97'!$G$18</definedName>
    <definedName name="_63097c_5_12">'630-97'!$E$19</definedName>
    <definedName name="_63097c_5_13">'630-97'!$E$19</definedName>
    <definedName name="_63097c_5_22">'630-97'!$F$19</definedName>
    <definedName name="_63097c_5_23">'630-97'!$F$19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workbook>
</file>

<file path=xl/calcChain.xml><?xml version="1.0" encoding="utf-8"?>
<calcChain xmlns="http://schemas.openxmlformats.org/spreadsheetml/2006/main">
  <c r="D4" i="206" l="1"/>
  <c r="D4" i="204"/>
  <c r="D4" i="202"/>
  <c r="D4" i="200"/>
  <c r="D4" i="198"/>
  <c r="D4" i="196"/>
  <c r="D4" i="194"/>
  <c r="D4" i="192"/>
  <c r="D4" i="190"/>
  <c r="D4" i="188"/>
  <c r="D4" i="186"/>
  <c r="D4" i="184"/>
  <c r="D4" i="182"/>
  <c r="D4" i="180"/>
  <c r="D4" i="178"/>
  <c r="D4" i="176"/>
  <c r="D4" i="174"/>
  <c r="D4" i="172"/>
  <c r="D4" i="170"/>
  <c r="D4" i="168"/>
  <c r="D4" i="166"/>
  <c r="D4" i="164"/>
  <c r="D4" i="162"/>
  <c r="D4" i="160"/>
  <c r="D4" i="158"/>
  <c r="D4" i="156"/>
  <c r="D4" i="154"/>
  <c r="D4" i="152"/>
  <c r="D4" i="150"/>
  <c r="D4" i="148"/>
  <c r="D4" i="146"/>
  <c r="D4" i="144"/>
  <c r="D4" i="142"/>
  <c r="D4" i="140"/>
  <c r="D4" i="138"/>
  <c r="D4" i="136"/>
  <c r="D4" i="134"/>
  <c r="D4" i="132"/>
  <c r="D4" i="130"/>
  <c r="D4" i="128"/>
  <c r="D4" i="126"/>
  <c r="D4" i="124"/>
  <c r="D4" i="122"/>
  <c r="D4" i="120"/>
  <c r="D4" i="118"/>
  <c r="D4" i="116"/>
  <c r="D4" i="114"/>
  <c r="D4" i="112"/>
  <c r="D4" i="110"/>
  <c r="D4" i="108"/>
  <c r="D4" i="106"/>
  <c r="D4" i="104"/>
  <c r="D4" i="102"/>
  <c r="D4" i="100"/>
  <c r="D4" i="98"/>
  <c r="D4" i="96"/>
  <c r="D4" i="94"/>
  <c r="D4" i="92"/>
  <c r="D4" i="90"/>
  <c r="D4" i="88"/>
  <c r="D4" i="86"/>
  <c r="D4" i="84"/>
  <c r="D4" i="82"/>
  <c r="D4" i="80"/>
  <c r="D4" i="78"/>
  <c r="D4" i="76"/>
  <c r="D4" i="74"/>
  <c r="D4" i="72"/>
  <c r="D4" i="70"/>
  <c r="D4" i="68"/>
  <c r="D4" i="66"/>
  <c r="D4" i="64"/>
  <c r="D4" i="62"/>
  <c r="D4" i="60"/>
  <c r="D4" i="58"/>
  <c r="D4" i="56"/>
  <c r="D4" i="54"/>
  <c r="D4" i="52"/>
  <c r="D4" i="50"/>
  <c r="D4" i="48"/>
  <c r="D4" i="46"/>
  <c r="D4" i="44"/>
  <c r="D4" i="42"/>
  <c r="D4" i="40"/>
  <c r="D4" i="38"/>
  <c r="D4" i="36"/>
  <c r="D4" i="34"/>
  <c r="D4" i="32"/>
  <c r="D4" i="30"/>
  <c r="D4" i="28"/>
  <c r="D4" i="26"/>
  <c r="D4" i="24"/>
  <c r="D4" i="22"/>
  <c r="D4" i="20"/>
  <c r="D4" i="18"/>
  <c r="D4" i="16"/>
  <c r="D4" i="14"/>
  <c r="D4" i="12"/>
  <c r="D4" i="10"/>
  <c r="D4" i="8"/>
  <c r="D4" i="6"/>
  <c r="D4" i="4"/>
</calcChain>
</file>

<file path=xl/sharedStrings.xml><?xml version="1.0" encoding="utf-8"?>
<sst xmlns="http://schemas.openxmlformats.org/spreadsheetml/2006/main" count="23542" uniqueCount="2219">
  <si>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</si>
  <si>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</si>
  <si>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</si>
  <si>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</si>
  <si>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</si>
  <si>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</si>
  <si>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</si>
  <si>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</si>
  <si>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</si>
  <si>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</si>
  <si>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</si>
  <si>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</si>
  <si>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</si>
  <si>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</si>
  <si>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</si>
  <si>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</si>
  <si>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</si>
  <si>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</si>
  <si>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</si>
  <si>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</si>
  <si>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</si>
  <si>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</si>
  <si>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</si>
  <si>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</si>
  <si>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</si>
  <si>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</si>
  <si>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</si>
  <si>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</si>
  <si>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</si>
  <si>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</si>
  <si>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</si>
  <si>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</si>
  <si>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</si>
  <si>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</si>
  <si>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</si>
  <si>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</si>
  <si>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</si>
  <si>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</si>
  <si>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</si>
  <si>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</si>
  <si>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</si>
  <si>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</si>
  <si>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</si>
  <si>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</si>
  <si>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</si>
  <si>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</si>
  <si>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</si>
  <si>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</si>
  <si>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</si>
  <si>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</si>
  <si>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</si>
  <si>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</si>
  <si>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</si>
  <si>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</si>
  <si>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</si>
  <si>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</si>
  <si>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</si>
  <si>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</si>
  <si>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</si>
  <si>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</si>
  <si>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</si>
  <si>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</si>
  <si>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</si>
  <si>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</si>
  <si>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</si>
  <si>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</si>
  <si>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</si>
  <si>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</si>
  <si>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</si>
  <si>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</si>
  <si>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</si>
  <si>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</si>
  <si>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</si>
  <si>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</si>
  <si>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</si>
  <si>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</si>
  <si>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</si>
  <si>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</si>
  <si>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</si>
  <si>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</si>
  <si>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</si>
  <si>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</si>
  <si>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</si>
  <si>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</si>
  <si>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</si>
  <si>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</si>
  <si>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</si>
  <si>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</si>
  <si>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</si>
  <si>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</si>
  <si>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</si>
  <si>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</si>
  <si>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</si>
  <si>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</si>
  <si>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</si>
  <si>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</si>
  <si>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</si>
  <si>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</si>
  <si>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</si>
  <si>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</si>
  <si>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</si>
  <si>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</si>
  <si>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</si>
  <si>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</si>
  <si>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</si>
  <si>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</si>
  <si>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</si>
  <si>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</si>
  <si>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</si>
  <si>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</si>
  <si>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</si>
  <si>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</si>
  <si>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</si>
  <si>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</si>
  <si>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</si>
  <si>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</si>
  <si>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</si>
  <si>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</si>
  <si>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</si>
  <si>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</si>
  <si>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</si>
  <si>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</si>
  <si>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</si>
  <si>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</si>
  <si>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</si>
  <si>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</si>
  <si>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</si>
  <si>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</si>
  <si>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</si>
  <si>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</si>
  <si>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</si>
  <si>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</si>
  <si>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</si>
  <si>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</si>
  <si>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</si>
  <si>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</si>
  <si>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</si>
  <si>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</si>
  <si>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</si>
  <si>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</si>
  <si>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</si>
  <si>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</si>
  <si>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</si>
  <si>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</si>
  <si>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</si>
  <si>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</si>
  <si>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</si>
  <si>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</si>
  <si>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</si>
  <si>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</si>
  <si>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</si>
  <si>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</si>
  <si>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</si>
  <si>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</si>
  <si>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</si>
  <si>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</si>
  <si>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</si>
  <si>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</si>
  <si>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</si>
  <si>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630-103_unfiled</t>
  </si>
  <si>
    <t>630-103a דוח על הסיכונים חלק 6א סיכון ריבית בתיק הבקאי ובתיק למסחר</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</si>
  <si>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</si>
  <si>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</si>
  <si>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</si>
  <si>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</si>
  <si>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</si>
  <si>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</si>
  <si>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</si>
  <si>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</si>
  <si>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</si>
  <si>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</si>
  <si>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</si>
  <si>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</si>
  <si>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</si>
  <si>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</si>
  <si>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</si>
  <si>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</si>
  <si>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</si>
  <si>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</si>
  <si>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</si>
  <si>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</si>
  <si>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</si>
  <si>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</si>
  <si>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</si>
  <si>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</si>
  <si>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</si>
  <si>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</si>
  <si>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</si>
  <si>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</si>
  <si>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</si>
  <si>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</si>
  <si>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</si>
  <si>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</si>
  <si>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</si>
  <si>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</si>
  <si>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</si>
  <si>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</si>
  <si>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</si>
  <si>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</si>
  <si>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</si>
  <si>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</si>
  <si>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</si>
  <si>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</si>
  <si>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</si>
  <si>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</si>
  <si>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</si>
  <si>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</si>
  <si>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</si>
  <si>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</si>
  <si>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</si>
  <si>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</si>
  <si>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</si>
  <si>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</si>
  <si>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</si>
  <si>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</si>
  <si>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</si>
  <si>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</si>
  <si>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</si>
  <si>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</si>
  <si>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</si>
  <si>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</si>
  <si>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</si>
  <si>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</si>
  <si>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</si>
  <si>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</si>
  <si>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</si>
  <si>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</si>
  <si>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</si>
  <si>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</si>
  <si>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</si>
  <si>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</si>
  <si>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</si>
  <si>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</si>
  <si>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</si>
  <si>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</si>
  <si>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</si>
  <si>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</si>
  <si>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</si>
  <si>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</si>
  <si>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</si>
  <si>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</si>
  <si>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</si>
  <si>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</si>
  <si>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</si>
  <si>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</si>
  <si>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</si>
  <si>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</si>
  <si>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</si>
  <si>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</si>
  <si>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</si>
  <si>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</si>
  <si>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</si>
  <si>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</si>
  <si>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</si>
  <si>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</si>
  <si>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</si>
  <si>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</si>
  <si>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</si>
  <si>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</si>
  <si>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</si>
  <si>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</si>
  <si>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</si>
  <si>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</si>
  <si>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</si>
  <si>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</si>
  <si>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</si>
  <si>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</si>
  <si>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</si>
  <si>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</si>
  <si>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</si>
  <si>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</si>
  <si>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</si>
  <si>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</si>
  <si>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</si>
  <si>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</si>
  <si>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</si>
  <si>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</si>
  <si>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</si>
  <si>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</si>
  <si>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</si>
  <si>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</si>
  <si>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</si>
  <si>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</si>
  <si>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</si>
  <si>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</si>
  <si>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</si>
  <si>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</si>
  <si>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</si>
  <si>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</si>
  <si>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</si>
  <si>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</si>
  <si>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</si>
  <si>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</si>
  <si>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</si>
  <si>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</si>
  <si>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</si>
  <si>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</si>
  <si>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</si>
  <si>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</si>
  <si>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</si>
  <si>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</si>
  <si>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</si>
  <si>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</si>
  <si>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</si>
  <si>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</si>
  <si>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</si>
  <si>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</si>
  <si>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</si>
  <si>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</si>
  <si>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</si>
  <si>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</si>
  <si>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</si>
  <si>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</si>
  <si>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</si>
  <si>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</si>
  <si>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</si>
  <si>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</si>
  <si>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</si>
  <si>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</si>
  <si>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</si>
  <si>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</si>
  <si>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</si>
  <si>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</si>
  <si>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</si>
  <si>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</si>
  <si>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</si>
  <si>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</si>
  <si>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</si>
  <si>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</si>
  <si>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</si>
  <si>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</si>
  <si>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</si>
  <si>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</si>
  <si>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</si>
  <si>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</si>
  <si>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</si>
  <si>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</si>
  <si>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</si>
  <si>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</si>
  <si>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</si>
  <si>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</si>
  <si>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</si>
  <si>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</si>
  <si>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</si>
  <si>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</si>
  <si>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</si>
  <si>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</si>
  <si>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</si>
  <si>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</si>
  <si>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</si>
  <si>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</si>
  <si>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</si>
  <si>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</si>
  <si>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</si>
  <si>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</si>
  <si>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</si>
  <si>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</si>
  <si>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</si>
  <si>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</si>
  <si>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</si>
  <si>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</si>
  <si>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</si>
  <si>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</si>
  <si>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</si>
  <si>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</si>
  <si>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</si>
  <si>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</si>
  <si>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630-74_unfiled</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</si>
  <si>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</si>
  <si>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</si>
  <si>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</si>
  <si>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</si>
  <si>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</si>
  <si>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</si>
  <si>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</si>
  <si>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</si>
  <si>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</si>
  <si>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</si>
  <si>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</si>
  <si>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</si>
  <si>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</si>
  <si>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</si>
  <si>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630-79.1</t>
  </si>
  <si>
    <t>630-79.1 - מכירה ורכישה של אשראי לציבור(בסיס מאוחד)</t>
  </si>
  <si>
    <t>630-79.1_unfiled</t>
  </si>
  <si>
    <t>630-79.2</t>
  </si>
  <si>
    <t>630-79.2 - סינדיקציות והשתתפות בסינדיקציות של הלוואות(בסיס מאוחד)</t>
  </si>
  <si>
    <t>630-79.2_unfiled</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</si>
  <si>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</si>
  <si>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</si>
  <si>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</si>
  <si>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</si>
  <si>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</si>
  <si>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</si>
  <si>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</si>
  <si>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</si>
  <si>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</si>
  <si>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</si>
  <si>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</si>
  <si>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</si>
  <si>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</si>
  <si>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</si>
  <si>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</si>
  <si>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</si>
  <si>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</si>
  <si>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</si>
  <si>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</si>
  <si>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</si>
  <si>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630-86_unfiled</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</si>
  <si>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</si>
  <si>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</si>
  <si>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</si>
  <si>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</si>
  <si>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</si>
  <si>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</si>
  <si>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</si>
  <si>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</si>
  <si>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</si>
  <si>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</si>
  <si>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</si>
  <si>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</si>
  <si>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</si>
  <si>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</si>
  <si>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</si>
  <si>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</si>
  <si>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</si>
  <si>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</si>
  <si>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</si>
  <si>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</si>
  <si>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</si>
  <si>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</si>
  <si>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</si>
  <si>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</si>
  <si>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</si>
  <si>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</si>
  <si>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</si>
  <si>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</si>
  <si>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</si>
  <si>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</si>
  <si>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</si>
  <si>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</si>
  <si>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</si>
  <si>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</si>
  <si>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</si>
  <si>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630-99_unfiled</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</si>
  <si>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</si>
  <si>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</si>
  <si>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</si>
  <si>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</si>
  <si>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</si>
  <si>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</si>
  <si>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</si>
  <si>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</si>
  <si>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</si>
  <si>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</si>
  <si>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</si>
  <si>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</si>
  <si>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</si>
  <si>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</si>
  <si>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</si>
  <si>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</si>
  <si>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</si>
  <si>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</si>
  <si>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</si>
  <si>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</si>
  <si>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</si>
  <si>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</si>
  <si>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</si>
  <si>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</si>
  <si>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</si>
  <si>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</si>
  <si>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</si>
  <si>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</si>
  <si>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</si>
  <si>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</si>
  <si>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</si>
  <si>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</si>
  <si>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</si>
  <si>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</si>
  <si>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</si>
  <si>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</si>
  <si>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</si>
  <si>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</si>
  <si>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</si>
  <si>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</si>
  <si>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</si>
  <si>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</si>
  <si>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99909</t>
  </si>
  <si>
    <t>99910</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</si>
  <si>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</si>
  <si>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</si>
  <si>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</si>
  <si>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</si>
  <si>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</si>
  <si>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</si>
  <si>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</si>
  <si>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</si>
  <si>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</si>
  <si>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</si>
  <si>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</si>
  <si>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</si>
  <si>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</si>
  <si>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</si>
  <si>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</si>
  <si>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</si>
  <si>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</si>
  <si>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</si>
  <si>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</si>
  <si>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</si>
  <si>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</si>
  <si>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</si>
  <si>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</si>
  <si>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</si>
  <si>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</si>
  <si>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</si>
  <si>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</si>
  <si>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</si>
  <si>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</si>
  <si>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</si>
  <si>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</si>
  <si>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</si>
  <si>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</si>
  <si>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</si>
  <si>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</si>
  <si>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</si>
  <si>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</si>
  <si>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</si>
  <si>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</si>
  <si>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</si>
  <si>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</si>
  <si>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</si>
  <si>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</si>
  <si>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</si>
  <si>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</si>
  <si>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</si>
  <si>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</si>
  <si>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</si>
  <si>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</si>
  <si>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</si>
  <si>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</si>
  <si>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</si>
  <si>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</si>
  <si>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</si>
  <si>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</si>
  <si>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</si>
  <si>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</si>
  <si>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</si>
  <si>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</si>
  <si>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</si>
  <si>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</si>
  <si>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</si>
  <si>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</si>
  <si>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</si>
  <si>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</si>
  <si>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</si>
  <si>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</si>
  <si>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</si>
  <si>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</si>
  <si>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</si>
  <si>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</si>
  <si>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</si>
  <si>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</si>
  <si>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</si>
  <si>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</si>
  <si>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</si>
  <si>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</si>
  <si>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</si>
  <si>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</si>
  <si>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</si>
  <si>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</si>
  <si>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</si>
  <si>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</si>
  <si>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</si>
  <si>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</si>
  <si>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</si>
  <si>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</si>
  <si>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</si>
  <si>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</si>
  <si>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</si>
  <si>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</si>
  <si>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</si>
  <si>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</si>
  <si>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</si>
  <si>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</si>
  <si>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</si>
  <si>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</si>
  <si>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</si>
  <si>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</si>
  <si>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</si>
  <si>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</si>
  <si>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</si>
  <si>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</si>
  <si>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</si>
  <si>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</si>
  <si>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</si>
  <si>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</si>
  <si>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</si>
  <si>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</si>
  <si>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</si>
  <si>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</si>
  <si>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</si>
  <si>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</si>
  <si>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</si>
  <si>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</si>
  <si>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</si>
  <si>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</si>
  <si>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</si>
  <si>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</si>
  <si>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</si>
  <si>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</si>
  <si>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</si>
  <si>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</si>
  <si>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</si>
  <si>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</si>
  <si>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</si>
  <si>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</si>
  <si>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</si>
  <si>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</si>
  <si>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</si>
  <si>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</si>
  <si>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</si>
  <si>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</si>
  <si>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</si>
  <si>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</si>
  <si>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</si>
  <si>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</si>
  <si>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</si>
  <si>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</si>
  <si>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</si>
  <si>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</si>
  <si>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</si>
  <si>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</si>
  <si>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</si>
  <si>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</si>
  <si>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</si>
  <si>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</si>
  <si>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</si>
  <si>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</si>
  <si>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</si>
  <si>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</si>
  <si>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</si>
  <si>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</si>
  <si>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</si>
  <si>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</si>
  <si>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</si>
  <si>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</si>
  <si>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</si>
  <si>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</si>
  <si>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</si>
  <si>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</si>
  <si>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</si>
  <si>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</si>
  <si>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</si>
  <si>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</si>
  <si>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</si>
  <si>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</si>
  <si>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</si>
  <si>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</si>
  <si>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</si>
  <si>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</si>
  <si>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</si>
  <si>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</si>
  <si>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</si>
  <si>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</si>
  <si>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</si>
  <si>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</si>
  <si>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</si>
  <si>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</si>
  <si>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</si>
  <si>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</si>
  <si>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</si>
  <si>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</si>
  <si>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</si>
  <si>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</si>
  <si>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</si>
  <si>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</si>
  <si>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</si>
  <si>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</si>
  <si>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</si>
  <si>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</si>
  <si>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</si>
  <si>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</si>
  <si>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</si>
  <si>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</si>
  <si>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</si>
  <si>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</si>
  <si>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</si>
  <si>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</si>
  <si>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</si>
  <si>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</si>
  <si>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</si>
  <si>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</si>
  <si>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</si>
  <si>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</si>
  <si>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</si>
  <si>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</si>
  <si>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</si>
  <si>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</si>
  <si>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</si>
  <si>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</si>
  <si>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</si>
  <si>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</si>
  <si>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</si>
  <si>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</si>
  <si>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</si>
  <si>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</si>
  <si>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</si>
  <si>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</si>
  <si>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</si>
  <si>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</si>
  <si>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</si>
  <si>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</si>
  <si>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</si>
  <si>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</si>
  <si>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</si>
  <si>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</si>
  <si>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</si>
  <si>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</si>
  <si>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</si>
  <si>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</si>
  <si>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</si>
  <si>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</si>
  <si>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</si>
  <si>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</si>
  <si>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</si>
  <si>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</si>
  <si>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</si>
  <si>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</si>
  <si>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</si>
  <si>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</si>
  <si>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</si>
  <si>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</si>
  <si>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</si>
  <si>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</si>
  <si>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</si>
  <si>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</si>
  <si>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</si>
  <si>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</si>
  <si>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</si>
  <si>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</si>
  <si>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</si>
  <si>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</si>
  <si>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</si>
  <si>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</si>
  <si>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</si>
  <si>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</si>
  <si>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</si>
  <si>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</si>
  <si>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</si>
  <si>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</si>
  <si>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</si>
  <si>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</si>
  <si>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</si>
  <si>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</si>
  <si>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</si>
  <si>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</si>
  <si>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</si>
  <si>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</si>
  <si>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</si>
  <si>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</si>
  <si>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</si>
  <si>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</si>
  <si>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</si>
  <si>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</si>
  <si>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</si>
  <si>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</si>
  <si>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</si>
  <si>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</si>
  <si>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</si>
  <si>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</si>
  <si>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</si>
  <si>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</si>
  <si>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</si>
  <si>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</si>
  <si>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</si>
  <si>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</si>
  <si>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</si>
  <si>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</si>
  <si>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</si>
  <si>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</si>
  <si>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</si>
  <si>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</si>
  <si>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</si>
  <si>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</si>
  <si>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</si>
  <si>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</si>
  <si>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</si>
  <si>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</si>
  <si>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</si>
  <si>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</si>
  <si>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</si>
  <si>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</si>
  <si>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</si>
  <si>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</si>
  <si>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</si>
  <si>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</si>
  <si>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</si>
  <si>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</si>
  <si>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</si>
  <si>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</si>
  <si>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</si>
  <si>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</si>
  <si>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</si>
  <si>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</si>
  <si>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</si>
  <si>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</si>
  <si>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</si>
  <si>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</si>
  <si>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</si>
  <si>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</si>
  <si>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</si>
  <si>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</si>
  <si>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</si>
  <si>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</si>
  <si>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</si>
  <si>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</si>
  <si>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</si>
  <si>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</si>
  <si>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</si>
  <si>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</si>
  <si>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</si>
  <si>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</si>
  <si>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</si>
  <si>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</si>
  <si>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</si>
  <si>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</si>
  <si>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</si>
  <si>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</si>
  <si>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</si>
  <si>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</si>
  <si>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</si>
  <si>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</si>
  <si>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</si>
  <si>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</si>
  <si>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</si>
  <si>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</si>
  <si>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</si>
  <si>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</si>
  <si>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</si>
  <si>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</si>
  <si>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</si>
  <si>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</si>
  <si>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</si>
  <si>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</si>
  <si>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</si>
  <si>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</si>
  <si>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</si>
  <si>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</si>
  <si>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</si>
  <si>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</si>
  <si>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</si>
  <si>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</si>
  <si>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</si>
  <si>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</si>
  <si>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</si>
  <si>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</si>
  <si>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</si>
  <si>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</si>
  <si>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</si>
  <si>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</si>
  <si>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</si>
  <si>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</si>
  <si>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</si>
  <si>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</si>
  <si>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</si>
  <si>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</si>
  <si>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</si>
  <si>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</si>
  <si>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</si>
  <si>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</si>
  <si>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</si>
  <si>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</si>
  <si>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</si>
  <si>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</si>
  <si>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</si>
  <si>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</si>
  <si>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</si>
  <si>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</si>
  <si>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</si>
  <si>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</si>
  <si>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</si>
  <si>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</si>
  <si>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</si>
  <si>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</si>
  <si>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</si>
  <si>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</si>
  <si>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</si>
  <si>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</si>
  <si>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</si>
  <si>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</si>
  <si>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</si>
  <si>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</si>
  <si>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</si>
  <si>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</si>
  <si>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</si>
  <si>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</si>
  <si>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</si>
  <si>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</si>
  <si>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</si>
  <si>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</si>
  <si>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</si>
  <si>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</si>
  <si>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</si>
  <si>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</si>
  <si>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</si>
  <si>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</si>
  <si>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</si>
  <si>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</si>
  <si>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</si>
  <si>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</si>
  <si>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</si>
  <si>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</si>
  <si>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</si>
  <si>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</si>
  <si>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</si>
  <si>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</si>
  <si>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</si>
  <si>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</si>
  <si>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</si>
  <si>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</si>
  <si>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</si>
  <si>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</si>
  <si>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</si>
  <si>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</si>
  <si>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</si>
  <si>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</si>
  <si>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</si>
  <si>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</si>
  <si>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</si>
  <si>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</si>
  <si>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</si>
  <si>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</si>
  <si>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</si>
  <si>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</si>
  <si>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</si>
  <si>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</si>
  <si>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</si>
  <si>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</si>
  <si>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</si>
  <si>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</si>
  <si>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</si>
  <si>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</si>
  <si>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</si>
  <si>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</si>
  <si>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</si>
  <si>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</si>
  <si>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</si>
  <si>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</si>
  <si>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</si>
  <si>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</si>
  <si>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</si>
  <si>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</si>
  <si>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</si>
  <si>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</si>
  <si>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</si>
  <si>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</si>
  <si>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</si>
  <si>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</si>
  <si>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</si>
  <si>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</si>
  <si>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</si>
  <si>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</si>
  <si>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</si>
  <si>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</si>
  <si>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</si>
  <si>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</si>
  <si>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</si>
  <si>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</si>
  <si>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</si>
  <si>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</si>
  <si>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</si>
  <si>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</si>
  <si>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</si>
  <si>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</si>
  <si>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</si>
  <si>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</si>
  <si>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</si>
  <si>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</si>
  <si>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</si>
  <si>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</si>
  <si>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</si>
  <si>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</si>
  <si>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</si>
  <si>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</si>
  <si>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</si>
  <si>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</si>
  <si>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</si>
  <si>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</si>
  <si>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</si>
  <si>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</si>
  <si>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</si>
  <si>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</si>
  <si>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</si>
  <si>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</si>
  <si>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</si>
  <si>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</si>
  <si>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</si>
  <si>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</si>
  <si>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</si>
  <si>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</si>
  <si>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</si>
  <si>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</si>
  <si>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</si>
  <si>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</si>
  <si>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</si>
  <si>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</si>
  <si>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</si>
  <si>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</si>
  <si>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</si>
  <si>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</si>
  <si>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</si>
  <si>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</si>
  <si>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</si>
  <si>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</si>
  <si>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</si>
  <si>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</si>
  <si>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</si>
  <si>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</si>
  <si>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</si>
  <si>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</si>
  <si>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</si>
  <si>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</si>
  <si>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</si>
  <si>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</si>
  <si>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</si>
  <si>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</si>
  <si>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הבינלאומי -פיבי שוויץ</t>
  </si>
  <si>
    <t>הבנק הבינלאומי הראשון לישראל בעמ</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</si>
  <si>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</si>
  <si>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</si>
  <si>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</si>
  <si>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</si>
  <si>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</si>
  <si>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</si>
  <si>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</si>
  <si>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</si>
  <si>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</si>
  <si>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</si>
  <si>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</si>
  <si>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</si>
  <si>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</si>
  <si>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</si>
  <si>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</si>
  <si>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</si>
  <si>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</si>
  <si>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</si>
  <si>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</si>
  <si>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</si>
  <si>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</si>
  <si>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</si>
  <si>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</si>
  <si>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</si>
  <si>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</si>
  <si>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</si>
  <si>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</si>
  <si>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</si>
  <si>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</si>
  <si>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</si>
  <si>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</si>
  <si>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</si>
  <si>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</si>
  <si>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</si>
  <si>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</si>
  <si>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</si>
  <si>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</si>
  <si>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</si>
  <si>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</si>
  <si>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</si>
  <si>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</si>
  <si>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</si>
  <si>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</si>
  <si>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</si>
  <si>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</si>
  <si>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</si>
  <si>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</si>
  <si>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</si>
  <si>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</si>
  <si>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</si>
  <si>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</si>
  <si>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</si>
  <si>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</si>
  <si>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</si>
  <si>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</si>
  <si>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</si>
  <si>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</si>
  <si>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</si>
  <si>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</si>
  <si>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</si>
  <si>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</si>
  <si>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</si>
  <si>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</si>
  <si>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</si>
  <si>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</si>
  <si>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</si>
  <si>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</si>
  <si>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</si>
  <si>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</si>
  <si>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</si>
  <si>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</si>
  <si>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</si>
  <si>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</si>
  <si>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</si>
  <si>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</si>
  <si>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</si>
  <si>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</si>
  <si>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</si>
  <si>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</si>
  <si>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</si>
  <si>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</si>
  <si>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</si>
  <si>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</si>
  <si>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</si>
  <si>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</si>
  <si>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</si>
  <si>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</si>
  <si>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</si>
  <si>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</si>
  <si>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</si>
  <si>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</si>
  <si>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</si>
  <si>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</si>
  <si>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</si>
  <si>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</si>
  <si>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</si>
  <si>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</si>
  <si>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</si>
  <si>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</si>
  <si>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</si>
  <si>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</si>
  <si>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</si>
  <si>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</si>
  <si>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</si>
  <si>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</si>
  <si>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</si>
  <si>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</si>
  <si>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</si>
  <si>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</si>
  <si>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</si>
  <si>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</si>
  <si>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</si>
  <si>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</si>
  <si>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</si>
  <si>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</si>
  <si>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</si>
  <si>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</si>
  <si>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</si>
  <si>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</si>
  <si>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</si>
  <si>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</si>
  <si>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</si>
  <si>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</si>
  <si>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</si>
  <si>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</si>
  <si>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</si>
  <si>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</si>
  <si>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</si>
  <si>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</si>
  <si>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</si>
  <si>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</si>
  <si>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</si>
  <si>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</si>
  <si>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</si>
  <si>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</si>
  <si>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</si>
  <si>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</si>
  <si>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</si>
  <si>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</si>
  <si>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</si>
  <si>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</si>
  <si>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</si>
  <si>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</si>
  <si>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</si>
  <si>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</si>
  <si>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</si>
  <si>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</si>
  <si>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</si>
  <si>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</si>
  <si>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</si>
  <si>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</si>
  <si>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</si>
  <si>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</si>
  <si>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</si>
  <si>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</si>
  <si>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</si>
  <si>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</si>
  <si>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</si>
  <si>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</si>
  <si>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</si>
  <si>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</si>
  <si>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</si>
  <si>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</si>
  <si>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</si>
  <si>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</si>
  <si>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</si>
  <si>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</si>
  <si>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</si>
  <si>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</si>
  <si>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</si>
  <si>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</si>
  <si>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</si>
  <si>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</si>
  <si>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</si>
  <si>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</si>
  <si>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</si>
  <si>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</si>
  <si>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</si>
  <si>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</si>
  <si>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</si>
  <si>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</si>
  <si>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</si>
  <si>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</si>
  <si>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</si>
  <si>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</si>
  <si>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</si>
  <si>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</si>
  <si>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</si>
  <si>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</si>
  <si>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</si>
  <si>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</si>
  <si>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</si>
  <si>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</si>
  <si>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</si>
  <si>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</si>
  <si>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</si>
  <si>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</si>
  <si>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</si>
  <si>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</si>
  <si>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</si>
  <si>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</si>
  <si>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</si>
  <si>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</si>
  <si>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</si>
  <si>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</si>
  <si>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</si>
  <si>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</si>
  <si>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</si>
  <si>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</si>
  <si>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</si>
  <si>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</si>
  <si>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</si>
  <si>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</si>
  <si>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</si>
  <si>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</si>
  <si>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</si>
  <si>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</si>
  <si>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</si>
  <si>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</si>
  <si>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</si>
  <si>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</si>
  <si>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</si>
  <si>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</si>
  <si>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</si>
  <si>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</si>
  <si>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</si>
  <si>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</si>
  <si>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</si>
  <si>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</si>
  <si>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</si>
  <si>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</si>
  <si>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</si>
  <si>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</si>
  <si>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</si>
  <si>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</si>
  <si>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</si>
  <si>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</si>
  <si>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</si>
  <si>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</si>
  <si>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</si>
  <si>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</si>
  <si>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</si>
  <si>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</si>
  <si>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</si>
  <si>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</si>
  <si>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</si>
  <si>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</si>
  <si>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</si>
  <si>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</si>
  <si>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</si>
  <si>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</si>
  <si>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</si>
  <si>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</si>
  <si>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</si>
  <si>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</si>
  <si>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</si>
  <si>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</si>
  <si>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</si>
  <si>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</si>
  <si>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</si>
  <si>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</si>
  <si>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</si>
  <si>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</si>
  <si>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</si>
  <si>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</si>
  <si>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</si>
  <si>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</si>
  <si>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</si>
  <si>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</si>
  <si>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</si>
  <si>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</si>
  <si>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</si>
  <si>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</si>
  <si>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</si>
  <si>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</si>
  <si>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</si>
  <si>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</si>
  <si>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</si>
  <si>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</si>
  <si>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</si>
  <si>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</si>
  <si>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</si>
  <si>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</si>
  <si>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</si>
  <si>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</si>
  <si>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</si>
  <si>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</si>
  <si>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</si>
  <si>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</si>
  <si>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</si>
  <si>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</si>
  <si>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</si>
  <si>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</si>
  <si>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</si>
  <si>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</si>
  <si>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</si>
  <si>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</si>
  <si>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</si>
  <si>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</si>
  <si>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</si>
  <si>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</si>
  <si>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</si>
  <si>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</si>
  <si>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</si>
  <si>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</si>
  <si>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</si>
  <si>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</si>
  <si>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</si>
  <si>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</si>
  <si>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</si>
  <si>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</si>
  <si>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</si>
  <si>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</si>
  <si>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</si>
  <si>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</si>
  <si>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</si>
  <si>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</si>
  <si>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</si>
  <si>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</si>
  <si>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</si>
  <si>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</si>
  <si>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</si>
  <si>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</si>
  <si>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</si>
  <si>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</si>
  <si>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</si>
  <si>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</si>
  <si>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</si>
  <si>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</si>
  <si>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</si>
  <si>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</si>
  <si>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</si>
  <si>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</si>
  <si>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</si>
  <si>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</si>
  <si>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</si>
  <si>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</si>
  <si>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</si>
  <si>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</si>
  <si>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</si>
  <si>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</si>
  <si>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</si>
  <si>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</si>
  <si>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</si>
  <si>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</si>
  <si>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</si>
  <si>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</si>
  <si>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</si>
  <si>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</si>
  <si>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</si>
  <si>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</si>
  <si>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</si>
  <si>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</si>
  <si>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</si>
  <si>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</si>
  <si>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</si>
  <si>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</si>
  <si>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</si>
  <si>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</si>
  <si>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</si>
  <si>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</si>
  <si>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</si>
  <si>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</si>
  <si>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</si>
  <si>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</si>
  <si>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</si>
  <si>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</si>
  <si>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</si>
  <si>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</si>
  <si>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</si>
  <si>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</si>
  <si>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</si>
  <si>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</si>
  <si>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</si>
  <si>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</si>
  <si>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</si>
  <si>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</si>
  <si>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</si>
  <si>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</si>
  <si>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</si>
  <si>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</si>
  <si>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</si>
  <si>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</si>
  <si>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</si>
  <si>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</si>
  <si>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</si>
  <si>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</si>
  <si>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</si>
  <si>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</si>
  <si>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</si>
  <si>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</si>
  <si>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</si>
  <si>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</si>
  <si>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</si>
  <si>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</si>
  <si>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</si>
  <si>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</si>
  <si>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</si>
  <si>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</si>
  <si>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</si>
  <si>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</si>
  <si>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</si>
  <si>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</si>
  <si>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</si>
  <si>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</si>
  <si>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</si>
  <si>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</si>
  <si>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</si>
  <si>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</si>
  <si>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</si>
  <si>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</si>
  <si>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</si>
  <si>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</si>
  <si>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</si>
  <si>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</si>
  <si>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</si>
  <si>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</si>
  <si>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</si>
  <si>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</si>
  <si>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</si>
  <si>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</si>
  <si>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</si>
  <si>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</si>
  <si>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</si>
  <si>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</si>
  <si>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</si>
  <si>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</si>
  <si>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</si>
  <si>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</si>
  <si>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</si>
  <si>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</si>
  <si>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</si>
  <si>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</si>
  <si>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</si>
  <si>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</si>
  <si>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</si>
  <si>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</si>
  <si>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</si>
  <si>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</si>
  <si>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</si>
  <si>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</si>
  <si>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</si>
  <si>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</si>
  <si>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</si>
  <si>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</si>
  <si>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</si>
  <si>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</si>
  <si>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</si>
  <si>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</si>
  <si>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</si>
  <si>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</si>
  <si>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</si>
  <si>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</si>
  <si>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</si>
  <si>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</si>
  <si>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</si>
  <si>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</si>
  <si>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</si>
  <si>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</si>
  <si>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</si>
  <si>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</si>
  <si>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</si>
  <si>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</si>
  <si>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</si>
  <si>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</si>
  <si>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</si>
  <si>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</si>
  <si>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</si>
  <si>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</si>
  <si>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</si>
  <si>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</si>
  <si>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</si>
  <si>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</si>
  <si>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</si>
  <si>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</si>
  <si>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</si>
  <si>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</si>
  <si>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</si>
  <si>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</si>
  <si>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</si>
  <si>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</si>
  <si>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</si>
  <si>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</si>
  <si>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</si>
  <si>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</si>
  <si>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</si>
  <si>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</si>
  <si>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</si>
  <si>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</si>
  <si>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</si>
  <si>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</si>
  <si>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</si>
  <si>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</si>
  <si>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</si>
  <si>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</si>
  <si>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</si>
  <si>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</si>
  <si>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</si>
  <si>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</si>
  <si>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</si>
  <si>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</si>
  <si>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</si>
  <si>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</si>
  <si>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</si>
  <si>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</si>
  <si>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</si>
  <si>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</si>
  <si>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</si>
  <si>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</si>
  <si>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</si>
  <si>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</si>
  <si>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</si>
  <si>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</si>
  <si>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</si>
  <si>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</si>
  <si>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</si>
  <si>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</si>
  <si>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</si>
  <si>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</si>
  <si>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</si>
  <si>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</si>
  <si>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</si>
  <si>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</si>
  <si>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</si>
  <si>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</si>
  <si>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</si>
  <si>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</si>
  <si>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</si>
  <si>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</si>
  <si>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</si>
  <si>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</si>
  <si>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</si>
  <si>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</si>
  <si>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</si>
  <si>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</si>
  <si>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</si>
  <si>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</si>
  <si>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</si>
  <si>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</si>
  <si>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</si>
  <si>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</si>
  <si>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</si>
  <si>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</si>
  <si>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</si>
  <si>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</si>
  <si>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</si>
  <si>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</si>
  <si>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</si>
  <si>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</si>
  <si>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</si>
  <si>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</si>
  <si>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</si>
  <si>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</si>
  <si>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</si>
  <si>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</si>
  <si>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</si>
  <si>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</si>
  <si>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</si>
  <si>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</si>
  <si>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</si>
  <si>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</si>
  <si>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</si>
  <si>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</si>
  <si>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</si>
  <si>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</si>
  <si>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</si>
  <si>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</si>
  <si>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</si>
  <si>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</si>
  <si>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</si>
  <si>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</si>
  <si>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</si>
  <si>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</si>
  <si>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</si>
  <si>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</si>
  <si>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</si>
  <si>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</si>
  <si>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</si>
  <si>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</si>
  <si>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</si>
  <si>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</si>
  <si>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</si>
  <si>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</si>
  <si>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</si>
  <si>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</si>
  <si>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</si>
  <si>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</si>
  <si>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</si>
  <si>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</si>
  <si>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</si>
  <si>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</si>
  <si>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</si>
  <si>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</si>
  <si>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</si>
  <si>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</si>
  <si>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</si>
  <si>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</si>
  <si>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</si>
  <si>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</si>
  <si>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</si>
  <si>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</si>
  <si>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</si>
  <si>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</si>
  <si>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</si>
  <si>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</si>
  <si>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</si>
  <si>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</si>
  <si>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</si>
  <si>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</si>
  <si>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</si>
  <si>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</si>
  <si>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</si>
  <si>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</si>
  <si>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</si>
  <si>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</si>
  <si>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</si>
  <si>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</si>
  <si>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</si>
  <si>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</si>
  <si>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</si>
  <si>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</si>
  <si>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</si>
  <si>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</si>
  <si>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</si>
  <si>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</si>
  <si>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</si>
  <si>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</si>
  <si>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</si>
  <si>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</si>
  <si>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</si>
  <si>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</si>
  <si>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</si>
  <si>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</si>
  <si>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</si>
  <si>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</si>
  <si>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</si>
  <si>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</si>
  <si>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</si>
  <si>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</si>
  <si>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</si>
  <si>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</si>
  <si>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</si>
  <si>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</si>
  <si>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</si>
  <si>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</si>
  <si>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</si>
  <si>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</si>
  <si>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</si>
  <si>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</si>
  <si>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</si>
  <si>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</si>
  <si>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</si>
  <si>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</si>
  <si>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</si>
  <si>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</si>
  <si>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</si>
  <si>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</si>
  <si>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</si>
  <si>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</si>
  <si>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</si>
  <si>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</si>
  <si>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</si>
  <si>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</si>
  <si>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</si>
  <si>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</si>
  <si>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</si>
  <si>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</si>
  <si>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</si>
  <si>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</si>
  <si>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</si>
  <si>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</si>
  <si>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</si>
  <si>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</si>
  <si>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</si>
  <si>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</si>
  <si>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</si>
  <si>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</si>
  <si>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</si>
  <si>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</si>
  <si>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</si>
  <si>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</si>
  <si>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</si>
  <si>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</si>
  <si>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</si>
  <si>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</si>
  <si>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</si>
  <si>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</si>
  <si>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</si>
  <si>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</si>
  <si>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</si>
  <si>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</si>
  <si>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</si>
  <si>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</si>
  <si>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</si>
  <si>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</si>
  <si>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</si>
  <si>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</si>
  <si>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</si>
  <si>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</si>
  <si>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</si>
  <si>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</si>
  <si>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</si>
  <si>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</si>
  <si>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</si>
  <si>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</si>
  <si>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</si>
  <si>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</si>
  <si>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</si>
  <si>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</si>
  <si>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</si>
  <si>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</si>
  <si>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</si>
  <si>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</si>
  <si>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</si>
  <si>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</si>
  <si>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</si>
  <si>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</si>
  <si>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</si>
  <si>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</si>
  <si>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</si>
  <si>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</si>
  <si>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</si>
  <si>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</si>
  <si>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</si>
  <si>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</si>
  <si>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</si>
  <si>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</si>
  <si>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</si>
  <si>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</si>
  <si>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</si>
  <si>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</si>
  <si>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</si>
  <si>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</si>
  <si>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</si>
  <si>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</si>
  <si>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</si>
  <si>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</si>
  <si>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</si>
  <si>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</si>
  <si>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</si>
  <si>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</si>
  <si>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</si>
  <si>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</si>
  <si>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</si>
  <si>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</si>
  <si>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</si>
  <si>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</si>
  <si>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</si>
  <si>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</si>
  <si>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</si>
  <si>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</si>
  <si>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</si>
  <si>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</si>
  <si>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</si>
  <si>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</si>
  <si>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</si>
  <si>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</si>
  <si>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</si>
  <si>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</si>
  <si>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</si>
  <si>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</si>
  <si>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</si>
  <si>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</si>
  <si>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</si>
  <si>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</si>
  <si>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</si>
  <si>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</si>
  <si>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</si>
  <si>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</si>
  <si>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</si>
  <si>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</si>
  <si>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</si>
  <si>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</si>
  <si>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</si>
  <si>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</si>
  <si>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</si>
  <si>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</si>
  <si>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</si>
  <si>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</si>
  <si>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</si>
  <si>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</si>
  <si>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</si>
  <si>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</si>
  <si>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</si>
  <si>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</si>
  <si>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</si>
  <si>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</si>
  <si>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</si>
  <si>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</si>
  <si>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</si>
  <si>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</si>
  <si>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</si>
  <si>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</si>
  <si>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</si>
  <si>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</si>
  <si>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</si>
  <si>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</si>
  <si>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</si>
  <si>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</si>
  <si>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</si>
  <si>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</si>
  <si>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</si>
  <si>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</si>
  <si>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</si>
  <si>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</si>
  <si>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</si>
  <si>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</si>
  <si>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</si>
  <si>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</si>
  <si>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</si>
  <si>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</si>
  <si>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</si>
  <si>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</si>
  <si>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</si>
  <si>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</si>
  <si>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</si>
  <si>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</si>
  <si>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</si>
  <si>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</si>
  <si>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</si>
  <si>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</si>
  <si>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</si>
  <si>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</si>
  <si>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</si>
  <si>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</si>
  <si>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</si>
  <si>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</si>
  <si>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</si>
  <si>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</si>
  <si>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</si>
  <si>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</si>
  <si>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</si>
  <si>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</si>
  <si>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</si>
  <si>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</si>
  <si>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</si>
  <si>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</si>
  <si>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</si>
  <si>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</si>
  <si>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</si>
  <si>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</si>
  <si>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</si>
  <si>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</si>
  <si>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</si>
  <si>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</si>
  <si>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</si>
  <si>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</si>
  <si>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</si>
  <si>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</si>
  <si>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התאגידים הבנקאיים למעט בנקי חוץ, בסיס סולו</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</si>
  <si>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</si>
  <si>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</si>
  <si>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</si>
  <si>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</si>
  <si>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</si>
  <si>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</si>
  <si>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</si>
  <si>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</si>
  <si>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</si>
  <si>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</si>
  <si>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</si>
  <si>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</si>
  <si>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</si>
  <si>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</si>
  <si>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</si>
  <si>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</si>
  <si>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</si>
  <si>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</si>
  <si>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</si>
  <si>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</si>
  <si>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</si>
  <si>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</si>
  <si>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</si>
  <si>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</si>
  <si>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</si>
  <si>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</si>
  <si>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</si>
  <si>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</si>
  <si>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</si>
  <si>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</si>
  <si>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</si>
  <si>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</si>
  <si>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</si>
  <si>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</si>
  <si>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</si>
  <si>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</si>
  <si>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</si>
  <si>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</si>
  <si>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</si>
  <si>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</si>
  <si>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</si>
  <si>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</si>
  <si>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</si>
  <si>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</si>
  <si>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</si>
  <si>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</si>
  <si>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</si>
  <si>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</si>
  <si>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</si>
  <si>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</si>
  <si>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</si>
  <si>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</si>
  <si>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</si>
  <si>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</si>
  <si>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</si>
  <si>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</si>
  <si>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</si>
  <si>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</si>
  <si>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</si>
  <si>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</si>
  <si>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</si>
  <si>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</si>
  <si>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</si>
  <si>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</si>
  <si>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</si>
  <si>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</si>
  <si>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</si>
  <si>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</si>
  <si>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</si>
  <si>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</si>
  <si>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</si>
  <si>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</si>
  <si>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</si>
  <si>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</si>
  <si>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</si>
  <si>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</si>
  <si>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</si>
  <si>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</si>
  <si>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</si>
  <si>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</si>
  <si>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</si>
  <si>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</si>
  <si>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</si>
  <si>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</si>
  <si>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</si>
  <si>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</si>
  <si>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</si>
  <si>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</si>
  <si>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</si>
  <si>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</si>
  <si>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</si>
  <si>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</si>
  <si>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</si>
  <si>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</si>
  <si>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</si>
  <si>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</si>
  <si>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</si>
  <si>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</si>
  <si>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</si>
  <si>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</si>
  <si>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</si>
  <si>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</si>
  <si>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</si>
  <si>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</si>
  <si>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</si>
  <si>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</si>
  <si>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</si>
  <si>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</si>
  <si>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</si>
  <si>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</si>
  <si>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</si>
  <si>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</si>
  <si>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</si>
  <si>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</si>
  <si>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</si>
  <si>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</si>
  <si>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</si>
  <si>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</si>
  <si>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</si>
  <si>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</si>
  <si>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</si>
  <si>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פועלים אקספרס בע"מ</t>
  </si>
  <si>
    <t>פועלים שירותי נאמנות</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</si>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</sst>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9" x14ac:knownFonts="1">
    <font>
      <sz val="10"/>
      <name val="Arial"/>
    </font>
    <font>
      <sz val="8"/>
      <color rgb="FFFFFFFF"/>
      <name val="Arial Unicode MS"/>
      <family val="2"/>
    </font>
    <font>
      <sz val="8"/>
      <color rgb="FF000000"/>
      <name val="Arial Unicode MS"/>
      <family val="2"/>
    </font>
    <font>
      <b/>
      <sz val="10"/>
      <color rgb="FF000000"/>
      <name val="Arial Unicode MS"/>
      <family val="2"/>
    </font>
    <font>
      <sz val="10"/>
      <color rgb="FF000000"/>
      <name val="Arial"/>
      <family val="2"/>
    </font>
    <font>
      <sz val="10"/>
      <color rgb="FFFFFFFF"/>
      <name val="Arial Unicode MS"/>
      <family val="2"/>
    </font>
    <font>
      <sz val="10"/>
      <color rgb="FF000080"/>
      <name val="Arial Unicode MS"/>
      <family val="2"/>
    </font>
    <font>
      <sz val="10"/>
      <color rgb="FF000000"/>
      <name val="Arial Unicode MS"/>
      <family val="2"/>
    </font>
    <font>
      <b/>
      <u/>
      <sz val="13"/>
      <color rgb="FF000080"/>
      <name val="Arial Unicode MS"/>
      <family val="2"/>
    </font>
  </fonts>
  <fills count="6">
    <fill>
      <patternFill patternType="none"/>
    </fill>
    <fill>
      <patternFill patternType="gray125"/>
    </fill>
    <fill>
      <patternFill patternType="solid">
        <fgColor rgb="FF004B8E"/>
      </patternFill>
    </fill>
    <fill>
      <patternFill patternType="solid">
        <fgColor rgb="FFCCCCFF"/>
      </patternFill>
    </fill>
    <fill>
      <patternFill patternType="solid">
        <fgColor rgb="FF000000"/>
      </patternFill>
    </fill>
    <fill>
      <patternFill patternType="solid">
        <fgColor rgb="FFFFFFCC"/>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FFFFFF"/>
      </right>
      <top style="thin">
        <color rgb="FF000000"/>
      </top>
      <bottom style="thin">
        <color rgb="FFFFFFFF"/>
      </bottom>
      <diagonal/>
    </border>
    <border>
      <left style="thin">
        <color rgb="FF000000"/>
      </left>
      <right style="thin">
        <color rgb="FF000000"/>
      </right>
      <top/>
      <bottom style="thin">
        <color rgb="FF000000"/>
      </bottom>
      <diagonal/>
    </border>
    <border>
      <left/>
      <right style="thin">
        <color rgb="FFFFFFFF"/>
      </right>
      <top/>
      <bottom style="thin">
        <color rgb="FFFFFFFF"/>
      </bottom>
      <diagonal/>
    </border>
    <border>
      <left/>
      <right style="thin">
        <color rgb="FFFFFFFF"/>
      </right>
      <top/>
      <bottom style="thin">
        <color rgb="FF000000"/>
      </bottom>
      <diagonal/>
    </border>
    <border>
      <left/>
      <right style="thin">
        <color rgb="FFFFFFFF"/>
      </right>
      <top style="thin">
        <color rgb="FF000000"/>
      </top>
      <bottom style="thin">
        <color rgb="FFFFFFFF"/>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FFFFFF"/>
      </bottom>
      <diagonal/>
    </border>
    <border>
      <left/>
      <right style="thin">
        <color rgb="FF000000"/>
      </right>
      <top/>
      <bottom style="thin">
        <color rgb="FFFFFFFF"/>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67">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49" fontId="2"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right" vertical="center"/>
    </xf>
    <xf numFmtId="49" fontId="2" fillId="0" borderId="1" xfId="0" applyNumberFormat="1" applyFont="1" applyBorder="1" applyAlignment="1">
      <alignment horizontal="right" vertical="center"/>
    </xf>
    <xf numFmtId="0" fontId="4" fillId="0" borderId="0" xfId="0" applyFont="1" applyBorder="1" applyAlignment="1">
      <alignment vertical="center"/>
    </xf>
    <xf numFmtId="0" fontId="4" fillId="3" borderId="3" xfId="0" applyFont="1" applyFill="1" applyBorder="1" applyAlignment="1">
      <alignment vertical="center"/>
    </xf>
    <xf numFmtId="0" fontId="5" fillId="0" borderId="0" xfId="0" applyFont="1" applyBorder="1" applyAlignment="1">
      <alignment horizontal="left" vertical="center" wrapText="1"/>
    </xf>
    <xf numFmtId="4" fontId="7" fillId="0" borderId="5" xfId="0" applyNumberFormat="1" applyFont="1" applyBorder="1" applyAlignment="1">
      <alignment horizontal="right" vertical="center"/>
    </xf>
    <xf numFmtId="0" fontId="4" fillId="3" borderId="0" xfId="0" applyFont="1" applyFill="1" applyBorder="1" applyAlignment="1">
      <alignment vertical="center"/>
    </xf>
    <xf numFmtId="4" fontId="7" fillId="4" borderId="2" xfId="0" applyNumberFormat="1" applyFont="1" applyFill="1" applyBorder="1" applyAlignment="1">
      <alignment horizontal="right" vertical="center"/>
    </xf>
    <xf numFmtId="4" fontId="7" fillId="0" borderId="1" xfId="0" applyNumberFormat="1" applyFont="1" applyBorder="1" applyAlignment="1">
      <alignment horizontal="right" vertical="center"/>
    </xf>
    <xf numFmtId="0" fontId="7" fillId="3" borderId="6" xfId="0" applyFont="1" applyFill="1" applyBorder="1" applyAlignment="1">
      <alignment horizontal="right" vertical="center"/>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0" xfId="0" applyFont="1" applyBorder="1" applyAlignment="1">
      <alignment horizontal="right" vertical="center"/>
    </xf>
    <xf numFmtId="4" fontId="7" fillId="0" borderId="2" xfId="0" applyNumberFormat="1" applyFont="1" applyBorder="1" applyAlignment="1">
      <alignment horizontal="right" vertical="center"/>
    </xf>
    <xf numFmtId="0" fontId="7" fillId="3" borderId="3" xfId="0" applyFont="1" applyFill="1" applyBorder="1" applyAlignment="1">
      <alignment horizontal="right" vertical="center"/>
    </xf>
    <xf numFmtId="0" fontId="6" fillId="3" borderId="9" xfId="0" applyFont="1" applyFill="1" applyBorder="1" applyAlignment="1">
      <alignment horizontal="center" vertical="center" wrapText="1"/>
    </xf>
    <xf numFmtId="0" fontId="6" fillId="5" borderId="2" xfId="0" applyFont="1" applyFill="1" applyBorder="1" applyAlignment="1">
      <alignment horizontal="right" vertical="center" wrapText="1"/>
    </xf>
    <xf numFmtId="0" fontId="6" fillId="5" borderId="1" xfId="0" applyFont="1" applyFill="1" applyBorder="1" applyAlignment="1">
      <alignment horizontal="right" vertical="center" wrapText="1"/>
    </xf>
    <xf numFmtId="0" fontId="7" fillId="3" borderId="12" xfId="0" applyFont="1" applyFill="1" applyBorder="1" applyAlignment="1">
      <alignment horizontal="right" vertical="center"/>
    </xf>
    <xf numFmtId="14" fontId="7" fillId="3" borderId="13" xfId="0" applyNumberFormat="1" applyFont="1" applyFill="1" applyBorder="1" applyAlignment="1">
      <alignment horizontal="right" vertical="center"/>
    </xf>
    <xf numFmtId="0" fontId="7" fillId="3" borderId="13" xfId="0" applyFont="1" applyFill="1" applyBorder="1" applyAlignment="1">
      <alignment horizontal="right" vertical="center"/>
    </xf>
    <xf numFmtId="0" fontId="7" fillId="3" borderId="13" xfId="0" applyFont="1" applyFill="1" applyBorder="1" applyAlignment="1">
      <alignment horizontal="left" vertical="center"/>
    </xf>
    <xf numFmtId="49" fontId="7" fillId="0" borderId="5"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3" borderId="2" xfId="0" applyFont="1" applyFill="1" applyBorder="1" applyAlignment="1">
      <alignment vertical="center"/>
    </xf>
    <xf numFmtId="164" fontId="7" fillId="4" borderId="2" xfId="0" applyNumberFormat="1" applyFont="1" applyFill="1" applyBorder="1" applyAlignment="1">
      <alignment horizontal="right" vertical="center"/>
    </xf>
    <xf numFmtId="164" fontId="7" fillId="0" borderId="1" xfId="0" applyNumberFormat="1" applyFont="1" applyBorder="1" applyAlignment="1">
      <alignment horizontal="right" vertical="center"/>
    </xf>
    <xf numFmtId="164" fontId="7" fillId="0" borderId="2" xfId="0" applyNumberFormat="1" applyFont="1" applyBorder="1" applyAlignment="1">
      <alignment horizontal="right" vertical="center"/>
    </xf>
    <xf numFmtId="0" fontId="4" fillId="4" borderId="0" xfId="0" applyFont="1" applyFill="1" applyBorder="1" applyAlignment="1">
      <alignment vertical="center"/>
    </xf>
    <xf numFmtId="0" fontId="6" fillId="5" borderId="9" xfId="0" applyFont="1" applyFill="1" applyBorder="1" applyAlignment="1">
      <alignment horizontal="center" vertical="center" wrapText="1"/>
    </xf>
    <xf numFmtId="164" fontId="7" fillId="4" borderId="1" xfId="0" applyNumberFormat="1" applyFont="1" applyFill="1" applyBorder="1" applyAlignment="1">
      <alignment horizontal="right" vertical="center"/>
    </xf>
    <xf numFmtId="0" fontId="4" fillId="3" borderId="17" xfId="0" applyFont="1" applyFill="1" applyBorder="1" applyAlignment="1">
      <alignment vertical="center"/>
    </xf>
    <xf numFmtId="49" fontId="7" fillId="0" borderId="11" xfId="0" applyNumberFormat="1" applyFont="1" applyBorder="1" applyAlignment="1">
      <alignment horizontal="left" vertical="center" wrapText="1"/>
    </xf>
    <xf numFmtId="0" fontId="4" fillId="5" borderId="5" xfId="0" applyFont="1" applyFill="1" applyBorder="1" applyAlignment="1">
      <alignment vertical="center"/>
    </xf>
    <xf numFmtId="0" fontId="4" fillId="5" borderId="1" xfId="0" applyFont="1" applyFill="1" applyBorder="1" applyAlignment="1">
      <alignment vertical="center"/>
    </xf>
    <xf numFmtId="3" fontId="7" fillId="0" borderId="1" xfId="0" applyNumberFormat="1" applyFont="1" applyBorder="1" applyAlignment="1">
      <alignment horizontal="right" vertical="center"/>
    </xf>
    <xf numFmtId="3" fontId="7" fillId="0" borderId="2"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4" borderId="1" xfId="0" applyNumberFormat="1" applyFont="1" applyFill="1" applyBorder="1" applyAlignment="1">
      <alignment horizontal="right" vertical="center"/>
    </xf>
    <xf numFmtId="0" fontId="4" fillId="5" borderId="11" xfId="0"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3" borderId="4" xfId="0" applyFont="1" applyFill="1" applyBorder="1" applyAlignment="1">
      <alignment horizontal="right" vertical="center"/>
    </xf>
    <xf numFmtId="0" fontId="6" fillId="3" borderId="8" xfId="0" applyFont="1" applyFill="1" applyBorder="1" applyAlignment="1">
      <alignment horizontal="right" vertical="center"/>
    </xf>
    <xf numFmtId="0" fontId="7" fillId="5" borderId="14" xfId="0" applyFont="1" applyFill="1" applyBorder="1" applyAlignment="1">
      <alignment horizontal="right" vertical="center"/>
    </xf>
    <xf numFmtId="0" fontId="6" fillId="3" borderId="6" xfId="0" applyFont="1" applyFill="1" applyBorder="1" applyAlignment="1">
      <alignment horizontal="right" vertical="center"/>
    </xf>
    <xf numFmtId="0" fontId="6" fillId="3" borderId="7" xfId="0" applyFont="1" applyFill="1" applyBorder="1" applyAlignment="1">
      <alignment horizontal="right" vertical="center"/>
    </xf>
    <xf numFmtId="0" fontId="8" fillId="0" borderId="0" xfId="0" applyFont="1" applyBorder="1" applyAlignment="1">
      <alignment horizontal="left" vertical="center" wrapText="1"/>
    </xf>
    <xf numFmtId="0" fontId="6" fillId="5" borderId="2" xfId="0" applyFont="1" applyFill="1" applyBorder="1" applyAlignment="1">
      <alignment horizontal="right" vertical="center" wrapText="1"/>
    </xf>
    <xf numFmtId="0" fontId="4" fillId="0" borderId="11" xfId="0" applyFont="1" applyBorder="1" applyAlignment="1">
      <alignment vertical="center"/>
    </xf>
    <xf numFmtId="0" fontId="6" fillId="5" borderId="1" xfId="0" applyFont="1" applyFill="1" applyBorder="1" applyAlignment="1">
      <alignment horizontal="right" vertical="center" wrapText="1"/>
    </xf>
    <xf numFmtId="0" fontId="6" fillId="5" borderId="1" xfId="0" applyFont="1" applyFill="1" applyBorder="1" applyAlignment="1">
      <alignment horizontal="center" vertical="center" wrapText="1"/>
    </xf>
    <xf numFmtId="0" fontId="4" fillId="0" borderId="15" xfId="0" applyFont="1" applyBorder="1" applyAlignment="1">
      <alignment vertical="center"/>
    </xf>
    <xf numFmtId="0" fontId="6" fillId="5" borderId="1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10" xfId="0" applyFont="1" applyBorder="1" applyAlignment="1">
      <alignment vertical="center"/>
    </xf>
    <xf numFmtId="0" fontId="4" fillId="0" borderId="9" xfId="0" applyFont="1" applyBorder="1" applyAlignment="1">
      <alignment vertical="center"/>
    </xf>
    <xf numFmtId="0" fontId="6" fillId="5" borderId="2"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0" borderId="1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worksheet" Target="worksheets/sheet181.xml"/><Relationship Id="rId186" Type="http://schemas.openxmlformats.org/officeDocument/2006/relationships/worksheet" Target="worksheets/sheet18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01" Type="http://schemas.openxmlformats.org/officeDocument/2006/relationships/worksheet" Target="worksheets/sheet20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sharedStrings" Target="sharedStrings.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activeCell="K9" sqref="K9"/>
    </sheetView>
  </sheetViews>
  <sheetFormatPr defaultColWidth="11.42578125" defaultRowHeight="12.75" x14ac:dyDescent="0.2"/>
  <cols>
    <col min="1" max="1" width="2.85546875" customWidth="1"/>
    <col min="2" max="2" width="25.140625" customWidth="1"/>
    <col min="3" max="3" width="34.140625" customWidth="1"/>
    <col min="4" max="4" width="8" customWidth="1"/>
    <col min="5" max="17" width="21.5703125" customWidth="1"/>
  </cols>
  <sheetData>
    <row r="1" spans="1:17" ht="12.95" customHeight="1" x14ac:dyDescent="0.2">
      <c r="A1" s="47" t="s">
        <v>955</v>
      </c>
      <c r="B1" s="48"/>
      <c r="C1" s="48"/>
      <c r="D1" s="7"/>
      <c r="E1" s="7"/>
      <c r="F1" s="7"/>
      <c r="G1" s="7"/>
      <c r="H1" s="7"/>
      <c r="I1" s="7"/>
      <c r="J1" s="7"/>
      <c r="K1" s="7"/>
      <c r="L1" s="7"/>
      <c r="M1" s="7"/>
      <c r="N1" s="7"/>
      <c r="O1" s="7"/>
      <c r="P1" s="7"/>
      <c r="Q1" s="7"/>
    </row>
    <row r="2" spans="1:17" ht="12.95" customHeight="1" x14ac:dyDescent="0.2">
      <c r="A2" s="47" t="s">
        <v>1131</v>
      </c>
      <c r="B2" s="48"/>
      <c r="C2" s="48"/>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9" t="s">
        <v>935</v>
      </c>
      <c r="B4" s="50"/>
      <c r="C4" s="23" t="s">
        <v>73</v>
      </c>
      <c r="D4" s="51" t="str">
        <f>IF(C4&lt;&gt;"",VLOOKUP(C4,'@Entities1'!A2:B81,2,0),"")</f>
        <v>בנק הפועלים בע"מ</v>
      </c>
      <c r="E4" s="51"/>
      <c r="F4" s="7"/>
      <c r="G4" s="7"/>
      <c r="H4" s="7"/>
      <c r="I4" s="7"/>
      <c r="J4" s="7"/>
      <c r="K4" s="7"/>
      <c r="L4" s="7"/>
      <c r="M4" s="7"/>
      <c r="N4" s="7"/>
      <c r="O4" s="7"/>
      <c r="P4" s="7"/>
      <c r="Q4" s="7"/>
    </row>
    <row r="5" spans="1:17" ht="12.95" customHeight="1" x14ac:dyDescent="0.2">
      <c r="A5" s="52" t="s">
        <v>2193</v>
      </c>
      <c r="B5" s="52"/>
      <c r="C5" s="24">
        <v>43830</v>
      </c>
      <c r="D5" s="7"/>
      <c r="E5" s="7"/>
      <c r="F5" s="7"/>
      <c r="G5" s="7"/>
      <c r="H5" s="7"/>
      <c r="I5" s="7"/>
      <c r="J5" s="7"/>
      <c r="K5" s="7"/>
      <c r="L5" s="7"/>
      <c r="M5" s="7"/>
      <c r="N5" s="7"/>
      <c r="O5" s="7"/>
      <c r="P5" s="7"/>
      <c r="Q5" s="7"/>
    </row>
    <row r="6" spans="1:17" ht="12.95" customHeight="1" x14ac:dyDescent="0.2">
      <c r="A6" s="52" t="s">
        <v>1770</v>
      </c>
      <c r="B6" s="52"/>
      <c r="C6" s="25" t="s">
        <v>650</v>
      </c>
      <c r="D6" s="7"/>
      <c r="E6" s="7"/>
      <c r="F6" s="7"/>
      <c r="G6" s="7"/>
      <c r="H6" s="7"/>
      <c r="I6" s="7"/>
      <c r="J6" s="7"/>
      <c r="K6" s="7"/>
      <c r="L6" s="7"/>
      <c r="M6" s="7"/>
      <c r="N6" s="7"/>
      <c r="O6" s="7"/>
      <c r="P6" s="7"/>
      <c r="Q6" s="7"/>
    </row>
    <row r="7" spans="1:17" ht="12.95" customHeight="1" x14ac:dyDescent="0.2">
      <c r="A7" s="14"/>
      <c r="B7" s="14"/>
      <c r="C7" s="26"/>
      <c r="D7" s="7"/>
      <c r="E7" s="7"/>
      <c r="F7" s="7"/>
      <c r="G7" s="7"/>
      <c r="H7" s="7"/>
      <c r="I7" s="7"/>
      <c r="J7" s="7"/>
      <c r="K7" s="7"/>
      <c r="L7" s="7"/>
      <c r="M7" s="7"/>
      <c r="N7" s="7"/>
      <c r="O7" s="7"/>
      <c r="P7" s="7"/>
      <c r="Q7" s="7"/>
    </row>
    <row r="8" spans="1:17" ht="12.95" customHeight="1" x14ac:dyDescent="0.2">
      <c r="A8" s="53" t="s">
        <v>1588</v>
      </c>
      <c r="B8" s="53"/>
      <c r="C8" s="19" t="s">
        <v>150</v>
      </c>
      <c r="D8" s="7"/>
      <c r="E8" s="7"/>
      <c r="F8" s="7"/>
      <c r="G8" s="7"/>
      <c r="H8" s="7"/>
      <c r="I8" s="7"/>
      <c r="J8" s="7"/>
      <c r="K8" s="7"/>
      <c r="L8" s="7"/>
      <c r="M8" s="7"/>
      <c r="N8" s="7"/>
      <c r="O8" s="7"/>
      <c r="P8" s="7"/>
      <c r="Q8" s="7"/>
    </row>
    <row r="9" spans="1:17" ht="12.95" customHeight="1" x14ac:dyDescent="0.2">
      <c r="A9" s="17" t="s">
        <v>150</v>
      </c>
      <c r="B9" s="7"/>
      <c r="C9" s="7"/>
      <c r="D9" s="7"/>
      <c r="E9" s="7"/>
      <c r="F9" s="7"/>
      <c r="G9" s="7"/>
      <c r="H9" s="7"/>
      <c r="I9" s="7"/>
      <c r="J9" s="7"/>
      <c r="K9" s="7"/>
      <c r="L9" s="7"/>
      <c r="M9" s="7"/>
      <c r="N9" s="7"/>
      <c r="O9" s="7"/>
      <c r="P9" s="7"/>
      <c r="Q9" s="7"/>
    </row>
    <row r="10" spans="1:17" ht="14.1" customHeight="1" x14ac:dyDescent="0.2">
      <c r="A10" s="7"/>
      <c r="B10" s="54" t="s">
        <v>1010</v>
      </c>
      <c r="C10" s="48"/>
      <c r="D10" s="48"/>
      <c r="E10" s="48"/>
      <c r="F10" s="48"/>
      <c r="G10" s="48"/>
      <c r="H10" s="48"/>
      <c r="I10" s="48"/>
      <c r="J10" s="7"/>
      <c r="K10" s="7"/>
      <c r="L10" s="7"/>
      <c r="M10" s="7"/>
      <c r="N10" s="7"/>
      <c r="O10" s="7"/>
      <c r="P10" s="7"/>
      <c r="Q10" s="7"/>
    </row>
    <row r="11" spans="1:17" ht="12.95" customHeight="1" x14ac:dyDescent="0.2">
      <c r="A11" s="7"/>
      <c r="B11" s="9" t="s">
        <v>150</v>
      </c>
      <c r="C11" s="7"/>
      <c r="D11" s="7"/>
      <c r="E11" s="7"/>
      <c r="F11" s="7"/>
      <c r="G11" s="7"/>
      <c r="H11" s="7"/>
      <c r="I11" s="7"/>
      <c r="J11" s="7"/>
      <c r="K11" s="7"/>
      <c r="L11" s="7"/>
      <c r="M11" s="7"/>
      <c r="N11" s="7"/>
      <c r="O11" s="7"/>
      <c r="P11" s="7"/>
      <c r="Q11" s="7"/>
    </row>
    <row r="12" spans="1:17" ht="12.95" customHeight="1" x14ac:dyDescent="0.2">
      <c r="A12" s="7"/>
      <c r="B12" s="7"/>
      <c r="C12" s="7"/>
      <c r="D12" s="7"/>
      <c r="E12" s="30" t="s">
        <v>2204</v>
      </c>
      <c r="F12" s="30" t="s">
        <v>2187</v>
      </c>
      <c r="G12" s="30" t="s">
        <v>1428</v>
      </c>
      <c r="H12" s="30" t="s">
        <v>1427</v>
      </c>
      <c r="I12" s="30" t="s">
        <v>1423</v>
      </c>
      <c r="J12" s="30" t="s">
        <v>2060</v>
      </c>
      <c r="K12" s="30" t="s">
        <v>2062</v>
      </c>
      <c r="L12" s="30" t="s">
        <v>2064</v>
      </c>
      <c r="M12" s="30" t="s">
        <v>2058</v>
      </c>
      <c r="N12" s="30" t="s">
        <v>2061</v>
      </c>
      <c r="O12" s="30" t="s">
        <v>2063</v>
      </c>
      <c r="P12" s="30" t="s">
        <v>2065</v>
      </c>
      <c r="Q12" s="30" t="s">
        <v>2059</v>
      </c>
    </row>
    <row r="13" spans="1:17" ht="67.5" customHeight="1" x14ac:dyDescent="0.2">
      <c r="A13" s="7"/>
      <c r="B13" s="7"/>
      <c r="C13" s="7"/>
      <c r="D13" s="7"/>
      <c r="E13" s="30" t="s">
        <v>1435</v>
      </c>
      <c r="F13" s="30" t="s">
        <v>1435</v>
      </c>
      <c r="G13" s="30" t="s">
        <v>1435</v>
      </c>
      <c r="H13" s="30" t="s">
        <v>1435</v>
      </c>
      <c r="I13" s="30" t="s">
        <v>1435</v>
      </c>
      <c r="J13" s="30" t="s">
        <v>1434</v>
      </c>
      <c r="K13" s="30" t="s">
        <v>1434</v>
      </c>
      <c r="L13" s="30" t="s">
        <v>1434</v>
      </c>
      <c r="M13" s="30" t="s">
        <v>1434</v>
      </c>
      <c r="N13" s="30" t="s">
        <v>1434</v>
      </c>
      <c r="O13" s="30" t="s">
        <v>1434</v>
      </c>
      <c r="P13" s="30" t="s">
        <v>1434</v>
      </c>
      <c r="Q13" s="30" t="s">
        <v>1434</v>
      </c>
    </row>
    <row r="14" spans="1:17" ht="12.95" customHeight="1" x14ac:dyDescent="0.2">
      <c r="A14" s="7"/>
      <c r="B14" s="7"/>
      <c r="C14" s="7"/>
      <c r="D14" s="7"/>
      <c r="E14" s="16" t="s">
        <v>54</v>
      </c>
      <c r="F14" s="16" t="s">
        <v>54</v>
      </c>
      <c r="G14" s="16" t="s">
        <v>54</v>
      </c>
      <c r="H14" s="16" t="s">
        <v>54</v>
      </c>
      <c r="I14" s="16" t="s">
        <v>54</v>
      </c>
      <c r="J14" s="16" t="s">
        <v>91</v>
      </c>
      <c r="K14" s="16" t="s">
        <v>91</v>
      </c>
      <c r="L14" s="16" t="s">
        <v>91</v>
      </c>
      <c r="M14" s="16" t="s">
        <v>91</v>
      </c>
      <c r="N14" s="16" t="s">
        <v>91</v>
      </c>
      <c r="O14" s="16" t="s">
        <v>91</v>
      </c>
      <c r="P14" s="16" t="s">
        <v>91</v>
      </c>
      <c r="Q14" s="16" t="s">
        <v>91</v>
      </c>
    </row>
    <row r="15" spans="1:17" ht="12.95" customHeight="1" x14ac:dyDescent="0.2">
      <c r="A15" s="7"/>
      <c r="B15" s="57" t="s">
        <v>1088</v>
      </c>
      <c r="C15" s="57"/>
      <c r="D15" s="16" t="s">
        <v>54</v>
      </c>
      <c r="E15" s="13">
        <v>11920000</v>
      </c>
      <c r="F15" s="13">
        <v>11672000</v>
      </c>
      <c r="G15" s="13">
        <v>10613000</v>
      </c>
      <c r="H15" s="13">
        <v>9962000</v>
      </c>
      <c r="I15" s="13">
        <v>9660000</v>
      </c>
      <c r="J15" s="13">
        <v>2772000</v>
      </c>
      <c r="K15" s="13">
        <v>2593000</v>
      </c>
      <c r="L15" s="13">
        <v>3730000</v>
      </c>
      <c r="M15" s="13">
        <v>2825000</v>
      </c>
      <c r="N15" s="13">
        <v>2975000</v>
      </c>
      <c r="O15" s="13">
        <v>2895000</v>
      </c>
      <c r="P15" s="13">
        <v>3274000</v>
      </c>
      <c r="Q15" s="13">
        <v>2528000</v>
      </c>
    </row>
    <row r="16" spans="1:17" ht="12.95" customHeight="1" x14ac:dyDescent="0.2">
      <c r="A16" s="7"/>
      <c r="B16" s="57" t="s">
        <v>1057</v>
      </c>
      <c r="C16" s="57"/>
      <c r="D16" s="16" t="s">
        <v>91</v>
      </c>
      <c r="E16" s="13">
        <v>2601000</v>
      </c>
      <c r="F16" s="13">
        <v>2766000</v>
      </c>
      <c r="G16" s="13">
        <v>2189000</v>
      </c>
      <c r="H16" s="13">
        <v>2004000</v>
      </c>
      <c r="I16" s="13">
        <v>1950000</v>
      </c>
      <c r="J16" s="13">
        <v>479000</v>
      </c>
      <c r="K16" s="13">
        <v>310000</v>
      </c>
      <c r="L16" s="13">
        <v>1264000</v>
      </c>
      <c r="M16" s="13">
        <v>548000</v>
      </c>
      <c r="N16" s="13">
        <v>685000</v>
      </c>
      <c r="O16" s="13">
        <v>667000</v>
      </c>
      <c r="P16" s="13">
        <v>972000</v>
      </c>
      <c r="Q16" s="13">
        <v>442000</v>
      </c>
    </row>
    <row r="17" spans="1:17" ht="12.95" customHeight="1" x14ac:dyDescent="0.2">
      <c r="A17" s="7"/>
      <c r="B17" s="57" t="s">
        <v>1092</v>
      </c>
      <c r="C17" s="57"/>
      <c r="D17" s="16" t="s">
        <v>113</v>
      </c>
      <c r="E17" s="13">
        <v>9319000</v>
      </c>
      <c r="F17" s="13">
        <v>8906000</v>
      </c>
      <c r="G17" s="13">
        <v>8424000</v>
      </c>
      <c r="H17" s="13">
        <v>7958000</v>
      </c>
      <c r="I17" s="13">
        <v>7710000</v>
      </c>
      <c r="J17" s="13">
        <v>2293000</v>
      </c>
      <c r="K17" s="13">
        <v>2283000</v>
      </c>
      <c r="L17" s="13">
        <v>2466000</v>
      </c>
      <c r="M17" s="13">
        <v>2277000</v>
      </c>
      <c r="N17" s="13">
        <v>2290000</v>
      </c>
      <c r="O17" s="13">
        <v>2228000</v>
      </c>
      <c r="P17" s="13">
        <v>2302000</v>
      </c>
      <c r="Q17" s="13">
        <v>2086000</v>
      </c>
    </row>
    <row r="18" spans="1:17" ht="12.95" customHeight="1" x14ac:dyDescent="0.2">
      <c r="A18" s="7"/>
      <c r="B18" s="57" t="s">
        <v>1050</v>
      </c>
      <c r="C18" s="57"/>
      <c r="D18" s="16" t="s">
        <v>127</v>
      </c>
      <c r="E18" s="13">
        <v>1276000</v>
      </c>
      <c r="F18" s="13">
        <v>613000</v>
      </c>
      <c r="G18" s="13">
        <v>202000</v>
      </c>
      <c r="H18" s="13">
        <v>179000</v>
      </c>
      <c r="I18" s="13">
        <v>437000</v>
      </c>
      <c r="J18" s="13">
        <v>876000</v>
      </c>
      <c r="K18" s="13">
        <v>-40000</v>
      </c>
      <c r="L18" s="13">
        <v>319000</v>
      </c>
      <c r="M18" s="13">
        <v>121000</v>
      </c>
      <c r="N18" s="13">
        <v>189000</v>
      </c>
      <c r="O18" s="13">
        <v>118000</v>
      </c>
      <c r="P18" s="13">
        <v>90000</v>
      </c>
      <c r="Q18" s="13">
        <v>216000</v>
      </c>
    </row>
    <row r="19" spans="1:17" ht="12.95" customHeight="1" x14ac:dyDescent="0.2">
      <c r="A19" s="7"/>
      <c r="B19" s="57" t="s">
        <v>1093</v>
      </c>
      <c r="C19" s="57"/>
      <c r="D19" s="16" t="s">
        <v>141</v>
      </c>
      <c r="E19" s="13">
        <v>8043000</v>
      </c>
      <c r="F19" s="13">
        <v>8293000</v>
      </c>
      <c r="G19" s="13">
        <v>8222000</v>
      </c>
      <c r="H19" s="13">
        <v>7779000</v>
      </c>
      <c r="I19" s="13">
        <v>7273000</v>
      </c>
      <c r="J19" s="13">
        <v>1417000</v>
      </c>
      <c r="K19" s="13">
        <v>2323000</v>
      </c>
      <c r="L19" s="13">
        <v>2147000</v>
      </c>
      <c r="M19" s="13">
        <v>2156000</v>
      </c>
      <c r="N19" s="13">
        <v>2101000</v>
      </c>
      <c r="O19" s="13">
        <v>2110000</v>
      </c>
      <c r="P19" s="13">
        <v>2212000</v>
      </c>
      <c r="Q19" s="13">
        <v>1870000</v>
      </c>
    </row>
    <row r="20" spans="1:17" ht="12.95" customHeight="1" x14ac:dyDescent="0.2">
      <c r="A20" s="7"/>
      <c r="B20" s="55" t="s">
        <v>1095</v>
      </c>
      <c r="C20" s="22" t="s">
        <v>1084</v>
      </c>
      <c r="D20" s="16" t="s">
        <v>147</v>
      </c>
      <c r="E20" s="13">
        <v>559000</v>
      </c>
      <c r="F20" s="13">
        <v>1445000</v>
      </c>
      <c r="G20" s="13">
        <v>652000</v>
      </c>
      <c r="H20" s="13">
        <v>1163000</v>
      </c>
      <c r="I20" s="13">
        <v>1034000</v>
      </c>
      <c r="J20" s="13">
        <v>246000</v>
      </c>
      <c r="K20" s="13">
        <v>58000</v>
      </c>
      <c r="L20" s="13">
        <v>166000</v>
      </c>
      <c r="M20" s="13">
        <v>89000</v>
      </c>
      <c r="N20" s="13">
        <v>450000</v>
      </c>
      <c r="O20" s="13">
        <v>406000</v>
      </c>
      <c r="P20" s="13">
        <v>361000</v>
      </c>
      <c r="Q20" s="13">
        <v>228000</v>
      </c>
    </row>
    <row r="21" spans="1:17" ht="12.95" customHeight="1" x14ac:dyDescent="0.2">
      <c r="A21" s="7"/>
      <c r="B21" s="56"/>
      <c r="C21" s="22" t="s">
        <v>1979</v>
      </c>
      <c r="D21" s="16" t="s">
        <v>448</v>
      </c>
      <c r="E21" s="13">
        <v>3240000</v>
      </c>
      <c r="F21" s="13">
        <v>3318000</v>
      </c>
      <c r="G21" s="13">
        <v>3338000</v>
      </c>
      <c r="H21" s="13">
        <v>3617000</v>
      </c>
      <c r="I21" s="13">
        <v>3838000</v>
      </c>
      <c r="J21" s="13">
        <v>836000</v>
      </c>
      <c r="K21" s="13">
        <v>815000</v>
      </c>
      <c r="L21" s="13">
        <v>804000</v>
      </c>
      <c r="M21" s="13">
        <v>785000</v>
      </c>
      <c r="N21" s="13">
        <v>826000</v>
      </c>
      <c r="O21" s="13">
        <v>822000</v>
      </c>
      <c r="P21" s="13">
        <v>844000</v>
      </c>
      <c r="Q21" s="13">
        <v>826000</v>
      </c>
    </row>
    <row r="22" spans="1:17" ht="12.95" customHeight="1" x14ac:dyDescent="0.2">
      <c r="A22" s="7"/>
      <c r="B22" s="57"/>
      <c r="C22" s="22" t="s">
        <v>1080</v>
      </c>
      <c r="D22" s="16" t="s">
        <v>449</v>
      </c>
      <c r="E22" s="13">
        <v>90000</v>
      </c>
      <c r="F22" s="13">
        <v>105000</v>
      </c>
      <c r="G22" s="13">
        <v>163000</v>
      </c>
      <c r="H22" s="13">
        <v>137000</v>
      </c>
      <c r="I22" s="13">
        <v>124000</v>
      </c>
      <c r="J22" s="13">
        <v>32000</v>
      </c>
      <c r="K22" s="13">
        <v>11000</v>
      </c>
      <c r="L22" s="13">
        <v>29000</v>
      </c>
      <c r="M22" s="13">
        <v>18000</v>
      </c>
      <c r="N22" s="13">
        <v>45000</v>
      </c>
      <c r="O22" s="13">
        <v>13000</v>
      </c>
      <c r="P22" s="13">
        <v>25000</v>
      </c>
      <c r="Q22" s="13">
        <v>22000</v>
      </c>
    </row>
    <row r="23" spans="1:17" ht="12.95" customHeight="1" x14ac:dyDescent="0.2">
      <c r="A23" s="7"/>
      <c r="B23" s="57" t="s">
        <v>1890</v>
      </c>
      <c r="C23" s="57"/>
      <c r="D23" s="16" t="s">
        <v>477</v>
      </c>
      <c r="E23" s="13">
        <v>3889000</v>
      </c>
      <c r="F23" s="13">
        <v>4868000</v>
      </c>
      <c r="G23" s="13">
        <v>4153000</v>
      </c>
      <c r="H23" s="13">
        <v>4917000</v>
      </c>
      <c r="I23" s="13">
        <v>4996000</v>
      </c>
      <c r="J23" s="13">
        <v>1114000</v>
      </c>
      <c r="K23" s="13">
        <v>884000</v>
      </c>
      <c r="L23" s="13">
        <v>999000</v>
      </c>
      <c r="M23" s="13">
        <v>892000</v>
      </c>
      <c r="N23" s="13">
        <v>1321000</v>
      </c>
      <c r="O23" s="13">
        <v>1241000</v>
      </c>
      <c r="P23" s="13">
        <v>1230000</v>
      </c>
      <c r="Q23" s="13">
        <v>1076000</v>
      </c>
    </row>
    <row r="24" spans="1:17" ht="12.95" customHeight="1" x14ac:dyDescent="0.2">
      <c r="A24" s="7"/>
      <c r="B24" s="57" t="s">
        <v>1060</v>
      </c>
      <c r="C24" s="57"/>
      <c r="D24" s="16" t="s">
        <v>62</v>
      </c>
      <c r="E24" s="13">
        <v>4018000</v>
      </c>
      <c r="F24" s="13">
        <v>4097000</v>
      </c>
      <c r="G24" s="13">
        <v>4209000</v>
      </c>
      <c r="H24" s="13">
        <v>4239000</v>
      </c>
      <c r="I24" s="13">
        <v>4467000</v>
      </c>
      <c r="J24" s="13">
        <v>947000</v>
      </c>
      <c r="K24" s="13">
        <v>1010000</v>
      </c>
      <c r="L24" s="13">
        <v>1018000</v>
      </c>
      <c r="M24" s="13">
        <v>1043000</v>
      </c>
      <c r="N24" s="13">
        <v>971000</v>
      </c>
      <c r="O24" s="13">
        <v>1020000</v>
      </c>
      <c r="P24" s="13">
        <v>1062000</v>
      </c>
      <c r="Q24" s="13">
        <v>1044000</v>
      </c>
    </row>
    <row r="25" spans="1:17" ht="12.95" customHeight="1" x14ac:dyDescent="0.2">
      <c r="A25" s="7"/>
      <c r="B25" s="57" t="s">
        <v>841</v>
      </c>
      <c r="C25" s="57"/>
      <c r="D25" s="16" t="s">
        <v>68</v>
      </c>
      <c r="E25" s="13">
        <v>1334000</v>
      </c>
      <c r="F25" s="13">
        <v>1376000</v>
      </c>
      <c r="G25" s="13">
        <v>1350000</v>
      </c>
      <c r="H25" s="13">
        <v>1404000</v>
      </c>
      <c r="I25" s="13">
        <v>1423000</v>
      </c>
      <c r="J25" s="13">
        <v>345000</v>
      </c>
      <c r="K25" s="13">
        <v>351000</v>
      </c>
      <c r="L25" s="13">
        <v>324000</v>
      </c>
      <c r="M25" s="13">
        <v>314000</v>
      </c>
      <c r="N25" s="13">
        <v>349000</v>
      </c>
      <c r="O25" s="13">
        <v>341000</v>
      </c>
      <c r="P25" s="13">
        <v>343000</v>
      </c>
      <c r="Q25" s="13">
        <v>343000</v>
      </c>
    </row>
    <row r="26" spans="1:17" ht="12.95" customHeight="1" x14ac:dyDescent="0.2">
      <c r="A26" s="7"/>
      <c r="B26" s="57" t="s">
        <v>1127</v>
      </c>
      <c r="C26" s="57"/>
      <c r="D26" s="16" t="s">
        <v>72</v>
      </c>
      <c r="E26" s="13">
        <v>0</v>
      </c>
      <c r="F26" s="13">
        <v>0</v>
      </c>
      <c r="G26" s="13">
        <v>0</v>
      </c>
      <c r="H26" s="13">
        <v>0</v>
      </c>
      <c r="I26" s="13">
        <v>7000</v>
      </c>
      <c r="J26" s="13">
        <v>0</v>
      </c>
      <c r="K26" s="13">
        <v>0</v>
      </c>
      <c r="L26" s="13">
        <v>0</v>
      </c>
      <c r="M26" s="13">
        <v>0</v>
      </c>
      <c r="N26" s="13">
        <v>0</v>
      </c>
      <c r="O26" s="13">
        <v>0</v>
      </c>
      <c r="P26" s="13">
        <v>0</v>
      </c>
      <c r="Q26" s="13">
        <v>0</v>
      </c>
    </row>
    <row r="27" spans="1:17" ht="12.95" customHeight="1" x14ac:dyDescent="0.2">
      <c r="A27" s="7"/>
      <c r="B27" s="57" t="s">
        <v>1047</v>
      </c>
      <c r="C27" s="57"/>
      <c r="D27" s="16" t="s">
        <v>79</v>
      </c>
      <c r="E27" s="13">
        <v>3424000</v>
      </c>
      <c r="F27" s="13">
        <v>3487000</v>
      </c>
      <c r="G27" s="13">
        <v>2562000</v>
      </c>
      <c r="H27" s="13">
        <v>2499000</v>
      </c>
      <c r="I27" s="13">
        <v>1680000</v>
      </c>
      <c r="J27" s="13">
        <v>1645000</v>
      </c>
      <c r="K27" s="13">
        <v>609000</v>
      </c>
      <c r="L27" s="13">
        <v>650000</v>
      </c>
      <c r="M27" s="13">
        <v>520000</v>
      </c>
      <c r="N27" s="13">
        <v>1657000</v>
      </c>
      <c r="O27" s="13">
        <v>623000</v>
      </c>
      <c r="P27" s="13">
        <v>629000</v>
      </c>
      <c r="Q27" s="13">
        <v>578000</v>
      </c>
    </row>
    <row r="28" spans="1:17" ht="12.95" customHeight="1" x14ac:dyDescent="0.2">
      <c r="A28" s="7"/>
      <c r="B28" s="57" t="s">
        <v>1820</v>
      </c>
      <c r="C28" s="57"/>
      <c r="D28" s="16" t="s">
        <v>82</v>
      </c>
      <c r="E28" s="13">
        <v>8776000</v>
      </c>
      <c r="F28" s="13">
        <v>8960000</v>
      </c>
      <c r="G28" s="13">
        <v>8121000</v>
      </c>
      <c r="H28" s="13">
        <v>8142000</v>
      </c>
      <c r="I28" s="13">
        <v>7577000</v>
      </c>
      <c r="J28" s="13">
        <v>2937000</v>
      </c>
      <c r="K28" s="13">
        <v>1970000</v>
      </c>
      <c r="L28" s="13">
        <v>1992000</v>
      </c>
      <c r="M28" s="13">
        <v>1877000</v>
      </c>
      <c r="N28" s="13">
        <v>2977000</v>
      </c>
      <c r="O28" s="13">
        <v>1984000</v>
      </c>
      <c r="P28" s="13">
        <v>2034000</v>
      </c>
      <c r="Q28" s="13">
        <v>1965000</v>
      </c>
    </row>
    <row r="29" spans="1:17" ht="12.95" customHeight="1" x14ac:dyDescent="0.2">
      <c r="A29" s="7"/>
      <c r="B29" s="57" t="s">
        <v>2085</v>
      </c>
      <c r="C29" s="57"/>
      <c r="D29" s="16" t="s">
        <v>84</v>
      </c>
      <c r="E29" s="13">
        <v>3156000</v>
      </c>
      <c r="F29" s="13">
        <v>4201000</v>
      </c>
      <c r="G29" s="13">
        <v>4254000</v>
      </c>
      <c r="H29" s="13">
        <v>4554000</v>
      </c>
      <c r="I29" s="13">
        <v>4692000</v>
      </c>
      <c r="J29" s="13">
        <v>-406000</v>
      </c>
      <c r="K29" s="13">
        <v>1237000</v>
      </c>
      <c r="L29" s="13">
        <v>1154000</v>
      </c>
      <c r="M29" s="13">
        <v>1171000</v>
      </c>
      <c r="N29" s="13">
        <v>445000</v>
      </c>
      <c r="O29" s="13">
        <v>1367000</v>
      </c>
      <c r="P29" s="13">
        <v>1408000</v>
      </c>
      <c r="Q29" s="13">
        <v>981000</v>
      </c>
    </row>
    <row r="30" spans="1:17" ht="12.95" customHeight="1" x14ac:dyDescent="0.2">
      <c r="A30" s="7"/>
      <c r="B30" s="57" t="s">
        <v>1165</v>
      </c>
      <c r="C30" s="57"/>
      <c r="D30" s="16" t="s">
        <v>85</v>
      </c>
      <c r="E30" s="13">
        <v>1681000</v>
      </c>
      <c r="F30" s="13">
        <v>2009000</v>
      </c>
      <c r="G30" s="13">
        <v>1959000</v>
      </c>
      <c r="H30" s="13">
        <v>2229000</v>
      </c>
      <c r="I30" s="13">
        <v>1978000</v>
      </c>
      <c r="J30" s="13">
        <v>268000</v>
      </c>
      <c r="K30" s="13">
        <v>523000</v>
      </c>
      <c r="L30" s="13">
        <v>441000</v>
      </c>
      <c r="M30" s="13">
        <v>449000</v>
      </c>
      <c r="N30" s="13">
        <v>424000</v>
      </c>
      <c r="O30" s="13">
        <v>548000</v>
      </c>
      <c r="P30" s="13">
        <v>593000</v>
      </c>
      <c r="Q30" s="13">
        <v>444000</v>
      </c>
    </row>
    <row r="31" spans="1:17" ht="12.95" customHeight="1" x14ac:dyDescent="0.2">
      <c r="A31" s="7"/>
      <c r="B31" s="57" t="s">
        <v>2083</v>
      </c>
      <c r="C31" s="57"/>
      <c r="D31" s="16" t="s">
        <v>86</v>
      </c>
      <c r="E31" s="13">
        <v>1475000</v>
      </c>
      <c r="F31" s="13">
        <v>2192000</v>
      </c>
      <c r="G31" s="13">
        <v>2295000</v>
      </c>
      <c r="H31" s="13">
        <v>2325000</v>
      </c>
      <c r="I31" s="13">
        <v>2714000</v>
      </c>
      <c r="J31" s="13">
        <v>-674000</v>
      </c>
      <c r="K31" s="13">
        <v>714000</v>
      </c>
      <c r="L31" s="13">
        <v>713000</v>
      </c>
      <c r="M31" s="13">
        <v>722000</v>
      </c>
      <c r="N31" s="13">
        <v>21000</v>
      </c>
      <c r="O31" s="13">
        <v>819000</v>
      </c>
      <c r="P31" s="13">
        <v>815000</v>
      </c>
      <c r="Q31" s="13">
        <v>537000</v>
      </c>
    </row>
    <row r="32" spans="1:17" ht="12.95" customHeight="1" x14ac:dyDescent="0.2">
      <c r="A32" s="7"/>
      <c r="B32" s="57" t="s">
        <v>1281</v>
      </c>
      <c r="C32" s="57"/>
      <c r="D32" s="16" t="s">
        <v>88</v>
      </c>
      <c r="E32" s="13">
        <v>307000</v>
      </c>
      <c r="F32" s="13">
        <v>368000</v>
      </c>
      <c r="G32" s="13">
        <v>331000</v>
      </c>
      <c r="H32" s="13">
        <v>286000</v>
      </c>
      <c r="I32" s="13">
        <v>301000</v>
      </c>
      <c r="J32" s="13">
        <v>42000</v>
      </c>
      <c r="K32" s="13">
        <v>19000</v>
      </c>
      <c r="L32" s="13">
        <v>155000</v>
      </c>
      <c r="M32" s="13">
        <v>91000</v>
      </c>
      <c r="N32" s="13">
        <v>81000</v>
      </c>
      <c r="O32" s="13">
        <v>109000</v>
      </c>
      <c r="P32" s="13">
        <v>97000</v>
      </c>
      <c r="Q32" s="13">
        <v>81000</v>
      </c>
    </row>
    <row r="33" spans="1:17" ht="12.95" customHeight="1" x14ac:dyDescent="0.2">
      <c r="A33" s="7"/>
      <c r="B33" s="55" t="s">
        <v>2115</v>
      </c>
      <c r="C33" s="22" t="s">
        <v>1424</v>
      </c>
      <c r="D33" s="16" t="s">
        <v>89</v>
      </c>
      <c r="E33" s="13">
        <v>1782000</v>
      </c>
      <c r="F33" s="13">
        <v>2560000</v>
      </c>
      <c r="G33" s="13">
        <v>2626000</v>
      </c>
      <c r="H33" s="13">
        <v>2611000</v>
      </c>
      <c r="I33" s="13">
        <v>3015000</v>
      </c>
      <c r="J33" s="13">
        <v>-632000</v>
      </c>
      <c r="K33" s="13">
        <v>733000</v>
      </c>
      <c r="L33" s="13">
        <v>868000</v>
      </c>
      <c r="M33" s="13">
        <v>813000</v>
      </c>
      <c r="N33" s="13">
        <v>102000</v>
      </c>
      <c r="O33" s="13">
        <v>928000</v>
      </c>
      <c r="P33" s="13">
        <v>912000</v>
      </c>
      <c r="Q33" s="13">
        <v>618000</v>
      </c>
    </row>
    <row r="34" spans="1:17" ht="12.95" customHeight="1" x14ac:dyDescent="0.2">
      <c r="A34" s="7"/>
      <c r="B34" s="56"/>
      <c r="C34" s="22" t="s">
        <v>1110</v>
      </c>
      <c r="D34" s="16" t="s">
        <v>94</v>
      </c>
      <c r="E34" s="13">
        <v>17000</v>
      </c>
      <c r="F34" s="13">
        <v>35000</v>
      </c>
      <c r="G34" s="13">
        <v>34000</v>
      </c>
      <c r="H34" s="13">
        <v>17000</v>
      </c>
      <c r="I34" s="13">
        <v>67000</v>
      </c>
      <c r="J34" s="13">
        <v>3000</v>
      </c>
      <c r="K34" s="13">
        <v>3000</v>
      </c>
      <c r="L34" s="13">
        <v>3000</v>
      </c>
      <c r="M34" s="13">
        <v>8000</v>
      </c>
      <c r="N34" s="13">
        <v>-5000</v>
      </c>
      <c r="O34" s="13">
        <v>22000</v>
      </c>
      <c r="P34" s="13">
        <v>8000</v>
      </c>
      <c r="Q34" s="13">
        <v>10000</v>
      </c>
    </row>
    <row r="35" spans="1:17" ht="12.95" customHeight="1" x14ac:dyDescent="0.2">
      <c r="A35" s="7"/>
      <c r="B35" s="57"/>
      <c r="C35" s="22" t="s">
        <v>2094</v>
      </c>
      <c r="D35" s="16" t="s">
        <v>98</v>
      </c>
      <c r="E35" s="13">
        <v>1799000</v>
      </c>
      <c r="F35" s="13">
        <v>2595000</v>
      </c>
      <c r="G35" s="13">
        <v>2660000</v>
      </c>
      <c r="H35" s="13">
        <v>2628000</v>
      </c>
      <c r="I35" s="13">
        <v>3082000</v>
      </c>
      <c r="J35" s="13">
        <v>-629000</v>
      </c>
      <c r="K35" s="13">
        <v>736000</v>
      </c>
      <c r="L35" s="13">
        <v>871000</v>
      </c>
      <c r="M35" s="13">
        <v>821000</v>
      </c>
      <c r="N35" s="13">
        <v>97000</v>
      </c>
      <c r="O35" s="13">
        <v>950000</v>
      </c>
      <c r="P35" s="13">
        <v>920000</v>
      </c>
      <c r="Q35" s="13">
        <v>628000</v>
      </c>
    </row>
    <row r="36" spans="1:17" ht="12.95" customHeight="1" x14ac:dyDescent="0.2">
      <c r="A36" s="7"/>
      <c r="B36" s="57" t="s">
        <v>2076</v>
      </c>
      <c r="C36" s="57"/>
      <c r="D36" s="16" t="s">
        <v>99</v>
      </c>
      <c r="E36" s="13">
        <v>1.3479000000000001</v>
      </c>
      <c r="F36" s="13">
        <v>1.9480999999999999</v>
      </c>
      <c r="G36" s="13">
        <v>2</v>
      </c>
      <c r="H36" s="13">
        <v>1.98</v>
      </c>
      <c r="I36" s="13">
        <v>2.3199999999999998</v>
      </c>
      <c r="J36" s="13">
        <v>-0.46989999999999998</v>
      </c>
      <c r="K36" s="13">
        <v>0.55120000000000002</v>
      </c>
      <c r="L36" s="13">
        <v>0.65259999999999996</v>
      </c>
      <c r="M36" s="13">
        <v>0.61550000000000005</v>
      </c>
      <c r="N36" s="13">
        <v>7.52000000000001E-2</v>
      </c>
      <c r="O36" s="13">
        <v>0.71</v>
      </c>
      <c r="P36" s="13">
        <v>0.69</v>
      </c>
      <c r="Q36" s="13">
        <v>0.47</v>
      </c>
    </row>
    <row r="37" spans="1:17" ht="12.95" customHeight="1" x14ac:dyDescent="0.2">
      <c r="A37" s="7"/>
      <c r="B37" s="55" t="s">
        <v>2088</v>
      </c>
      <c r="C37" s="55"/>
      <c r="D37" s="29" t="s">
        <v>101</v>
      </c>
      <c r="E37" s="18">
        <v>1.347</v>
      </c>
      <c r="F37" s="18">
        <v>1.9426000000000001</v>
      </c>
      <c r="G37" s="18">
        <v>1.99</v>
      </c>
      <c r="H37" s="18">
        <v>1.97</v>
      </c>
      <c r="I37" s="18">
        <v>2.31</v>
      </c>
      <c r="J37" s="18">
        <v>-0.47</v>
      </c>
      <c r="K37" s="18">
        <v>0.54930000000000001</v>
      </c>
      <c r="L37" s="18">
        <v>0.65369999999999995</v>
      </c>
      <c r="M37" s="18">
        <v>0.60940000000000005</v>
      </c>
      <c r="N37" s="18">
        <v>7.0000000000000007E-2</v>
      </c>
      <c r="O37" s="18">
        <v>0.71</v>
      </c>
      <c r="P37" s="18">
        <v>0.69</v>
      </c>
      <c r="Q37" s="18">
        <v>0.47</v>
      </c>
    </row>
  </sheetData>
  <mergeCells count="27">
    <mergeCell ref="B36:C36"/>
    <mergeCell ref="B37:C37"/>
    <mergeCell ref="B29:C29"/>
    <mergeCell ref="B30:C30"/>
    <mergeCell ref="B31:C31"/>
    <mergeCell ref="B32:C32"/>
    <mergeCell ref="B33:B35"/>
    <mergeCell ref="B24:C24"/>
    <mergeCell ref="B25:C25"/>
    <mergeCell ref="B26:C26"/>
    <mergeCell ref="B27:C27"/>
    <mergeCell ref="B28:C28"/>
    <mergeCell ref="B17:C17"/>
    <mergeCell ref="B18:C18"/>
    <mergeCell ref="B19:C19"/>
    <mergeCell ref="B20:B22"/>
    <mergeCell ref="B23:C23"/>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2.95" customHeight="1" x14ac:dyDescent="0.2">
      <c r="A1" s="47" t="s">
        <v>955</v>
      </c>
      <c r="B1" s="48"/>
      <c r="C1" s="48"/>
      <c r="D1" s="7"/>
      <c r="E1" s="7"/>
      <c r="F1" s="7"/>
      <c r="G1" s="7"/>
      <c r="H1" s="7"/>
      <c r="I1" s="7"/>
      <c r="J1" s="7"/>
      <c r="K1" s="7"/>
      <c r="L1" s="7"/>
      <c r="M1" s="7"/>
      <c r="N1" s="7"/>
      <c r="O1" s="7"/>
      <c r="P1" s="7"/>
    </row>
    <row r="2" spans="1:16" ht="12.95" customHeight="1" x14ac:dyDescent="0.2">
      <c r="A2" s="47" t="s">
        <v>1131</v>
      </c>
      <c r="B2" s="48"/>
      <c r="C2" s="48"/>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9" t="s">
        <v>935</v>
      </c>
      <c r="B4" s="50"/>
      <c r="C4" s="23" t="s">
        <v>73</v>
      </c>
      <c r="D4" s="51" t="str">
        <f>IF(C4&lt;&gt;"",VLOOKUP(C4,'@Entities2'!A2:B81,2,0),"")</f>
        <v>בנק הפועלים בע"מ</v>
      </c>
      <c r="E4" s="51"/>
      <c r="F4" s="7"/>
      <c r="G4" s="7"/>
      <c r="H4" s="7"/>
      <c r="I4" s="7"/>
      <c r="J4" s="7"/>
      <c r="K4" s="7"/>
      <c r="L4" s="7"/>
      <c r="M4" s="7"/>
      <c r="N4" s="7"/>
      <c r="O4" s="7"/>
      <c r="P4" s="7"/>
    </row>
    <row r="5" spans="1:16" ht="12.95" customHeight="1" x14ac:dyDescent="0.2">
      <c r="A5" s="52" t="s">
        <v>2193</v>
      </c>
      <c r="B5" s="52"/>
      <c r="C5" s="24">
        <v>43830</v>
      </c>
      <c r="D5" s="7"/>
      <c r="E5" s="7"/>
      <c r="F5" s="7"/>
      <c r="G5" s="7"/>
      <c r="H5" s="7"/>
      <c r="I5" s="7"/>
      <c r="J5" s="7"/>
      <c r="K5" s="7"/>
      <c r="L5" s="7"/>
      <c r="M5" s="7"/>
      <c r="N5" s="7"/>
      <c r="O5" s="7"/>
      <c r="P5" s="7"/>
    </row>
    <row r="6" spans="1:16" ht="12.95" customHeight="1" x14ac:dyDescent="0.2">
      <c r="A6" s="52" t="s">
        <v>1770</v>
      </c>
      <c r="B6" s="52"/>
      <c r="C6" s="25" t="s">
        <v>650</v>
      </c>
      <c r="D6" s="7"/>
      <c r="E6" s="7"/>
      <c r="F6" s="7"/>
      <c r="G6" s="7"/>
      <c r="H6" s="7"/>
      <c r="I6" s="7"/>
      <c r="J6" s="7"/>
      <c r="K6" s="7"/>
      <c r="L6" s="7"/>
      <c r="M6" s="7"/>
      <c r="N6" s="7"/>
      <c r="O6" s="7"/>
      <c r="P6" s="7"/>
    </row>
    <row r="7" spans="1:16" ht="12.95" customHeight="1" x14ac:dyDescent="0.2">
      <c r="A7" s="14"/>
      <c r="B7" s="14"/>
      <c r="C7" s="26"/>
      <c r="D7" s="7"/>
      <c r="E7" s="7"/>
      <c r="F7" s="7"/>
      <c r="G7" s="7"/>
      <c r="H7" s="7"/>
      <c r="I7" s="7"/>
      <c r="J7" s="7"/>
      <c r="K7" s="7"/>
      <c r="L7" s="7"/>
      <c r="M7" s="7"/>
      <c r="N7" s="7"/>
      <c r="O7" s="7"/>
      <c r="P7" s="7"/>
    </row>
    <row r="8" spans="1:16" ht="12.95" customHeight="1" x14ac:dyDescent="0.2">
      <c r="A8" s="53" t="s">
        <v>1588</v>
      </c>
      <c r="B8" s="53"/>
      <c r="C8" s="19" t="s">
        <v>210</v>
      </c>
      <c r="D8" s="7"/>
      <c r="E8" s="7"/>
      <c r="F8" s="7"/>
      <c r="G8" s="7"/>
      <c r="H8" s="7"/>
      <c r="I8" s="7"/>
      <c r="J8" s="7"/>
      <c r="K8" s="7"/>
      <c r="L8" s="7"/>
      <c r="M8" s="7"/>
      <c r="N8" s="7"/>
      <c r="O8" s="7"/>
      <c r="P8" s="7"/>
    </row>
    <row r="9" spans="1:16" ht="12.95" customHeight="1" x14ac:dyDescent="0.2">
      <c r="A9" s="17" t="s">
        <v>210</v>
      </c>
      <c r="B9" s="7"/>
      <c r="C9" s="7"/>
      <c r="D9" s="7"/>
      <c r="E9" s="7"/>
      <c r="F9" s="7"/>
      <c r="G9" s="7"/>
      <c r="H9" s="7"/>
      <c r="I9" s="7"/>
      <c r="J9" s="7"/>
      <c r="K9" s="7"/>
      <c r="L9" s="7"/>
      <c r="M9" s="7"/>
      <c r="N9" s="7"/>
      <c r="O9" s="7"/>
      <c r="P9" s="7"/>
    </row>
    <row r="10" spans="1:16" ht="14.1" customHeight="1" x14ac:dyDescent="0.2">
      <c r="A10" s="7"/>
      <c r="B10" s="54" t="s">
        <v>211</v>
      </c>
      <c r="C10" s="48"/>
      <c r="D10" s="48"/>
      <c r="E10" s="48"/>
      <c r="F10" s="48"/>
      <c r="G10" s="48"/>
      <c r="H10" s="48"/>
      <c r="I10" s="48"/>
      <c r="J10" s="7"/>
      <c r="K10" s="7"/>
      <c r="L10" s="7"/>
      <c r="M10" s="7"/>
      <c r="N10" s="7"/>
      <c r="O10" s="7"/>
      <c r="P10" s="7"/>
    </row>
    <row r="11" spans="1:16" ht="12.95" customHeight="1" x14ac:dyDescent="0.2">
      <c r="A11" s="7"/>
      <c r="B11" s="9" t="s">
        <v>210</v>
      </c>
      <c r="C11" s="7"/>
      <c r="D11" s="7"/>
      <c r="E11" s="7"/>
      <c r="F11" s="7"/>
      <c r="G11" s="7"/>
      <c r="H11" s="7"/>
      <c r="I11" s="7"/>
      <c r="J11" s="7"/>
      <c r="K11" s="7"/>
      <c r="L11" s="7"/>
      <c r="M11" s="7"/>
      <c r="N11" s="7"/>
      <c r="O11" s="7"/>
      <c r="P11" s="7"/>
    </row>
    <row r="12" spans="1:16" ht="12.95" customHeight="1" x14ac:dyDescent="0.2">
      <c r="A12" s="7"/>
      <c r="B12" s="7"/>
      <c r="C12" s="7"/>
      <c r="D12" s="30" t="s">
        <v>2204</v>
      </c>
      <c r="E12" s="30" t="s">
        <v>2187</v>
      </c>
      <c r="F12" s="30" t="s">
        <v>1428</v>
      </c>
      <c r="G12" s="30" t="s">
        <v>1427</v>
      </c>
      <c r="H12" s="30" t="s">
        <v>1423</v>
      </c>
      <c r="I12" s="30" t="s">
        <v>2060</v>
      </c>
      <c r="J12" s="30" t="s">
        <v>2062</v>
      </c>
      <c r="K12" s="30" t="s">
        <v>2064</v>
      </c>
      <c r="L12" s="30" t="s">
        <v>2058</v>
      </c>
      <c r="M12" s="30" t="s">
        <v>2061</v>
      </c>
      <c r="N12" s="30" t="s">
        <v>2063</v>
      </c>
      <c r="O12" s="30" t="s">
        <v>2065</v>
      </c>
      <c r="P12" s="30" t="s">
        <v>2059</v>
      </c>
    </row>
    <row r="13" spans="1:16" ht="36" customHeight="1" x14ac:dyDescent="0.2">
      <c r="A13" s="7"/>
      <c r="B13" s="7"/>
      <c r="C13" s="7"/>
      <c r="D13" s="30" t="s">
        <v>1436</v>
      </c>
      <c r="E13" s="30" t="s">
        <v>1436</v>
      </c>
      <c r="F13" s="30" t="s">
        <v>1436</v>
      </c>
      <c r="G13" s="30" t="s">
        <v>1436</v>
      </c>
      <c r="H13" s="30" t="s">
        <v>1436</v>
      </c>
      <c r="I13" s="30" t="s">
        <v>1436</v>
      </c>
      <c r="J13" s="30" t="s">
        <v>1436</v>
      </c>
      <c r="K13" s="30" t="s">
        <v>1436</v>
      </c>
      <c r="L13" s="30" t="s">
        <v>1436</v>
      </c>
      <c r="M13" s="30" t="s">
        <v>1436</v>
      </c>
      <c r="N13" s="30" t="s">
        <v>1436</v>
      </c>
      <c r="O13" s="30" t="s">
        <v>1436</v>
      </c>
      <c r="P13" s="30" t="s">
        <v>1436</v>
      </c>
    </row>
    <row r="14" spans="1:16" ht="12.95" customHeight="1" x14ac:dyDescent="0.2">
      <c r="A14" s="7"/>
      <c r="B14" s="7"/>
      <c r="C14" s="7"/>
      <c r="D14" s="16" t="s">
        <v>54</v>
      </c>
      <c r="E14" s="16" t="s">
        <v>54</v>
      </c>
      <c r="F14" s="16" t="s">
        <v>54</v>
      </c>
      <c r="G14" s="16" t="s">
        <v>54</v>
      </c>
      <c r="H14" s="16" t="s">
        <v>54</v>
      </c>
      <c r="I14" s="16" t="s">
        <v>54</v>
      </c>
      <c r="J14" s="16" t="s">
        <v>54</v>
      </c>
      <c r="K14" s="16" t="s">
        <v>54</v>
      </c>
      <c r="L14" s="16" t="s">
        <v>54</v>
      </c>
      <c r="M14" s="16" t="s">
        <v>54</v>
      </c>
      <c r="N14" s="16" t="s">
        <v>54</v>
      </c>
      <c r="O14" s="16" t="s">
        <v>54</v>
      </c>
      <c r="P14" s="16" t="s">
        <v>54</v>
      </c>
    </row>
    <row r="15" spans="1:16" ht="12.95" customHeight="1" x14ac:dyDescent="0.2">
      <c r="A15" s="7"/>
      <c r="B15" s="22" t="s">
        <v>1694</v>
      </c>
      <c r="C15" s="16" t="s">
        <v>54</v>
      </c>
      <c r="D15" s="13">
        <v>88122000</v>
      </c>
      <c r="E15" s="13">
        <v>84459000</v>
      </c>
      <c r="F15" s="13">
        <v>86093000</v>
      </c>
      <c r="G15" s="13">
        <v>80367000</v>
      </c>
      <c r="H15" s="13">
        <v>64964000</v>
      </c>
      <c r="I15" s="13">
        <v>88122000</v>
      </c>
      <c r="J15" s="13">
        <v>72517000</v>
      </c>
      <c r="K15" s="13">
        <v>72913000</v>
      </c>
      <c r="L15" s="13">
        <v>78332000</v>
      </c>
      <c r="M15" s="13">
        <v>84459000</v>
      </c>
      <c r="N15" s="13">
        <v>77622000</v>
      </c>
      <c r="O15" s="13">
        <v>83261000</v>
      </c>
      <c r="P15" s="13">
        <v>78125000</v>
      </c>
    </row>
    <row r="16" spans="1:16" ht="12.95" customHeight="1" x14ac:dyDescent="0.2">
      <c r="A16" s="7"/>
      <c r="B16" s="22" t="s">
        <v>1660</v>
      </c>
      <c r="C16" s="16" t="s">
        <v>91</v>
      </c>
      <c r="D16" s="13">
        <v>59486000</v>
      </c>
      <c r="E16" s="13">
        <v>56116000</v>
      </c>
      <c r="F16" s="13">
        <v>65416000</v>
      </c>
      <c r="G16" s="13">
        <v>71429000</v>
      </c>
      <c r="H16" s="13">
        <v>62865000</v>
      </c>
      <c r="I16" s="13">
        <v>59486000</v>
      </c>
      <c r="J16" s="13">
        <v>65592000</v>
      </c>
      <c r="K16" s="13">
        <v>71116000</v>
      </c>
      <c r="L16" s="13">
        <v>66259000</v>
      </c>
      <c r="M16" s="13">
        <v>56116000</v>
      </c>
      <c r="N16" s="13">
        <v>57943000</v>
      </c>
      <c r="O16" s="13">
        <v>59616000</v>
      </c>
      <c r="P16" s="13">
        <v>61508000</v>
      </c>
    </row>
    <row r="17" spans="1:16" ht="12.95" customHeight="1" x14ac:dyDescent="0.2">
      <c r="A17" s="7"/>
      <c r="B17" s="22" t="s">
        <v>1655</v>
      </c>
      <c r="C17" s="16" t="s">
        <v>113</v>
      </c>
      <c r="D17" s="13">
        <v>471000</v>
      </c>
      <c r="E17" s="13">
        <v>708000</v>
      </c>
      <c r="F17" s="13">
        <v>684000</v>
      </c>
      <c r="G17" s="13">
        <v>375000</v>
      </c>
      <c r="H17" s="13">
        <v>119000</v>
      </c>
      <c r="I17" s="13">
        <v>471000</v>
      </c>
      <c r="J17" s="13">
        <v>529000</v>
      </c>
      <c r="K17" s="13">
        <v>326000</v>
      </c>
      <c r="L17" s="13">
        <v>714000</v>
      </c>
      <c r="M17" s="13">
        <v>708000</v>
      </c>
      <c r="N17" s="13">
        <v>887000</v>
      </c>
      <c r="O17" s="13">
        <v>628000</v>
      </c>
      <c r="P17" s="13">
        <v>608000</v>
      </c>
    </row>
    <row r="18" spans="1:16" ht="12.95" customHeight="1" x14ac:dyDescent="0.2">
      <c r="A18" s="7"/>
      <c r="B18" s="22" t="s">
        <v>889</v>
      </c>
      <c r="C18" s="16" t="s">
        <v>127</v>
      </c>
      <c r="D18" s="13">
        <v>297647000</v>
      </c>
      <c r="E18" s="13">
        <v>286265000</v>
      </c>
      <c r="F18" s="13">
        <v>269505000</v>
      </c>
      <c r="G18" s="13">
        <v>263841000</v>
      </c>
      <c r="H18" s="13">
        <v>271765000</v>
      </c>
      <c r="I18" s="13">
        <v>297647000</v>
      </c>
      <c r="J18" s="13">
        <v>294980000</v>
      </c>
      <c r="K18" s="13">
        <v>292635000</v>
      </c>
      <c r="L18" s="13">
        <v>286874000</v>
      </c>
      <c r="M18" s="13">
        <v>286265000</v>
      </c>
      <c r="N18" s="13">
        <v>279536000</v>
      </c>
      <c r="O18" s="13">
        <v>276148000</v>
      </c>
      <c r="P18" s="13">
        <v>274553000</v>
      </c>
    </row>
    <row r="19" spans="1:16" ht="12.95" customHeight="1" x14ac:dyDescent="0.2">
      <c r="A19" s="7"/>
      <c r="B19" s="22" t="s">
        <v>1157</v>
      </c>
      <c r="C19" s="16" t="s">
        <v>141</v>
      </c>
      <c r="D19" s="13">
        <v>4707000</v>
      </c>
      <c r="E19" s="13">
        <v>3758000</v>
      </c>
      <c r="F19" s="13">
        <v>3652000</v>
      </c>
      <c r="G19" s="13">
        <v>3963000</v>
      </c>
      <c r="H19" s="13">
        <v>4285000</v>
      </c>
      <c r="I19" s="13">
        <v>4707000</v>
      </c>
      <c r="J19" s="13">
        <v>3973000</v>
      </c>
      <c r="K19" s="13">
        <v>4012000</v>
      </c>
      <c r="L19" s="13">
        <v>3826000</v>
      </c>
      <c r="M19" s="13">
        <v>3758000</v>
      </c>
      <c r="N19" s="13">
        <v>3730000</v>
      </c>
      <c r="O19" s="13">
        <v>3690000</v>
      </c>
      <c r="P19" s="13">
        <v>3760000</v>
      </c>
    </row>
    <row r="20" spans="1:16" ht="12.95" customHeight="1" x14ac:dyDescent="0.2">
      <c r="A20" s="7"/>
      <c r="B20" s="22" t="s">
        <v>893</v>
      </c>
      <c r="C20" s="16" t="s">
        <v>147</v>
      </c>
      <c r="D20" s="13">
        <v>292940000</v>
      </c>
      <c r="E20" s="13">
        <v>282507000</v>
      </c>
      <c r="F20" s="13">
        <v>265853000</v>
      </c>
      <c r="G20" s="13">
        <v>259878000</v>
      </c>
      <c r="H20" s="13">
        <v>267480000</v>
      </c>
      <c r="I20" s="13">
        <v>292940000</v>
      </c>
      <c r="J20" s="13">
        <v>291007000</v>
      </c>
      <c r="K20" s="13">
        <v>288623000</v>
      </c>
      <c r="L20" s="13">
        <v>283048000</v>
      </c>
      <c r="M20" s="13">
        <v>282507000</v>
      </c>
      <c r="N20" s="13">
        <v>275806000</v>
      </c>
      <c r="O20" s="13">
        <v>272458000</v>
      </c>
      <c r="P20" s="13">
        <v>270793000</v>
      </c>
    </row>
    <row r="21" spans="1:16" ht="12.95" customHeight="1" x14ac:dyDescent="0.2">
      <c r="A21" s="7"/>
      <c r="B21" s="22" t="s">
        <v>887</v>
      </c>
      <c r="C21" s="16" t="s">
        <v>448</v>
      </c>
      <c r="D21" s="13">
        <v>1971000</v>
      </c>
      <c r="E21" s="13">
        <v>2428000</v>
      </c>
      <c r="F21" s="13">
        <v>2292000</v>
      </c>
      <c r="G21" s="13">
        <v>2561000</v>
      </c>
      <c r="H21" s="13">
        <v>2564000</v>
      </c>
      <c r="I21" s="13">
        <v>1971000</v>
      </c>
      <c r="J21" s="13">
        <v>2062000</v>
      </c>
      <c r="K21" s="13">
        <v>2145000</v>
      </c>
      <c r="L21" s="13">
        <v>2279000</v>
      </c>
      <c r="M21" s="13">
        <v>2428000</v>
      </c>
      <c r="N21" s="13">
        <v>2309000</v>
      </c>
      <c r="O21" s="13">
        <v>2329000</v>
      </c>
      <c r="P21" s="13">
        <v>2476000</v>
      </c>
    </row>
    <row r="22" spans="1:16" ht="12.95" customHeight="1" x14ac:dyDescent="0.2">
      <c r="A22" s="7"/>
      <c r="B22" s="22" t="s">
        <v>1199</v>
      </c>
      <c r="C22" s="16" t="s">
        <v>449</v>
      </c>
      <c r="D22" s="13">
        <v>1041000</v>
      </c>
      <c r="E22" s="13">
        <v>15213000</v>
      </c>
      <c r="F22" s="13">
        <v>13627000</v>
      </c>
      <c r="G22" s="13">
        <v>12805000</v>
      </c>
      <c r="H22" s="13">
        <v>11683000</v>
      </c>
      <c r="I22" s="13">
        <v>1041000</v>
      </c>
      <c r="J22" s="13">
        <v>936000</v>
      </c>
      <c r="K22" s="13">
        <v>908000</v>
      </c>
      <c r="L22" s="13">
        <v>15869000</v>
      </c>
      <c r="M22" s="13">
        <v>15213000</v>
      </c>
      <c r="N22" s="13">
        <v>14773000</v>
      </c>
      <c r="O22" s="13">
        <v>13974000</v>
      </c>
      <c r="P22" s="13">
        <v>14086000</v>
      </c>
    </row>
    <row r="23" spans="1:16" ht="12.95" customHeight="1" x14ac:dyDescent="0.2">
      <c r="A23" s="7"/>
      <c r="B23" s="22" t="s">
        <v>931</v>
      </c>
      <c r="C23" s="16" t="s">
        <v>477</v>
      </c>
      <c r="D23" s="13">
        <v>3233000</v>
      </c>
      <c r="E23" s="13">
        <v>3111000</v>
      </c>
      <c r="F23" s="13">
        <v>3123000</v>
      </c>
      <c r="G23" s="13">
        <v>3097000</v>
      </c>
      <c r="H23" s="13">
        <v>3157000</v>
      </c>
      <c r="I23" s="13">
        <v>3233000</v>
      </c>
      <c r="J23" s="13">
        <v>3051000</v>
      </c>
      <c r="K23" s="13">
        <v>3053000</v>
      </c>
      <c r="L23" s="13">
        <v>3077000</v>
      </c>
      <c r="M23" s="13">
        <v>3111000</v>
      </c>
      <c r="N23" s="13">
        <v>2994000</v>
      </c>
      <c r="O23" s="13">
        <v>3026000</v>
      </c>
      <c r="P23" s="13">
        <v>3044000</v>
      </c>
    </row>
    <row r="24" spans="1:16" ht="12.95" customHeight="1" x14ac:dyDescent="0.2">
      <c r="A24" s="7"/>
      <c r="B24" s="22" t="s">
        <v>1678</v>
      </c>
      <c r="C24" s="16" t="s">
        <v>62</v>
      </c>
      <c r="D24" s="13">
        <v>0</v>
      </c>
      <c r="E24" s="13">
        <v>0</v>
      </c>
      <c r="F24" s="13">
        <v>0</v>
      </c>
      <c r="G24" s="13">
        <v>0</v>
      </c>
      <c r="H24" s="13">
        <v>0</v>
      </c>
      <c r="I24" s="13">
        <v>0</v>
      </c>
      <c r="J24" s="13">
        <v>0</v>
      </c>
      <c r="K24" s="13">
        <v>0</v>
      </c>
      <c r="L24" s="13">
        <v>0</v>
      </c>
      <c r="M24" s="13">
        <v>0</v>
      </c>
      <c r="N24" s="13">
        <v>0</v>
      </c>
      <c r="O24" s="13">
        <v>0</v>
      </c>
      <c r="P24" s="13">
        <v>0</v>
      </c>
    </row>
    <row r="25" spans="1:16" ht="12.95" customHeight="1" x14ac:dyDescent="0.2">
      <c r="A25" s="7"/>
      <c r="B25" s="22" t="s">
        <v>1675</v>
      </c>
      <c r="C25" s="16" t="s">
        <v>68</v>
      </c>
      <c r="D25" s="13">
        <v>11143000</v>
      </c>
      <c r="E25" s="13">
        <v>10534000</v>
      </c>
      <c r="F25" s="13">
        <v>12013000</v>
      </c>
      <c r="G25" s="13">
        <v>11916000</v>
      </c>
      <c r="H25" s="13">
        <v>12789000</v>
      </c>
      <c r="I25" s="13">
        <v>11143000</v>
      </c>
      <c r="J25" s="13">
        <v>12692000</v>
      </c>
      <c r="K25" s="13">
        <v>9575000</v>
      </c>
      <c r="L25" s="13">
        <v>10246000</v>
      </c>
      <c r="M25" s="13">
        <v>10534000</v>
      </c>
      <c r="N25" s="13">
        <v>9928000</v>
      </c>
      <c r="O25" s="13">
        <v>10732000</v>
      </c>
      <c r="P25" s="13">
        <v>12273000</v>
      </c>
    </row>
    <row r="26" spans="1:16" ht="12.95" customHeight="1" x14ac:dyDescent="0.2">
      <c r="A26" s="7"/>
      <c r="B26" s="22" t="s">
        <v>1670</v>
      </c>
      <c r="C26" s="16" t="s">
        <v>72</v>
      </c>
      <c r="D26" s="13">
        <v>5281000</v>
      </c>
      <c r="E26" s="13">
        <v>5850000</v>
      </c>
      <c r="F26" s="13">
        <v>5323000</v>
      </c>
      <c r="G26" s="13">
        <v>5677000</v>
      </c>
      <c r="H26" s="13">
        <v>6017000</v>
      </c>
      <c r="I26" s="13">
        <v>5281000</v>
      </c>
      <c r="J26" s="13">
        <v>4961000</v>
      </c>
      <c r="K26" s="13">
        <v>5588000</v>
      </c>
      <c r="L26" s="13">
        <v>5954000</v>
      </c>
      <c r="M26" s="13">
        <v>5850000</v>
      </c>
      <c r="N26" s="13">
        <v>5659000</v>
      </c>
      <c r="O26" s="13">
        <v>5342000</v>
      </c>
      <c r="P26" s="13">
        <v>5282000</v>
      </c>
    </row>
    <row r="27" spans="1:16" ht="12.95" customHeight="1" x14ac:dyDescent="0.2">
      <c r="A27" s="7"/>
      <c r="B27" s="22" t="s">
        <v>1906</v>
      </c>
      <c r="C27" s="16" t="s">
        <v>79</v>
      </c>
      <c r="D27" s="13">
        <v>463688000</v>
      </c>
      <c r="E27" s="13">
        <v>460926000</v>
      </c>
      <c r="F27" s="13">
        <v>454424000</v>
      </c>
      <c r="G27" s="13">
        <v>448105000</v>
      </c>
      <c r="H27" s="13">
        <v>431638000</v>
      </c>
      <c r="I27" s="13">
        <v>463688000</v>
      </c>
      <c r="J27" s="13">
        <v>453347000</v>
      </c>
      <c r="K27" s="13">
        <v>454247000</v>
      </c>
      <c r="L27" s="13">
        <v>465778000</v>
      </c>
      <c r="M27" s="13">
        <v>460926000</v>
      </c>
      <c r="N27" s="13">
        <v>447921000</v>
      </c>
      <c r="O27" s="13">
        <v>451366000</v>
      </c>
      <c r="P27" s="13">
        <v>448195000</v>
      </c>
    </row>
    <row r="28" spans="1:16" ht="12.95" customHeight="1" x14ac:dyDescent="0.2">
      <c r="A28" s="7"/>
      <c r="B28" s="22" t="s">
        <v>1237</v>
      </c>
      <c r="C28" s="16" t="s">
        <v>82</v>
      </c>
      <c r="D28" s="13">
        <v>361645000</v>
      </c>
      <c r="E28" s="13">
        <v>352260000</v>
      </c>
      <c r="F28" s="13">
        <v>347344000</v>
      </c>
      <c r="G28" s="13">
        <v>338494000</v>
      </c>
      <c r="H28" s="13">
        <v>321718000</v>
      </c>
      <c r="I28" s="13">
        <v>361645000</v>
      </c>
      <c r="J28" s="13">
        <v>348027000</v>
      </c>
      <c r="K28" s="13">
        <v>352112000</v>
      </c>
      <c r="L28" s="13">
        <v>354232000</v>
      </c>
      <c r="M28" s="13">
        <v>352260000</v>
      </c>
      <c r="N28" s="13">
        <v>341775000</v>
      </c>
      <c r="O28" s="13">
        <v>345717000</v>
      </c>
      <c r="P28" s="13">
        <v>344703000</v>
      </c>
    </row>
    <row r="29" spans="1:16" ht="12.95" customHeight="1" x14ac:dyDescent="0.2">
      <c r="A29" s="7"/>
      <c r="B29" s="22" t="s">
        <v>2015</v>
      </c>
      <c r="C29" s="16" t="s">
        <v>84</v>
      </c>
      <c r="D29" s="13">
        <v>3520000</v>
      </c>
      <c r="E29" s="13">
        <v>4528000</v>
      </c>
      <c r="F29" s="13">
        <v>3649000</v>
      </c>
      <c r="G29" s="13">
        <v>4077000</v>
      </c>
      <c r="H29" s="13">
        <v>4542000</v>
      </c>
      <c r="I29" s="13">
        <v>3520000</v>
      </c>
      <c r="J29" s="13">
        <v>3178000</v>
      </c>
      <c r="K29" s="13">
        <v>3034000</v>
      </c>
      <c r="L29" s="13">
        <v>3328000</v>
      </c>
      <c r="M29" s="13">
        <v>4528000</v>
      </c>
      <c r="N29" s="13">
        <v>4357000</v>
      </c>
      <c r="O29" s="13">
        <v>3846000</v>
      </c>
      <c r="P29" s="13">
        <v>3102000</v>
      </c>
    </row>
    <row r="30" spans="1:16" ht="12.95" customHeight="1" x14ac:dyDescent="0.2">
      <c r="A30" s="7"/>
      <c r="B30" s="22" t="s">
        <v>2011</v>
      </c>
      <c r="C30" s="16" t="s">
        <v>85</v>
      </c>
      <c r="D30" s="13">
        <v>685000</v>
      </c>
      <c r="E30" s="13">
        <v>208000</v>
      </c>
      <c r="F30" s="13">
        <v>320000</v>
      </c>
      <c r="G30" s="13">
        <v>345000</v>
      </c>
      <c r="H30" s="13">
        <v>354000</v>
      </c>
      <c r="I30" s="13">
        <v>685000</v>
      </c>
      <c r="J30" s="13">
        <v>485000</v>
      </c>
      <c r="K30" s="13">
        <v>322000</v>
      </c>
      <c r="L30" s="13">
        <v>358000</v>
      </c>
      <c r="M30" s="13">
        <v>208000</v>
      </c>
      <c r="N30" s="13">
        <v>292000</v>
      </c>
      <c r="O30" s="13">
        <v>297000</v>
      </c>
      <c r="P30" s="13">
        <v>385000</v>
      </c>
    </row>
    <row r="31" spans="1:16" ht="12.95" customHeight="1" x14ac:dyDescent="0.2">
      <c r="A31" s="7"/>
      <c r="B31" s="22" t="s">
        <v>1646</v>
      </c>
      <c r="C31" s="16" t="s">
        <v>86</v>
      </c>
      <c r="D31" s="13">
        <v>3000</v>
      </c>
      <c r="E31" s="13">
        <v>0</v>
      </c>
      <c r="F31" s="13">
        <v>367000</v>
      </c>
      <c r="G31" s="13">
        <v>484000</v>
      </c>
      <c r="H31" s="13">
        <v>83000</v>
      </c>
      <c r="I31" s="13">
        <v>3000</v>
      </c>
      <c r="J31" s="13">
        <v>10000</v>
      </c>
      <c r="K31" s="13">
        <v>19000</v>
      </c>
      <c r="L31" s="13">
        <v>5000</v>
      </c>
      <c r="M31" s="13">
        <v>0</v>
      </c>
      <c r="N31" s="13">
        <v>11000</v>
      </c>
      <c r="O31" s="13">
        <v>10000</v>
      </c>
      <c r="P31" s="13">
        <v>6000</v>
      </c>
    </row>
    <row r="32" spans="1:16" ht="12.95" customHeight="1" x14ac:dyDescent="0.2">
      <c r="A32" s="7"/>
      <c r="B32" s="22" t="s">
        <v>812</v>
      </c>
      <c r="C32" s="16" t="s">
        <v>88</v>
      </c>
      <c r="D32" s="13">
        <v>26853000</v>
      </c>
      <c r="E32" s="13">
        <v>30024000</v>
      </c>
      <c r="F32" s="13">
        <v>29058000</v>
      </c>
      <c r="G32" s="13">
        <v>33560000</v>
      </c>
      <c r="H32" s="13">
        <v>34475000</v>
      </c>
      <c r="I32" s="13">
        <v>26853000</v>
      </c>
      <c r="J32" s="13">
        <v>28337000</v>
      </c>
      <c r="K32" s="13">
        <v>30080000</v>
      </c>
      <c r="L32" s="13">
        <v>29695000</v>
      </c>
      <c r="M32" s="13">
        <v>30024000</v>
      </c>
      <c r="N32" s="13">
        <v>28647000</v>
      </c>
      <c r="O32" s="13">
        <v>29949000</v>
      </c>
      <c r="P32" s="13">
        <v>26214000</v>
      </c>
    </row>
    <row r="33" spans="1:16" ht="12.95" customHeight="1" x14ac:dyDescent="0.2">
      <c r="A33" s="7"/>
      <c r="B33" s="22" t="s">
        <v>1221</v>
      </c>
      <c r="C33" s="16" t="s">
        <v>89</v>
      </c>
      <c r="D33" s="13">
        <v>12050000</v>
      </c>
      <c r="E33" s="13">
        <v>9676000</v>
      </c>
      <c r="F33" s="13">
        <v>12049000</v>
      </c>
      <c r="G33" s="13">
        <v>12587000</v>
      </c>
      <c r="H33" s="13">
        <v>13806000</v>
      </c>
      <c r="I33" s="13">
        <v>12050000</v>
      </c>
      <c r="J33" s="13">
        <v>13728000</v>
      </c>
      <c r="K33" s="13">
        <v>10280000</v>
      </c>
      <c r="L33" s="13">
        <v>10429000</v>
      </c>
      <c r="M33" s="13">
        <v>9676000</v>
      </c>
      <c r="N33" s="13">
        <v>9164000</v>
      </c>
      <c r="O33" s="13">
        <v>9939000</v>
      </c>
      <c r="P33" s="13">
        <v>11436000</v>
      </c>
    </row>
    <row r="34" spans="1:16" ht="12.95" customHeight="1" x14ac:dyDescent="0.2">
      <c r="A34" s="7"/>
      <c r="B34" s="22" t="s">
        <v>1217</v>
      </c>
      <c r="C34" s="16" t="s">
        <v>94</v>
      </c>
      <c r="D34" s="13">
        <v>20711000</v>
      </c>
      <c r="E34" s="13">
        <v>26574000</v>
      </c>
      <c r="F34" s="13">
        <v>25633000</v>
      </c>
      <c r="G34" s="13">
        <v>24333000</v>
      </c>
      <c r="H34" s="13">
        <v>23441000</v>
      </c>
      <c r="I34" s="13">
        <v>20711000</v>
      </c>
      <c r="J34" s="13">
        <v>20321000</v>
      </c>
      <c r="K34" s="13">
        <v>18851000</v>
      </c>
      <c r="L34" s="13">
        <v>29160000</v>
      </c>
      <c r="M34" s="13">
        <v>26574000</v>
      </c>
      <c r="N34" s="13">
        <v>25957000</v>
      </c>
      <c r="O34" s="13">
        <v>24828000</v>
      </c>
      <c r="P34" s="13">
        <v>26133000</v>
      </c>
    </row>
    <row r="35" spans="1:16" ht="12.95" customHeight="1" x14ac:dyDescent="0.2">
      <c r="A35" s="7"/>
      <c r="B35" s="22" t="s">
        <v>1893</v>
      </c>
      <c r="C35" s="16" t="s">
        <v>98</v>
      </c>
      <c r="D35" s="13">
        <v>425467000</v>
      </c>
      <c r="E35" s="13">
        <v>423270000</v>
      </c>
      <c r="F35" s="13">
        <v>418420000</v>
      </c>
      <c r="G35" s="13">
        <v>413880000</v>
      </c>
      <c r="H35" s="13">
        <v>398419000</v>
      </c>
      <c r="I35" s="13">
        <v>425467000</v>
      </c>
      <c r="J35" s="13">
        <v>414086000</v>
      </c>
      <c r="K35" s="13">
        <v>414698000</v>
      </c>
      <c r="L35" s="13">
        <v>427207000</v>
      </c>
      <c r="M35" s="13">
        <v>423270000</v>
      </c>
      <c r="N35" s="13">
        <v>410203000</v>
      </c>
      <c r="O35" s="13">
        <v>414586000</v>
      </c>
      <c r="P35" s="13">
        <v>411979000</v>
      </c>
    </row>
    <row r="36" spans="1:16" ht="12.95" customHeight="1" x14ac:dyDescent="0.2">
      <c r="A36" s="7"/>
      <c r="B36" s="22" t="s">
        <v>1247</v>
      </c>
      <c r="C36" s="16" t="s">
        <v>99</v>
      </c>
      <c r="D36" s="13">
        <v>40000</v>
      </c>
      <c r="E36" s="13">
        <v>112000</v>
      </c>
      <c r="F36" s="13">
        <v>141000</v>
      </c>
      <c r="G36" s="13">
        <v>178000</v>
      </c>
      <c r="H36" s="13">
        <v>187000</v>
      </c>
      <c r="I36" s="13">
        <v>40000</v>
      </c>
      <c r="J36" s="13">
        <v>43000</v>
      </c>
      <c r="K36" s="13">
        <v>46000</v>
      </c>
      <c r="L36" s="13">
        <v>90000</v>
      </c>
      <c r="M36" s="13">
        <v>112000</v>
      </c>
      <c r="N36" s="13">
        <v>105000</v>
      </c>
      <c r="O36" s="13">
        <v>126000</v>
      </c>
      <c r="P36" s="13">
        <v>132000</v>
      </c>
    </row>
    <row r="37" spans="1:16" ht="12.95" customHeight="1" x14ac:dyDescent="0.2">
      <c r="A37" s="7"/>
      <c r="B37" s="22" t="s">
        <v>1035</v>
      </c>
      <c r="C37" s="16" t="s">
        <v>101</v>
      </c>
      <c r="D37" s="13">
        <v>38181000</v>
      </c>
      <c r="E37" s="13">
        <v>37544000</v>
      </c>
      <c r="F37" s="13">
        <v>35863000</v>
      </c>
      <c r="G37" s="13">
        <v>34047000</v>
      </c>
      <c r="H37" s="13">
        <v>33032000</v>
      </c>
      <c r="I37" s="13">
        <v>38181000</v>
      </c>
      <c r="J37" s="13">
        <v>39218000</v>
      </c>
      <c r="K37" s="13">
        <v>39503000</v>
      </c>
      <c r="L37" s="13">
        <v>38481000</v>
      </c>
      <c r="M37" s="13">
        <v>37544000</v>
      </c>
      <c r="N37" s="13">
        <v>37613000</v>
      </c>
      <c r="O37" s="13">
        <v>36654000</v>
      </c>
      <c r="P37" s="13">
        <v>36084000</v>
      </c>
    </row>
    <row r="38" spans="1:16" ht="12.95" customHeight="1" x14ac:dyDescent="0.2">
      <c r="A38" s="7"/>
      <c r="B38" s="22" t="s">
        <v>1886</v>
      </c>
      <c r="C38" s="16" t="s">
        <v>103</v>
      </c>
      <c r="D38" s="13">
        <v>38221000</v>
      </c>
      <c r="E38" s="13">
        <v>37656000</v>
      </c>
      <c r="F38" s="13">
        <v>36004000</v>
      </c>
      <c r="G38" s="13">
        <v>34225000</v>
      </c>
      <c r="H38" s="13">
        <v>33219000</v>
      </c>
      <c r="I38" s="13">
        <v>38221000</v>
      </c>
      <c r="J38" s="13">
        <v>39261000</v>
      </c>
      <c r="K38" s="13">
        <v>39549000</v>
      </c>
      <c r="L38" s="13">
        <v>38571000</v>
      </c>
      <c r="M38" s="13">
        <v>37656000</v>
      </c>
      <c r="N38" s="13">
        <v>37718000</v>
      </c>
      <c r="O38" s="13">
        <v>36780000</v>
      </c>
      <c r="P38" s="13">
        <v>36216000</v>
      </c>
    </row>
    <row r="39" spans="1:16" ht="12.95" customHeight="1" x14ac:dyDescent="0.2">
      <c r="A39" s="7"/>
      <c r="B39" s="21" t="s">
        <v>1896</v>
      </c>
      <c r="C39" s="29" t="s">
        <v>104</v>
      </c>
      <c r="D39" s="18">
        <v>463688000</v>
      </c>
      <c r="E39" s="18">
        <v>460926000</v>
      </c>
      <c r="F39" s="18">
        <v>454424000</v>
      </c>
      <c r="G39" s="18">
        <v>448105000</v>
      </c>
      <c r="H39" s="18">
        <v>431638000</v>
      </c>
      <c r="I39" s="18">
        <v>463688000</v>
      </c>
      <c r="J39" s="18">
        <v>453347000</v>
      </c>
      <c r="K39" s="18">
        <v>454247000</v>
      </c>
      <c r="L39" s="18">
        <v>465778000</v>
      </c>
      <c r="M39" s="18">
        <v>460926000</v>
      </c>
      <c r="N39" s="18">
        <v>447921000</v>
      </c>
      <c r="O39" s="18">
        <v>451366000</v>
      </c>
      <c r="P39" s="18">
        <v>448195000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workbookViewId="0">
      <selection sqref="A1:C1"/>
    </sheetView>
  </sheetViews>
  <sheetFormatPr defaultColWidth="11.42578125" defaultRowHeight="12.75" x14ac:dyDescent="0.2"/>
  <cols>
    <col min="1" max="1" width="2.85546875" customWidth="1"/>
    <col min="2" max="2" width="25.140625" customWidth="1"/>
    <col min="3" max="3" width="47.85546875" customWidth="1"/>
    <col min="4" max="4" width="8" customWidth="1"/>
    <col min="5"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231</v>
      </c>
      <c r="D8" s="7"/>
      <c r="E8" s="7"/>
      <c r="F8" s="7"/>
      <c r="G8" s="7"/>
      <c r="H8" s="7"/>
      <c r="I8" s="7"/>
    </row>
    <row r="9" spans="1:9" ht="12.95" customHeight="1" x14ac:dyDescent="0.2">
      <c r="A9" s="17" t="s">
        <v>231</v>
      </c>
      <c r="B9" s="7"/>
      <c r="C9" s="7"/>
      <c r="D9" s="7"/>
      <c r="E9" s="7"/>
      <c r="F9" s="7"/>
      <c r="G9" s="7"/>
      <c r="H9" s="7"/>
      <c r="I9" s="7"/>
    </row>
    <row r="10" spans="1:9" ht="14.1" customHeight="1" x14ac:dyDescent="0.2">
      <c r="A10" s="7"/>
      <c r="B10" s="54" t="s">
        <v>232</v>
      </c>
      <c r="C10" s="48"/>
      <c r="D10" s="48"/>
      <c r="E10" s="48"/>
      <c r="F10" s="48"/>
      <c r="G10" s="48"/>
      <c r="H10" s="48"/>
      <c r="I10" s="48"/>
    </row>
    <row r="11" spans="1:9" ht="12.95" customHeight="1" x14ac:dyDescent="0.2">
      <c r="A11" s="7"/>
      <c r="B11" s="9" t="s">
        <v>231</v>
      </c>
      <c r="C11" s="7"/>
      <c r="D11" s="7"/>
      <c r="E11" s="7"/>
      <c r="F11" s="7"/>
      <c r="G11" s="7"/>
      <c r="H11" s="7"/>
      <c r="I11" s="7"/>
    </row>
    <row r="12" spans="1:9" ht="12.95" customHeight="1" x14ac:dyDescent="0.2">
      <c r="A12" s="7"/>
      <c r="B12" s="7"/>
      <c r="C12" s="7"/>
      <c r="D12" s="7"/>
      <c r="E12" s="30" t="s">
        <v>2204</v>
      </c>
      <c r="F12" s="30" t="s">
        <v>2187</v>
      </c>
      <c r="G12" s="30" t="s">
        <v>1428</v>
      </c>
      <c r="H12" s="30" t="s">
        <v>1427</v>
      </c>
      <c r="I12" s="30" t="s">
        <v>1423</v>
      </c>
    </row>
    <row r="13" spans="1:9" ht="12.95" customHeight="1" x14ac:dyDescent="0.2">
      <c r="A13" s="7"/>
      <c r="B13" s="7"/>
      <c r="C13" s="7"/>
      <c r="D13" s="7"/>
      <c r="E13" s="16" t="s">
        <v>54</v>
      </c>
      <c r="F13" s="16" t="s">
        <v>54</v>
      </c>
      <c r="G13" s="16" t="s">
        <v>54</v>
      </c>
      <c r="H13" s="16" t="s">
        <v>54</v>
      </c>
      <c r="I13" s="16" t="s">
        <v>54</v>
      </c>
    </row>
    <row r="14" spans="1:9" ht="12.95" customHeight="1" x14ac:dyDescent="0.2">
      <c r="A14" s="7"/>
      <c r="B14" s="55" t="s">
        <v>1453</v>
      </c>
      <c r="C14" s="22" t="s">
        <v>2207</v>
      </c>
      <c r="D14" s="16" t="s">
        <v>54</v>
      </c>
      <c r="E14" s="33">
        <v>4.6161346607820999</v>
      </c>
      <c r="F14" s="33">
        <v>7.0641077991016701</v>
      </c>
      <c r="G14" s="33">
        <v>7.49887235002255</v>
      </c>
      <c r="H14" s="33">
        <v>7.7203290246768503</v>
      </c>
      <c r="I14" s="33">
        <v>9.6093287188601</v>
      </c>
    </row>
    <row r="15" spans="1:9" ht="12.95" customHeight="1" x14ac:dyDescent="0.2">
      <c r="A15" s="7"/>
      <c r="B15" s="56"/>
      <c r="C15" s="22" t="s">
        <v>2208</v>
      </c>
      <c r="D15" s="16" t="s">
        <v>91</v>
      </c>
      <c r="E15" s="33">
        <v>0.39480412316835301</v>
      </c>
      <c r="F15" s="33">
        <v>0.57429038069145</v>
      </c>
      <c r="G15" s="33">
        <v>0.59093908217829905</v>
      </c>
      <c r="H15" s="33">
        <v>0.59562663185378595</v>
      </c>
      <c r="I15" s="33">
        <v>0.73467889383389395</v>
      </c>
    </row>
    <row r="16" spans="1:9" ht="12.95" customHeight="1" x14ac:dyDescent="0.2">
      <c r="A16" s="7"/>
      <c r="B16" s="56"/>
      <c r="C16" s="22" t="s">
        <v>1326</v>
      </c>
      <c r="D16" s="16" t="s">
        <v>113</v>
      </c>
      <c r="E16" s="33">
        <v>11.53</v>
      </c>
      <c r="F16" s="33">
        <v>11.16</v>
      </c>
      <c r="G16" s="33">
        <v>11.26</v>
      </c>
      <c r="H16" s="33">
        <v>11.01</v>
      </c>
      <c r="I16" s="33">
        <v>9.6300000000000008</v>
      </c>
    </row>
    <row r="17" spans="1:9" ht="12.95" customHeight="1" x14ac:dyDescent="0.2">
      <c r="A17" s="7"/>
      <c r="B17" s="56"/>
      <c r="C17" s="22" t="s">
        <v>1338</v>
      </c>
      <c r="D17" s="16" t="s">
        <v>127</v>
      </c>
      <c r="E17" s="33">
        <v>7.6066876039164999</v>
      </c>
      <c r="F17" s="33">
        <v>7.51</v>
      </c>
      <c r="G17" s="33">
        <v>7.3684743985326602</v>
      </c>
      <c r="H17" s="33">
        <v>7.24584470354751</v>
      </c>
      <c r="I17" s="33">
        <v>7.1</v>
      </c>
    </row>
    <row r="18" spans="1:9" ht="12.95" customHeight="1" x14ac:dyDescent="0.2">
      <c r="A18" s="7"/>
      <c r="B18" s="56"/>
      <c r="C18" s="22" t="s">
        <v>1337</v>
      </c>
      <c r="D18" s="16" t="s">
        <v>141</v>
      </c>
      <c r="E18" s="33">
        <v>121</v>
      </c>
      <c r="F18" s="33">
        <v>120</v>
      </c>
      <c r="G18" s="33">
        <v>122</v>
      </c>
      <c r="H18" s="33">
        <v>124</v>
      </c>
      <c r="I18" s="33">
        <v>99</v>
      </c>
    </row>
    <row r="19" spans="1:9" ht="12.95" customHeight="1" x14ac:dyDescent="0.2">
      <c r="A19" s="7"/>
      <c r="B19" s="56"/>
      <c r="C19" s="22" t="s">
        <v>1331</v>
      </c>
      <c r="D19" s="16" t="s">
        <v>147</v>
      </c>
      <c r="E19" s="33">
        <v>2.1678016279360701</v>
      </c>
      <c r="F19" s="33">
        <v>2.29074363411838</v>
      </c>
      <c r="G19" s="33">
        <v>1.9857566376037901</v>
      </c>
      <c r="H19" s="33">
        <v>2.0672414418334801</v>
      </c>
      <c r="I19" s="33">
        <v>2.1284710717205799</v>
      </c>
    </row>
    <row r="20" spans="1:9" ht="12.95" customHeight="1" x14ac:dyDescent="0.2">
      <c r="A20" s="7"/>
      <c r="B20" s="57"/>
      <c r="C20" s="22" t="s">
        <v>1335</v>
      </c>
      <c r="D20" s="16" t="s">
        <v>448</v>
      </c>
      <c r="E20" s="33">
        <v>66.444579043004197</v>
      </c>
      <c r="F20" s="33">
        <v>65.050094380717297</v>
      </c>
      <c r="G20" s="33">
        <v>64.570247276775106</v>
      </c>
      <c r="H20" s="33">
        <v>63.238834951456298</v>
      </c>
      <c r="I20" s="33">
        <v>59.633244136628399</v>
      </c>
    </row>
    <row r="21" spans="1:9" ht="12.95" customHeight="1" x14ac:dyDescent="0.2">
      <c r="A21" s="7"/>
      <c r="B21" s="55" t="s">
        <v>1452</v>
      </c>
      <c r="C21" s="22" t="s">
        <v>2163</v>
      </c>
      <c r="D21" s="16" t="s">
        <v>449</v>
      </c>
      <c r="E21" s="33">
        <v>1.58140347458567</v>
      </c>
      <c r="F21" s="33">
        <v>1.3127696365256001</v>
      </c>
      <c r="G21" s="33">
        <v>1.3550769002430401</v>
      </c>
      <c r="H21" s="33">
        <v>1.50204100196709</v>
      </c>
      <c r="I21" s="33">
        <v>1.5767298953139699</v>
      </c>
    </row>
    <row r="22" spans="1:9" ht="12.95" customHeight="1" x14ac:dyDescent="0.2">
      <c r="A22" s="7"/>
      <c r="B22" s="56"/>
      <c r="C22" s="22" t="s">
        <v>2164</v>
      </c>
      <c r="D22" s="16" t="s">
        <v>477</v>
      </c>
      <c r="E22" s="33">
        <v>1.7991110274922999</v>
      </c>
      <c r="F22" s="33">
        <v>1.23277382844567</v>
      </c>
      <c r="G22" s="33">
        <v>1.31351922969889</v>
      </c>
      <c r="H22" s="33">
        <v>1.8314060362111999</v>
      </c>
      <c r="I22" s="33">
        <v>2.2736555479918299</v>
      </c>
    </row>
    <row r="23" spans="1:9" ht="12.95" customHeight="1" x14ac:dyDescent="0.2">
      <c r="A23" s="7"/>
      <c r="B23" s="57"/>
      <c r="C23" s="22" t="s">
        <v>2165</v>
      </c>
      <c r="D23" s="16" t="s">
        <v>62</v>
      </c>
      <c r="E23" s="33">
        <v>0.120566112701914</v>
      </c>
      <c r="F23" s="33">
        <v>0.19720387930258901</v>
      </c>
      <c r="G23" s="33">
        <v>0.21</v>
      </c>
      <c r="H23" s="33">
        <v>0.175474041814454</v>
      </c>
      <c r="I23" s="33">
        <v>8.2747958067109301E-2</v>
      </c>
    </row>
    <row r="24" spans="1:9" ht="12.95" customHeight="1" x14ac:dyDescent="0.2">
      <c r="A24" s="7"/>
      <c r="B24" s="55" t="s">
        <v>1699</v>
      </c>
      <c r="C24" s="22" t="s">
        <v>2094</v>
      </c>
      <c r="D24" s="16" t="s">
        <v>68</v>
      </c>
      <c r="E24" s="13">
        <v>1799000</v>
      </c>
      <c r="F24" s="13">
        <v>2595000</v>
      </c>
      <c r="G24" s="13">
        <v>2660000</v>
      </c>
      <c r="H24" s="13">
        <v>2628000</v>
      </c>
      <c r="I24" s="13">
        <v>3082000</v>
      </c>
    </row>
    <row r="25" spans="1:9" ht="12.95" customHeight="1" x14ac:dyDescent="0.2">
      <c r="A25" s="7"/>
      <c r="B25" s="56"/>
      <c r="C25" s="22" t="s">
        <v>1092</v>
      </c>
      <c r="D25" s="16" t="s">
        <v>72</v>
      </c>
      <c r="E25" s="13">
        <v>9319000</v>
      </c>
      <c r="F25" s="13">
        <v>8906000</v>
      </c>
      <c r="G25" s="13">
        <v>8424000</v>
      </c>
      <c r="H25" s="13">
        <v>7958000</v>
      </c>
      <c r="I25" s="13">
        <v>7710000</v>
      </c>
    </row>
    <row r="26" spans="1:9" ht="12.95" customHeight="1" x14ac:dyDescent="0.2">
      <c r="A26" s="7"/>
      <c r="B26" s="56"/>
      <c r="C26" s="22" t="s">
        <v>1050</v>
      </c>
      <c r="D26" s="16" t="s">
        <v>79</v>
      </c>
      <c r="E26" s="13">
        <v>1276000</v>
      </c>
      <c r="F26" s="13">
        <v>613000</v>
      </c>
      <c r="G26" s="13">
        <v>202000</v>
      </c>
      <c r="H26" s="13">
        <v>179000</v>
      </c>
      <c r="I26" s="13">
        <v>437000</v>
      </c>
    </row>
    <row r="27" spans="1:9" ht="12.95" customHeight="1" x14ac:dyDescent="0.2">
      <c r="A27" s="7"/>
      <c r="B27" s="56"/>
      <c r="C27" s="22" t="s">
        <v>1890</v>
      </c>
      <c r="D27" s="16" t="s">
        <v>82</v>
      </c>
      <c r="E27" s="13">
        <v>3889000</v>
      </c>
      <c r="F27" s="13">
        <v>4868000</v>
      </c>
      <c r="G27" s="13">
        <v>4153000</v>
      </c>
      <c r="H27" s="13">
        <v>4917000</v>
      </c>
      <c r="I27" s="13">
        <v>4996000</v>
      </c>
    </row>
    <row r="28" spans="1:9" ht="12.95" customHeight="1" x14ac:dyDescent="0.2">
      <c r="A28" s="7"/>
      <c r="B28" s="56"/>
      <c r="C28" s="22" t="s">
        <v>1979</v>
      </c>
      <c r="D28" s="16" t="s">
        <v>84</v>
      </c>
      <c r="E28" s="13">
        <v>3240000</v>
      </c>
      <c r="F28" s="13">
        <v>3318000</v>
      </c>
      <c r="G28" s="13">
        <v>3338000</v>
      </c>
      <c r="H28" s="13">
        <v>3617000</v>
      </c>
      <c r="I28" s="13">
        <v>3838000</v>
      </c>
    </row>
    <row r="29" spans="1:9" ht="12.95" customHeight="1" x14ac:dyDescent="0.2">
      <c r="A29" s="7"/>
      <c r="B29" s="56"/>
      <c r="C29" s="22" t="s">
        <v>1059</v>
      </c>
      <c r="D29" s="16" t="s">
        <v>85</v>
      </c>
      <c r="E29" s="13">
        <v>8776000</v>
      </c>
      <c r="F29" s="13">
        <v>8960000</v>
      </c>
      <c r="G29" s="13">
        <v>8121000</v>
      </c>
      <c r="H29" s="13">
        <v>8142000</v>
      </c>
      <c r="I29" s="13">
        <v>7577000</v>
      </c>
    </row>
    <row r="30" spans="1:9" ht="12.95" customHeight="1" x14ac:dyDescent="0.2">
      <c r="A30" s="7"/>
      <c r="B30" s="57"/>
      <c r="C30" s="22" t="s">
        <v>1626</v>
      </c>
      <c r="D30" s="16" t="s">
        <v>86</v>
      </c>
      <c r="E30" s="13">
        <v>4018000</v>
      </c>
      <c r="F30" s="13">
        <v>4097000</v>
      </c>
      <c r="G30" s="13">
        <v>4209000</v>
      </c>
      <c r="H30" s="13">
        <v>4239000</v>
      </c>
      <c r="I30" s="13">
        <v>4467000</v>
      </c>
    </row>
    <row r="31" spans="1:9" ht="12.95" customHeight="1" x14ac:dyDescent="0.2">
      <c r="A31" s="7"/>
      <c r="B31" s="57" t="s">
        <v>2095</v>
      </c>
      <c r="C31" s="22" t="s">
        <v>2075</v>
      </c>
      <c r="D31" s="16" t="s">
        <v>88</v>
      </c>
      <c r="E31" s="13">
        <v>1.3479000000000001</v>
      </c>
      <c r="F31" s="13">
        <v>1.9480999999999999</v>
      </c>
      <c r="G31" s="13">
        <v>2</v>
      </c>
      <c r="H31" s="13">
        <v>1.98</v>
      </c>
      <c r="I31" s="13">
        <v>2.3199999999999998</v>
      </c>
    </row>
    <row r="32" spans="1:9" ht="12.95" customHeight="1" x14ac:dyDescent="0.2">
      <c r="A32" s="7"/>
      <c r="B32" s="57"/>
      <c r="C32" s="22" t="s">
        <v>2087</v>
      </c>
      <c r="D32" s="16" t="s">
        <v>89</v>
      </c>
      <c r="E32" s="13">
        <v>1.347</v>
      </c>
      <c r="F32" s="13">
        <v>1.9426000000000001</v>
      </c>
      <c r="G32" s="13">
        <v>1.99</v>
      </c>
      <c r="H32" s="13">
        <v>1.97</v>
      </c>
      <c r="I32" s="13">
        <v>2.31</v>
      </c>
    </row>
    <row r="33" spans="1:9" ht="12.95" customHeight="1" x14ac:dyDescent="0.2">
      <c r="A33" s="7"/>
      <c r="B33" s="55" t="s">
        <v>1698</v>
      </c>
      <c r="C33" s="22" t="s">
        <v>1906</v>
      </c>
      <c r="D33" s="16" t="s">
        <v>94</v>
      </c>
      <c r="E33" s="13">
        <v>463688000</v>
      </c>
      <c r="F33" s="13">
        <v>460926000</v>
      </c>
      <c r="G33" s="13">
        <v>454424000</v>
      </c>
      <c r="H33" s="13">
        <v>448105000</v>
      </c>
      <c r="I33" s="13">
        <v>431638000</v>
      </c>
    </row>
    <row r="34" spans="1:9" ht="12.95" customHeight="1" x14ac:dyDescent="0.2">
      <c r="A34" s="7"/>
      <c r="B34" s="56"/>
      <c r="C34" s="22" t="s">
        <v>1528</v>
      </c>
      <c r="D34" s="16" t="s">
        <v>98</v>
      </c>
      <c r="E34" s="13">
        <v>88122000</v>
      </c>
      <c r="F34" s="13">
        <v>84459000</v>
      </c>
      <c r="G34" s="13">
        <v>86093000</v>
      </c>
      <c r="H34" s="13">
        <v>80367000</v>
      </c>
      <c r="I34" s="13">
        <v>64964000</v>
      </c>
    </row>
    <row r="35" spans="1:9" ht="12.95" customHeight="1" x14ac:dyDescent="0.2">
      <c r="A35" s="7"/>
      <c r="B35" s="56"/>
      <c r="C35" s="22" t="s">
        <v>1660</v>
      </c>
      <c r="D35" s="16" t="s">
        <v>99</v>
      </c>
      <c r="E35" s="13">
        <v>59486000</v>
      </c>
      <c r="F35" s="13">
        <v>56116000</v>
      </c>
      <c r="G35" s="13">
        <v>65416000</v>
      </c>
      <c r="H35" s="13">
        <v>71429000</v>
      </c>
      <c r="I35" s="13">
        <v>62865000</v>
      </c>
    </row>
    <row r="36" spans="1:9" ht="12.95" customHeight="1" x14ac:dyDescent="0.2">
      <c r="A36" s="7"/>
      <c r="B36" s="56"/>
      <c r="C36" s="22" t="s">
        <v>893</v>
      </c>
      <c r="D36" s="16" t="s">
        <v>101</v>
      </c>
      <c r="E36" s="13">
        <v>292940000</v>
      </c>
      <c r="F36" s="13">
        <v>282507000</v>
      </c>
      <c r="G36" s="13">
        <v>265853000</v>
      </c>
      <c r="H36" s="13">
        <v>259878000</v>
      </c>
      <c r="I36" s="13">
        <v>267480000</v>
      </c>
    </row>
    <row r="37" spans="1:9" ht="12.95" customHeight="1" x14ac:dyDescent="0.2">
      <c r="A37" s="7"/>
      <c r="B37" s="56"/>
      <c r="C37" s="22" t="s">
        <v>1893</v>
      </c>
      <c r="D37" s="16" t="s">
        <v>103</v>
      </c>
      <c r="E37" s="13">
        <v>425467000</v>
      </c>
      <c r="F37" s="13">
        <v>423270000</v>
      </c>
      <c r="G37" s="13">
        <v>418420000</v>
      </c>
      <c r="H37" s="13">
        <v>413880000</v>
      </c>
      <c r="I37" s="13">
        <v>398419000</v>
      </c>
    </row>
    <row r="38" spans="1:9" ht="12.95" customHeight="1" x14ac:dyDescent="0.2">
      <c r="A38" s="7"/>
      <c r="B38" s="56"/>
      <c r="C38" s="22" t="s">
        <v>2012</v>
      </c>
      <c r="D38" s="16" t="s">
        <v>104</v>
      </c>
      <c r="E38" s="13">
        <v>361645000</v>
      </c>
      <c r="F38" s="13">
        <v>352260000</v>
      </c>
      <c r="G38" s="13">
        <v>347344000</v>
      </c>
      <c r="H38" s="13">
        <v>338494000</v>
      </c>
      <c r="I38" s="13">
        <v>321718000</v>
      </c>
    </row>
    <row r="39" spans="1:9" ht="12.95" customHeight="1" x14ac:dyDescent="0.2">
      <c r="A39" s="7"/>
      <c r="B39" s="56"/>
      <c r="C39" s="22" t="s">
        <v>2015</v>
      </c>
      <c r="D39" s="16" t="s">
        <v>105</v>
      </c>
      <c r="E39" s="13">
        <v>3520000</v>
      </c>
      <c r="F39" s="13">
        <v>4528000</v>
      </c>
      <c r="G39" s="13">
        <v>3649000</v>
      </c>
      <c r="H39" s="13">
        <v>4077000</v>
      </c>
      <c r="I39" s="13">
        <v>4542000</v>
      </c>
    </row>
    <row r="40" spans="1:9" ht="12.95" customHeight="1" x14ac:dyDescent="0.2">
      <c r="A40" s="7"/>
      <c r="B40" s="56"/>
      <c r="C40" s="22" t="s">
        <v>812</v>
      </c>
      <c r="D40" s="16" t="s">
        <v>108</v>
      </c>
      <c r="E40" s="13">
        <v>26853000</v>
      </c>
      <c r="F40" s="13">
        <v>30024000</v>
      </c>
      <c r="G40" s="13">
        <v>29058000</v>
      </c>
      <c r="H40" s="13">
        <v>33560000</v>
      </c>
      <c r="I40" s="13">
        <v>34475000</v>
      </c>
    </row>
    <row r="41" spans="1:9" ht="12.95" customHeight="1" x14ac:dyDescent="0.2">
      <c r="A41" s="7"/>
      <c r="B41" s="57"/>
      <c r="C41" s="22" t="s">
        <v>1035</v>
      </c>
      <c r="D41" s="16" t="s">
        <v>110</v>
      </c>
      <c r="E41" s="13">
        <v>38181000</v>
      </c>
      <c r="F41" s="13">
        <v>37544000</v>
      </c>
      <c r="G41" s="13">
        <v>35863000</v>
      </c>
      <c r="H41" s="13">
        <v>34047000</v>
      </c>
      <c r="I41" s="13">
        <v>33032000</v>
      </c>
    </row>
    <row r="42" spans="1:9" ht="12.95" customHeight="1" x14ac:dyDescent="0.2">
      <c r="A42" s="7"/>
      <c r="B42" s="55" t="s">
        <v>1696</v>
      </c>
      <c r="C42" s="22" t="s">
        <v>1545</v>
      </c>
      <c r="D42" s="16" t="s">
        <v>111</v>
      </c>
      <c r="E42" s="13">
        <v>28.65</v>
      </c>
      <c r="F42" s="13">
        <v>23.65</v>
      </c>
      <c r="G42" s="13">
        <v>25.6</v>
      </c>
      <c r="H42" s="13">
        <v>22.91</v>
      </c>
      <c r="I42" s="13">
        <v>20.100000000000001</v>
      </c>
    </row>
    <row r="43" spans="1:9" ht="12.95" customHeight="1" x14ac:dyDescent="0.2">
      <c r="A43" s="7"/>
      <c r="B43" s="56"/>
      <c r="C43" s="22" t="s">
        <v>1013</v>
      </c>
      <c r="D43" s="16" t="s">
        <v>114</v>
      </c>
      <c r="E43" s="13">
        <v>74.897000000000006</v>
      </c>
      <c r="F43" s="13">
        <v>37.17</v>
      </c>
      <c r="G43" s="13">
        <v>64.529499999999999</v>
      </c>
      <c r="H43" s="13">
        <v>51.435000000000002</v>
      </c>
      <c r="I43" s="13">
        <v>42.872</v>
      </c>
    </row>
    <row r="44" spans="1:9" ht="12.95" customHeight="1" x14ac:dyDescent="0.2">
      <c r="A44" s="7"/>
      <c r="B44" s="56"/>
      <c r="C44" s="22" t="s">
        <v>1589</v>
      </c>
      <c r="D44" s="16" t="s">
        <v>115</v>
      </c>
      <c r="E44" s="33">
        <v>9297</v>
      </c>
      <c r="F44" s="33">
        <v>9723</v>
      </c>
      <c r="G44" s="33">
        <v>10228</v>
      </c>
      <c r="H44" s="33">
        <v>10556</v>
      </c>
      <c r="I44" s="33">
        <v>11025</v>
      </c>
    </row>
    <row r="45" spans="1:9" ht="12.95" customHeight="1" x14ac:dyDescent="0.2">
      <c r="A45" s="7"/>
      <c r="B45" s="56"/>
      <c r="C45" s="22" t="s">
        <v>1332</v>
      </c>
      <c r="D45" s="16" t="s">
        <v>117</v>
      </c>
      <c r="E45" s="33">
        <v>2.04512486037014</v>
      </c>
      <c r="F45" s="33">
        <v>1.9709557342728501</v>
      </c>
      <c r="G45" s="33">
        <v>1.8714551985977399</v>
      </c>
      <c r="H45" s="33">
        <v>1.80365172613867</v>
      </c>
      <c r="I45" s="33">
        <v>1.8796051518105901</v>
      </c>
    </row>
    <row r="46" spans="1:9" ht="12.95" customHeight="1" x14ac:dyDescent="0.2">
      <c r="A46" s="7"/>
      <c r="B46" s="55"/>
      <c r="C46" s="21" t="s">
        <v>1339</v>
      </c>
      <c r="D46" s="29" t="s">
        <v>118</v>
      </c>
      <c r="E46" s="34">
        <v>0.71104244528374805</v>
      </c>
      <c r="F46" s="34">
        <v>0.73429498386675596</v>
      </c>
      <c r="G46" s="34">
        <v>0.74156190086885798</v>
      </c>
      <c r="H46" s="34">
        <v>0.81977988105599098</v>
      </c>
      <c r="I46" s="34">
        <v>1.2603008798506801</v>
      </c>
    </row>
  </sheetData>
  <mergeCells count="14">
    <mergeCell ref="B24:B30"/>
    <mergeCell ref="B31:B32"/>
    <mergeCell ref="B33:B41"/>
    <mergeCell ref="B42:B46"/>
    <mergeCell ref="A6:B6"/>
    <mergeCell ref="A8:B8"/>
    <mergeCell ref="B10:I10"/>
    <mergeCell ref="B14:B20"/>
    <mergeCell ref="B21:B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sqref="A1:C1"/>
    </sheetView>
  </sheetViews>
  <sheetFormatPr defaultColWidth="11.42578125" defaultRowHeight="12.75" x14ac:dyDescent="0.2"/>
  <cols>
    <col min="1" max="1" width="2.85546875" customWidth="1"/>
    <col min="2" max="2" width="25.140625" customWidth="1"/>
    <col min="3" max="3" width="34.710937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IF(C4&lt;&gt;"",VLOOKUP(C4,'@Entities4'!A2:B81,2,0),"")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258</v>
      </c>
      <c r="D8" s="7"/>
      <c r="E8" s="7"/>
      <c r="F8" s="7"/>
      <c r="G8" s="7"/>
      <c r="H8" s="7"/>
      <c r="I8" s="7"/>
      <c r="J8" s="7"/>
    </row>
    <row r="9" spans="1:10" ht="12.95" customHeight="1" x14ac:dyDescent="0.2">
      <c r="A9" s="17" t="s">
        <v>258</v>
      </c>
      <c r="B9" s="7"/>
      <c r="C9" s="7"/>
      <c r="D9" s="7"/>
      <c r="E9" s="7"/>
      <c r="F9" s="7"/>
      <c r="G9" s="7"/>
      <c r="H9" s="7"/>
      <c r="I9" s="7"/>
      <c r="J9" s="7"/>
    </row>
    <row r="10" spans="1:10" ht="14.1" customHeight="1" x14ac:dyDescent="0.2">
      <c r="A10" s="7"/>
      <c r="B10" s="54" t="s">
        <v>288</v>
      </c>
      <c r="C10" s="48"/>
      <c r="D10" s="48"/>
      <c r="E10" s="48"/>
      <c r="F10" s="48"/>
      <c r="G10" s="48"/>
      <c r="H10" s="48"/>
      <c r="I10" s="48"/>
      <c r="J10" s="7"/>
    </row>
    <row r="11" spans="1:10" ht="12.95" customHeight="1" x14ac:dyDescent="0.2">
      <c r="A11" s="7"/>
      <c r="B11" s="9" t="s">
        <v>258</v>
      </c>
      <c r="C11" s="7"/>
      <c r="D11" s="7"/>
      <c r="E11" s="7"/>
      <c r="F11" s="7"/>
      <c r="G11" s="7"/>
      <c r="H11" s="7"/>
      <c r="I11" s="7"/>
      <c r="J11" s="7"/>
    </row>
    <row r="12" spans="1:10" ht="12.95" customHeight="1" x14ac:dyDescent="0.2">
      <c r="A12" s="7"/>
      <c r="B12" s="7"/>
      <c r="C12" s="7"/>
      <c r="D12" s="7"/>
      <c r="E12" s="58" t="s">
        <v>2204</v>
      </c>
      <c r="F12" s="59"/>
      <c r="G12" s="58"/>
      <c r="H12" s="58" t="s">
        <v>2187</v>
      </c>
      <c r="I12" s="59"/>
      <c r="J12" s="58"/>
    </row>
    <row r="13" spans="1:10" ht="12.95" customHeight="1" x14ac:dyDescent="0.2">
      <c r="A13" s="7"/>
      <c r="B13" s="7"/>
      <c r="C13" s="7"/>
      <c r="D13" s="7"/>
      <c r="E13" s="30" t="s">
        <v>1441</v>
      </c>
      <c r="F13" s="30" t="s">
        <v>1275</v>
      </c>
      <c r="G13" s="30" t="s">
        <v>1394</v>
      </c>
      <c r="H13" s="30" t="s">
        <v>1441</v>
      </c>
      <c r="I13" s="30" t="s">
        <v>1275</v>
      </c>
      <c r="J13" s="30" t="s">
        <v>1394</v>
      </c>
    </row>
    <row r="14" spans="1:10" ht="12.95" customHeight="1" x14ac:dyDescent="0.2">
      <c r="A14" s="7"/>
      <c r="B14" s="7"/>
      <c r="C14" s="7"/>
      <c r="D14" s="7"/>
      <c r="E14" s="16" t="s">
        <v>54</v>
      </c>
      <c r="F14" s="16" t="s">
        <v>91</v>
      </c>
      <c r="G14" s="16" t="s">
        <v>113</v>
      </c>
      <c r="H14" s="16" t="s">
        <v>54</v>
      </c>
      <c r="I14" s="16" t="s">
        <v>91</v>
      </c>
      <c r="J14" s="16" t="s">
        <v>113</v>
      </c>
    </row>
    <row r="15" spans="1:10" ht="12.95" customHeight="1" x14ac:dyDescent="0.2">
      <c r="A15" s="7"/>
      <c r="B15" s="55" t="s">
        <v>1777</v>
      </c>
      <c r="C15" s="22" t="s">
        <v>1791</v>
      </c>
      <c r="D15" s="16" t="s">
        <v>54</v>
      </c>
      <c r="E15" s="13">
        <v>4442000</v>
      </c>
      <c r="F15" s="13">
        <v>861000</v>
      </c>
      <c r="G15" s="13">
        <v>5303000</v>
      </c>
      <c r="H15" s="13">
        <v>2729000</v>
      </c>
      <c r="I15" s="13">
        <v>582000</v>
      </c>
      <c r="J15" s="13">
        <v>3311000</v>
      </c>
    </row>
    <row r="16" spans="1:10" ht="12.95" customHeight="1" x14ac:dyDescent="0.2">
      <c r="A16" s="7"/>
      <c r="B16" s="56"/>
      <c r="C16" s="22" t="s">
        <v>1790</v>
      </c>
      <c r="D16" s="16" t="s">
        <v>91</v>
      </c>
      <c r="E16" s="13">
        <v>1476000</v>
      </c>
      <c r="F16" s="13">
        <v>270000</v>
      </c>
      <c r="G16" s="13">
        <v>1746000</v>
      </c>
      <c r="H16" s="13">
        <v>1451000</v>
      </c>
      <c r="I16" s="13">
        <v>220000</v>
      </c>
      <c r="J16" s="13">
        <v>1671000</v>
      </c>
    </row>
    <row r="17" spans="1:10" ht="12.95" customHeight="1" x14ac:dyDescent="0.2">
      <c r="A17" s="7"/>
      <c r="B17" s="56"/>
      <c r="C17" s="22" t="s">
        <v>1775</v>
      </c>
      <c r="D17" s="16" t="s">
        <v>113</v>
      </c>
      <c r="E17" s="13">
        <v>3240000</v>
      </c>
      <c r="F17" s="13">
        <v>597000</v>
      </c>
      <c r="G17" s="13">
        <v>3837000</v>
      </c>
      <c r="H17" s="13">
        <v>2432000</v>
      </c>
      <c r="I17" s="13">
        <v>770000</v>
      </c>
      <c r="J17" s="13">
        <v>3202000</v>
      </c>
    </row>
    <row r="18" spans="1:10" ht="12.95" customHeight="1" x14ac:dyDescent="0.2">
      <c r="A18" s="7"/>
      <c r="B18" s="56"/>
      <c r="C18" s="22" t="s">
        <v>1855</v>
      </c>
      <c r="D18" s="16" t="s">
        <v>127</v>
      </c>
      <c r="E18" s="13">
        <v>9158000</v>
      </c>
      <c r="F18" s="13">
        <v>1728000</v>
      </c>
      <c r="G18" s="13">
        <v>10886000</v>
      </c>
      <c r="H18" s="13">
        <v>6612000</v>
      </c>
      <c r="I18" s="13">
        <v>1572000</v>
      </c>
      <c r="J18" s="13">
        <v>8184000</v>
      </c>
    </row>
    <row r="19" spans="1:10" ht="12.95" customHeight="1" x14ac:dyDescent="0.2">
      <c r="A19" s="7"/>
      <c r="B19" s="57"/>
      <c r="C19" s="22" t="s">
        <v>1486</v>
      </c>
      <c r="D19" s="16" t="s">
        <v>141</v>
      </c>
      <c r="E19" s="13">
        <v>913000</v>
      </c>
      <c r="F19" s="12"/>
      <c r="G19" s="12"/>
      <c r="H19" s="13">
        <v>808000</v>
      </c>
      <c r="I19" s="12"/>
      <c r="J19" s="12"/>
    </row>
    <row r="20" spans="1:10" ht="15" x14ac:dyDescent="0.2">
      <c r="A20" s="7"/>
      <c r="B20" s="55" t="s">
        <v>1687</v>
      </c>
      <c r="C20" s="22" t="s">
        <v>1263</v>
      </c>
      <c r="D20" s="16" t="s">
        <v>147</v>
      </c>
      <c r="E20" s="13">
        <v>3867000</v>
      </c>
      <c r="F20" s="35"/>
      <c r="G20" s="35"/>
      <c r="H20" s="13">
        <v>2178000</v>
      </c>
      <c r="I20" s="35"/>
      <c r="J20" s="35"/>
    </row>
    <row r="21" spans="1:10" ht="15" x14ac:dyDescent="0.2">
      <c r="A21" s="7"/>
      <c r="B21" s="56"/>
      <c r="C21" s="22" t="s">
        <v>1690</v>
      </c>
      <c r="D21" s="16" t="s">
        <v>448</v>
      </c>
      <c r="E21" s="13">
        <v>3867000</v>
      </c>
      <c r="F21" s="35"/>
      <c r="G21" s="35"/>
      <c r="H21" s="13">
        <v>2178000</v>
      </c>
      <c r="I21" s="35"/>
      <c r="J21" s="35"/>
    </row>
    <row r="22" spans="1:10" ht="15" x14ac:dyDescent="0.2">
      <c r="A22" s="7"/>
      <c r="B22" s="55"/>
      <c r="C22" s="21" t="s">
        <v>1853</v>
      </c>
      <c r="D22" s="29" t="s">
        <v>449</v>
      </c>
      <c r="E22" s="18">
        <v>7734000</v>
      </c>
      <c r="F22" s="35"/>
      <c r="G22" s="35"/>
      <c r="H22" s="18">
        <v>4356000</v>
      </c>
      <c r="I22" s="35"/>
      <c r="J22" s="35"/>
    </row>
  </sheetData>
  <mergeCells count="12">
    <mergeCell ref="B15:B19"/>
    <mergeCell ref="B20:B22"/>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election sqref="A1:C1"/>
    </sheetView>
  </sheetViews>
  <sheetFormatPr defaultColWidth="11.42578125" defaultRowHeight="12.75" x14ac:dyDescent="0.2"/>
  <cols>
    <col min="1" max="1" width="2.85546875" customWidth="1"/>
    <col min="2" max="2" width="42.28515625" customWidth="1"/>
    <col min="3"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IF(C4&lt;&gt;"",VLOOKUP(C4,'@Entities5'!A2:B81,2,0),"")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289</v>
      </c>
      <c r="D8" s="7"/>
      <c r="E8" s="7"/>
      <c r="F8" s="7"/>
      <c r="G8" s="7"/>
      <c r="H8" s="7"/>
      <c r="I8" s="7"/>
    </row>
    <row r="9" spans="1:9" ht="12.95" customHeight="1" x14ac:dyDescent="0.2">
      <c r="A9" s="17" t="s">
        <v>289</v>
      </c>
      <c r="B9" s="7"/>
      <c r="C9" s="7"/>
      <c r="D9" s="7"/>
      <c r="E9" s="7"/>
      <c r="F9" s="7"/>
      <c r="G9" s="7"/>
      <c r="H9" s="7"/>
      <c r="I9" s="7"/>
    </row>
    <row r="10" spans="1:9" ht="14.1" customHeight="1" x14ac:dyDescent="0.2">
      <c r="A10" s="7"/>
      <c r="B10" s="54" t="s">
        <v>320</v>
      </c>
      <c r="C10" s="48"/>
      <c r="D10" s="48"/>
      <c r="E10" s="48"/>
      <c r="F10" s="48"/>
      <c r="G10" s="48"/>
      <c r="H10" s="48"/>
      <c r="I10" s="48"/>
    </row>
    <row r="11" spans="1:9" ht="12.95" customHeight="1" x14ac:dyDescent="0.2">
      <c r="A11" s="7"/>
      <c r="B11" s="9" t="s">
        <v>289</v>
      </c>
      <c r="C11" s="7"/>
      <c r="D11" s="7"/>
      <c r="E11" s="7"/>
      <c r="F11" s="7"/>
      <c r="G11" s="7"/>
      <c r="H11" s="7"/>
      <c r="I11" s="7"/>
    </row>
    <row r="12" spans="1:9" ht="12.95" customHeight="1" x14ac:dyDescent="0.2">
      <c r="A12" s="7"/>
      <c r="B12" s="60" t="s">
        <v>786</v>
      </c>
      <c r="C12" s="41"/>
      <c r="D12" s="61" t="s">
        <v>2204</v>
      </c>
      <c r="E12" s="59"/>
      <c r="F12" s="58"/>
      <c r="G12" s="58" t="s">
        <v>2187</v>
      </c>
      <c r="H12" s="59"/>
      <c r="I12" s="58"/>
    </row>
    <row r="13" spans="1:9" ht="12.95" customHeight="1" x14ac:dyDescent="0.2">
      <c r="A13" s="7"/>
      <c r="B13" s="60"/>
      <c r="C13" s="40"/>
      <c r="D13" s="36" t="s">
        <v>1294</v>
      </c>
      <c r="E13" s="30" t="s">
        <v>1289</v>
      </c>
      <c r="F13" s="30" t="s">
        <v>1709</v>
      </c>
      <c r="G13" s="30" t="s">
        <v>1294</v>
      </c>
      <c r="H13" s="30" t="s">
        <v>1289</v>
      </c>
      <c r="I13" s="30" t="s">
        <v>1709</v>
      </c>
    </row>
    <row r="14" spans="1:9" ht="12.95" customHeight="1" x14ac:dyDescent="0.2">
      <c r="A14" s="7"/>
      <c r="B14" s="38"/>
      <c r="C14" s="8"/>
      <c r="D14" s="20" t="s">
        <v>54</v>
      </c>
      <c r="E14" s="16" t="s">
        <v>91</v>
      </c>
      <c r="F14" s="16" t="s">
        <v>113</v>
      </c>
      <c r="G14" s="16" t="s">
        <v>54</v>
      </c>
      <c r="H14" s="16" t="s">
        <v>91</v>
      </c>
      <c r="I14" s="16" t="s">
        <v>113</v>
      </c>
    </row>
    <row r="15" spans="1:9" ht="12.95" customHeight="1" x14ac:dyDescent="0.2">
      <c r="A15" s="7"/>
      <c r="B15" s="27" t="s">
        <v>784</v>
      </c>
      <c r="C15" s="11"/>
      <c r="D15" s="13">
        <v>22900000</v>
      </c>
      <c r="E15" s="13">
        <v>6557000</v>
      </c>
      <c r="F15" s="13">
        <v>29457000</v>
      </c>
      <c r="G15" s="13">
        <v>21445000</v>
      </c>
      <c r="H15" s="13">
        <v>7177000</v>
      </c>
      <c r="I15" s="13">
        <v>28622000</v>
      </c>
    </row>
    <row r="16" spans="1:9" ht="12.95" customHeight="1" x14ac:dyDescent="0.2">
      <c r="A16" s="7"/>
      <c r="B16" s="27" t="s">
        <v>600</v>
      </c>
      <c r="C16" s="11"/>
      <c r="D16" s="13">
        <v>1165000</v>
      </c>
      <c r="E16" s="13">
        <v>1463000</v>
      </c>
      <c r="F16" s="13">
        <v>2628000</v>
      </c>
      <c r="G16" s="13">
        <v>795000</v>
      </c>
      <c r="H16" s="13">
        <v>1894000</v>
      </c>
      <c r="I16" s="13">
        <v>2689000</v>
      </c>
    </row>
    <row r="17" spans="1:9" ht="12.95" customHeight="1" x14ac:dyDescent="0.2">
      <c r="A17" s="7"/>
      <c r="B17" s="27" t="s">
        <v>624</v>
      </c>
      <c r="C17" s="11"/>
      <c r="D17" s="13">
        <v>7951000</v>
      </c>
      <c r="E17" s="13">
        <v>2985000</v>
      </c>
      <c r="F17" s="13">
        <v>10936000</v>
      </c>
      <c r="G17" s="13">
        <v>7273000</v>
      </c>
      <c r="H17" s="13">
        <v>4358000</v>
      </c>
      <c r="I17" s="13">
        <v>11631000</v>
      </c>
    </row>
    <row r="18" spans="1:9" ht="12.95" customHeight="1" x14ac:dyDescent="0.2">
      <c r="A18" s="7"/>
      <c r="B18" s="27" t="s">
        <v>620</v>
      </c>
      <c r="C18" s="11"/>
      <c r="D18" s="13">
        <v>1995000</v>
      </c>
      <c r="E18" s="13">
        <v>1512000</v>
      </c>
      <c r="F18" s="13">
        <v>3507000</v>
      </c>
      <c r="G18" s="13">
        <v>1896000</v>
      </c>
      <c r="H18" s="13">
        <v>2205000</v>
      </c>
      <c r="I18" s="13">
        <v>4101000</v>
      </c>
    </row>
    <row r="19" spans="1:9" ht="12.95" customHeight="1" x14ac:dyDescent="0.2">
      <c r="A19" s="7"/>
      <c r="B19" s="39" t="s">
        <v>582</v>
      </c>
      <c r="C19" s="11"/>
      <c r="D19" s="13">
        <v>3626000</v>
      </c>
      <c r="E19" s="13">
        <v>1097000</v>
      </c>
      <c r="F19" s="13">
        <v>4723000</v>
      </c>
      <c r="G19" s="13">
        <v>2973000</v>
      </c>
      <c r="H19" s="13">
        <v>1774000</v>
      </c>
      <c r="I19" s="13">
        <v>4747000</v>
      </c>
    </row>
    <row r="20" spans="1:9" ht="15" x14ac:dyDescent="0.2">
      <c r="A20" s="7"/>
      <c r="B20" s="22" t="s">
        <v>1454</v>
      </c>
      <c r="C20" s="16" t="s">
        <v>99</v>
      </c>
      <c r="D20" s="13">
        <v>11204000</v>
      </c>
      <c r="E20" s="13">
        <v>1689000</v>
      </c>
      <c r="F20" s="13">
        <v>12893000</v>
      </c>
      <c r="G20" s="13">
        <v>13567000</v>
      </c>
      <c r="H20" s="13">
        <v>2921000</v>
      </c>
      <c r="I20" s="13">
        <v>16488000</v>
      </c>
    </row>
    <row r="21" spans="1:9" ht="15" x14ac:dyDescent="0.2">
      <c r="A21" s="7"/>
      <c r="B21" s="22" t="s">
        <v>1899</v>
      </c>
      <c r="C21" s="16" t="s">
        <v>101</v>
      </c>
      <c r="D21" s="13">
        <v>48841000</v>
      </c>
      <c r="E21" s="13">
        <v>15303000</v>
      </c>
      <c r="F21" s="13">
        <v>64144000</v>
      </c>
      <c r="G21" s="13">
        <v>47949000</v>
      </c>
      <c r="H21" s="13">
        <v>20329000</v>
      </c>
      <c r="I21" s="13">
        <v>68278000</v>
      </c>
    </row>
    <row r="22" spans="1:9" ht="15" x14ac:dyDescent="0.2">
      <c r="A22" s="7"/>
      <c r="B22" s="22" t="s">
        <v>1491</v>
      </c>
      <c r="C22" s="16" t="s">
        <v>103</v>
      </c>
      <c r="D22" s="13">
        <v>24000</v>
      </c>
      <c r="E22" s="13">
        <v>24000</v>
      </c>
      <c r="F22" s="13">
        <v>48000</v>
      </c>
      <c r="G22" s="13">
        <v>133000</v>
      </c>
      <c r="H22" s="13">
        <v>29000</v>
      </c>
      <c r="I22" s="13">
        <v>162000</v>
      </c>
    </row>
    <row r="23" spans="1:9" ht="15" x14ac:dyDescent="0.2">
      <c r="A23" s="7"/>
      <c r="B23" s="22" t="s">
        <v>1525</v>
      </c>
      <c r="C23" s="16" t="s">
        <v>104</v>
      </c>
      <c r="D23" s="13">
        <v>1364000</v>
      </c>
      <c r="E23" s="13">
        <v>187000</v>
      </c>
      <c r="F23" s="13">
        <v>1551000</v>
      </c>
      <c r="G23" s="13">
        <v>1794000</v>
      </c>
      <c r="H23" s="13">
        <v>259000</v>
      </c>
      <c r="I23" s="13">
        <v>2053000</v>
      </c>
    </row>
    <row r="24" spans="1:9" ht="15" x14ac:dyDescent="0.2">
      <c r="A24" s="7"/>
      <c r="B24" s="22" t="s">
        <v>1506</v>
      </c>
      <c r="C24" s="16" t="s">
        <v>105</v>
      </c>
      <c r="D24" s="13">
        <v>8000</v>
      </c>
      <c r="E24" s="13">
        <v>0</v>
      </c>
      <c r="F24" s="13">
        <v>8000</v>
      </c>
      <c r="G24" s="13">
        <v>10000</v>
      </c>
      <c r="H24" s="13">
        <v>0</v>
      </c>
      <c r="I24" s="13">
        <v>10000</v>
      </c>
    </row>
    <row r="25" spans="1:9" ht="23.1" customHeight="1" x14ac:dyDescent="0.2">
      <c r="A25" s="7"/>
      <c r="B25" s="21" t="s">
        <v>1524</v>
      </c>
      <c r="C25" s="29" t="s">
        <v>108</v>
      </c>
      <c r="D25" s="18">
        <v>0</v>
      </c>
      <c r="E25" s="18">
        <v>0</v>
      </c>
      <c r="F25" s="18">
        <v>0</v>
      </c>
      <c r="G25" s="18">
        <v>0</v>
      </c>
      <c r="H25" s="18">
        <v>0</v>
      </c>
      <c r="I25" s="18">
        <v>0</v>
      </c>
    </row>
  </sheetData>
  <mergeCells count="11">
    <mergeCell ref="A6:B6"/>
    <mergeCell ref="A8:B8"/>
    <mergeCell ref="B10:I10"/>
    <mergeCell ref="B12:B13"/>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'@lists'!$A$7:$IT$7</xm:f>
          </x14:formula1>
          <xm:sqref>B15:B19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IF(C4&lt;&gt;"",VLOOKUP(C4,'@Entities6'!A2:B81,2,0),"")</f>
        <v>בנק הפועלים בע"מ</v>
      </c>
      <c r="E4" s="62"/>
      <c r="F4" s="62"/>
      <c r="G4" s="51"/>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321</v>
      </c>
      <c r="D8" s="7"/>
      <c r="E8" s="7"/>
      <c r="F8" s="7"/>
      <c r="G8" s="7"/>
      <c r="H8" s="7"/>
      <c r="I8" s="7"/>
      <c r="J8" s="7"/>
      <c r="K8" s="7"/>
    </row>
    <row r="9" spans="1:11" ht="12.95" customHeight="1" x14ac:dyDescent="0.2">
      <c r="A9" s="17" t="s">
        <v>321</v>
      </c>
      <c r="B9" s="7"/>
      <c r="C9" s="7"/>
      <c r="D9" s="7"/>
      <c r="E9" s="7"/>
      <c r="F9" s="7"/>
      <c r="G9" s="7"/>
      <c r="H9" s="7"/>
      <c r="I9" s="7"/>
      <c r="J9" s="7"/>
      <c r="K9" s="7"/>
    </row>
    <row r="10" spans="1:11" ht="14.1" customHeight="1" x14ac:dyDescent="0.2">
      <c r="A10" s="7"/>
      <c r="B10" s="54" t="s">
        <v>353</v>
      </c>
      <c r="C10" s="48"/>
      <c r="D10" s="48"/>
      <c r="E10" s="48"/>
      <c r="F10" s="48"/>
      <c r="G10" s="48"/>
      <c r="H10" s="48"/>
      <c r="I10" s="48"/>
      <c r="J10" s="48"/>
      <c r="K10" s="48"/>
    </row>
    <row r="11" spans="1:11" ht="12.95" customHeight="1" x14ac:dyDescent="0.2">
      <c r="A11" s="7"/>
      <c r="B11" s="9" t="s">
        <v>321</v>
      </c>
      <c r="C11" s="7"/>
      <c r="D11" s="7"/>
      <c r="E11" s="7"/>
      <c r="F11" s="7"/>
      <c r="G11" s="7"/>
      <c r="H11" s="7"/>
      <c r="I11" s="7"/>
      <c r="J11" s="7"/>
      <c r="K11" s="7"/>
    </row>
    <row r="12" spans="1:11" ht="12.95" customHeight="1" x14ac:dyDescent="0.2">
      <c r="A12" s="7"/>
      <c r="B12" s="7"/>
      <c r="C12" s="7"/>
      <c r="D12" s="30" t="s">
        <v>2204</v>
      </c>
      <c r="E12" s="30" t="s">
        <v>2204</v>
      </c>
      <c r="F12" s="30" t="s">
        <v>2204</v>
      </c>
      <c r="G12" s="30" t="s">
        <v>2187</v>
      </c>
      <c r="H12" s="30" t="s">
        <v>2187</v>
      </c>
      <c r="I12" s="30" t="s">
        <v>2187</v>
      </c>
      <c r="J12" s="7"/>
      <c r="K12" s="7"/>
    </row>
    <row r="13" spans="1:11" ht="12.95" customHeight="1" x14ac:dyDescent="0.2">
      <c r="A13" s="7"/>
      <c r="B13" s="7"/>
      <c r="C13" s="7"/>
      <c r="D13" s="30" t="s">
        <v>1788</v>
      </c>
      <c r="E13" s="30" t="s">
        <v>1778</v>
      </c>
      <c r="F13" s="30" t="s">
        <v>1313</v>
      </c>
      <c r="G13" s="30" t="s">
        <v>1788</v>
      </c>
      <c r="H13" s="30" t="s">
        <v>1778</v>
      </c>
      <c r="I13" s="30" t="s">
        <v>1313</v>
      </c>
      <c r="J13" s="7"/>
      <c r="K13" s="7"/>
    </row>
    <row r="14" spans="1:11" ht="12.95" customHeight="1" x14ac:dyDescent="0.2">
      <c r="A14" s="7"/>
      <c r="B14" s="7"/>
      <c r="C14" s="7"/>
      <c r="D14" s="16" t="s">
        <v>54</v>
      </c>
      <c r="E14" s="16" t="s">
        <v>91</v>
      </c>
      <c r="F14" s="16" t="s">
        <v>113</v>
      </c>
      <c r="G14" s="16" t="s">
        <v>54</v>
      </c>
      <c r="H14" s="16" t="s">
        <v>91</v>
      </c>
      <c r="I14" s="16" t="s">
        <v>113</v>
      </c>
      <c r="J14" s="7"/>
      <c r="K14" s="7"/>
    </row>
    <row r="15" spans="1:11" ht="12.95" customHeight="1" x14ac:dyDescent="0.2">
      <c r="A15" s="7"/>
      <c r="B15" s="22" t="s">
        <v>536</v>
      </c>
      <c r="C15" s="16" t="s">
        <v>54</v>
      </c>
      <c r="D15" s="13">
        <v>4032000</v>
      </c>
      <c r="E15" s="13">
        <v>2949000</v>
      </c>
      <c r="F15" s="13">
        <v>6981000</v>
      </c>
      <c r="G15" s="13">
        <v>4071000</v>
      </c>
      <c r="H15" s="13">
        <v>4868000</v>
      </c>
      <c r="I15" s="13">
        <v>8939000</v>
      </c>
      <c r="J15" s="7"/>
      <c r="K15" s="7"/>
    </row>
    <row r="16" spans="1:11" ht="12.95" customHeight="1" x14ac:dyDescent="0.2">
      <c r="A16" s="7"/>
      <c r="B16" s="22" t="s">
        <v>535</v>
      </c>
      <c r="C16" s="16" t="s">
        <v>91</v>
      </c>
      <c r="D16" s="13">
        <v>13911000</v>
      </c>
      <c r="E16" s="13">
        <v>1709000</v>
      </c>
      <c r="F16" s="13">
        <v>15620000</v>
      </c>
      <c r="G16" s="13">
        <v>11237000</v>
      </c>
      <c r="H16" s="13">
        <v>2517000</v>
      </c>
      <c r="I16" s="13">
        <v>13754000</v>
      </c>
      <c r="J16" s="7"/>
      <c r="K16" s="7"/>
    </row>
    <row r="17" spans="1:11" ht="12.95" customHeight="1" x14ac:dyDescent="0.2">
      <c r="A17" s="7"/>
      <c r="B17" s="22" t="s">
        <v>558</v>
      </c>
      <c r="C17" s="16" t="s">
        <v>113</v>
      </c>
      <c r="D17" s="13">
        <v>867000</v>
      </c>
      <c r="E17" s="13">
        <v>139000</v>
      </c>
      <c r="F17" s="13">
        <v>1006000</v>
      </c>
      <c r="G17" s="13">
        <v>1012000</v>
      </c>
      <c r="H17" s="13">
        <v>298000</v>
      </c>
      <c r="I17" s="13">
        <v>1310000</v>
      </c>
      <c r="J17" s="7"/>
      <c r="K17" s="7"/>
    </row>
    <row r="18" spans="1:11" ht="12.95" customHeight="1" x14ac:dyDescent="0.2">
      <c r="A18" s="7"/>
      <c r="B18" s="22" t="s">
        <v>556</v>
      </c>
      <c r="C18" s="16" t="s">
        <v>127</v>
      </c>
      <c r="D18" s="13">
        <v>12000</v>
      </c>
      <c r="E18" s="13">
        <v>22000</v>
      </c>
      <c r="F18" s="13">
        <v>34000</v>
      </c>
      <c r="G18" s="13">
        <v>24000</v>
      </c>
      <c r="H18" s="13">
        <v>55000</v>
      </c>
      <c r="I18" s="13">
        <v>79000</v>
      </c>
      <c r="J18" s="7"/>
      <c r="K18" s="7"/>
    </row>
    <row r="19" spans="1:11" ht="12.95" customHeight="1" x14ac:dyDescent="0.2">
      <c r="A19" s="7"/>
      <c r="B19" s="22" t="s">
        <v>557</v>
      </c>
      <c r="C19" s="16" t="s">
        <v>141</v>
      </c>
      <c r="D19" s="13">
        <v>0</v>
      </c>
      <c r="E19" s="13">
        <v>0</v>
      </c>
      <c r="F19" s="13">
        <v>0</v>
      </c>
      <c r="G19" s="13">
        <v>0</v>
      </c>
      <c r="H19" s="13">
        <v>0</v>
      </c>
      <c r="I19" s="13">
        <v>0</v>
      </c>
      <c r="J19" s="7"/>
      <c r="K19" s="7"/>
    </row>
    <row r="20" spans="1:11" ht="12.95" customHeight="1" x14ac:dyDescent="0.2">
      <c r="A20" s="7"/>
      <c r="B20" s="22" t="s">
        <v>1414</v>
      </c>
      <c r="C20" s="16" t="s">
        <v>147</v>
      </c>
      <c r="D20" s="13">
        <v>312000</v>
      </c>
      <c r="E20" s="13">
        <v>74000</v>
      </c>
      <c r="F20" s="13">
        <v>386000</v>
      </c>
      <c r="G20" s="13">
        <v>252000</v>
      </c>
      <c r="H20" s="13">
        <v>143000</v>
      </c>
      <c r="I20" s="13">
        <v>395000</v>
      </c>
      <c r="J20" s="7"/>
      <c r="K20" s="7"/>
    </row>
    <row r="21" spans="1:11" ht="12.95" customHeight="1" x14ac:dyDescent="0.2">
      <c r="A21" s="7"/>
      <c r="B21" s="22" t="s">
        <v>1837</v>
      </c>
      <c r="C21" s="16" t="s">
        <v>448</v>
      </c>
      <c r="D21" s="13">
        <v>19134000</v>
      </c>
      <c r="E21" s="13">
        <v>4893000</v>
      </c>
      <c r="F21" s="13">
        <v>24027000</v>
      </c>
      <c r="G21" s="13">
        <v>16596000</v>
      </c>
      <c r="H21" s="13">
        <v>7881000</v>
      </c>
      <c r="I21" s="13">
        <v>24477000</v>
      </c>
      <c r="J21" s="7"/>
      <c r="K21" s="7"/>
    </row>
    <row r="22" spans="1:11" ht="12.95" customHeight="1" x14ac:dyDescent="0.2">
      <c r="A22" s="7"/>
      <c r="B22" s="21" t="s">
        <v>1777</v>
      </c>
      <c r="C22" s="29" t="s">
        <v>449</v>
      </c>
      <c r="D22" s="18">
        <v>0</v>
      </c>
      <c r="E22" s="18">
        <v>0</v>
      </c>
      <c r="F22" s="18">
        <v>0</v>
      </c>
      <c r="G22" s="18">
        <v>0</v>
      </c>
      <c r="H22" s="18">
        <v>0</v>
      </c>
      <c r="I22" s="18">
        <v>0</v>
      </c>
      <c r="J22" s="7"/>
      <c r="K22" s="7"/>
    </row>
  </sheetData>
  <mergeCells count="8">
    <mergeCell ref="A6:B6"/>
    <mergeCell ref="A8:B8"/>
    <mergeCell ref="B10:K10"/>
    <mergeCell ref="A1:C1"/>
    <mergeCell ref="A2:C2"/>
    <mergeCell ref="A4:B4"/>
    <mergeCell ref="D4:G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election sqref="A1:C1"/>
    </sheetView>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IF(C4&lt;&gt;"",VLOOKUP(C4,'@Entities7'!A2:B81,2,0),"")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194</v>
      </c>
      <c r="D8" s="7"/>
      <c r="E8" s="7"/>
      <c r="F8" s="7"/>
      <c r="G8" s="7"/>
      <c r="H8" s="7"/>
      <c r="I8" s="7"/>
    </row>
    <row r="9" spans="1:9" ht="12.95" customHeight="1" x14ac:dyDescent="0.2">
      <c r="A9" s="17" t="s">
        <v>194</v>
      </c>
      <c r="B9" s="7"/>
      <c r="C9" s="7"/>
      <c r="D9" s="7"/>
      <c r="E9" s="7"/>
      <c r="F9" s="7"/>
      <c r="G9" s="7"/>
      <c r="H9" s="7"/>
      <c r="I9" s="7"/>
    </row>
    <row r="10" spans="1:9" ht="27.95" customHeight="1" x14ac:dyDescent="0.2">
      <c r="A10" s="7"/>
      <c r="B10" s="54" t="s">
        <v>195</v>
      </c>
      <c r="C10" s="48"/>
      <c r="D10" s="48"/>
      <c r="E10" s="48"/>
      <c r="F10" s="48"/>
      <c r="G10" s="48"/>
      <c r="H10" s="48"/>
      <c r="I10" s="48"/>
    </row>
    <row r="11" spans="1:9" ht="12.95" customHeight="1" x14ac:dyDescent="0.2">
      <c r="A11" s="7"/>
      <c r="B11" s="9" t="s">
        <v>194</v>
      </c>
      <c r="C11" s="7"/>
      <c r="D11" s="7"/>
      <c r="E11" s="7"/>
      <c r="F11" s="7"/>
      <c r="G11" s="7"/>
      <c r="H11" s="7"/>
      <c r="I11" s="7"/>
    </row>
    <row r="12" spans="1:9" ht="12.95" customHeight="1" x14ac:dyDescent="0.2">
      <c r="A12" s="7"/>
      <c r="B12" s="7"/>
      <c r="C12" s="7"/>
      <c r="D12" s="7"/>
      <c r="E12" s="30" t="s">
        <v>2204</v>
      </c>
      <c r="F12" s="30" t="s">
        <v>2187</v>
      </c>
      <c r="G12" s="7"/>
      <c r="H12" s="7"/>
      <c r="I12" s="7"/>
    </row>
    <row r="13" spans="1:9" ht="12.95" customHeight="1" x14ac:dyDescent="0.2">
      <c r="A13" s="7"/>
      <c r="B13" s="7"/>
      <c r="C13" s="7"/>
      <c r="D13" s="7"/>
      <c r="E13" s="30" t="s">
        <v>1191</v>
      </c>
      <c r="F13" s="30" t="s">
        <v>1191</v>
      </c>
      <c r="G13" s="7"/>
      <c r="H13" s="7"/>
      <c r="I13" s="7"/>
    </row>
    <row r="14" spans="1:9" ht="12.95" customHeight="1" x14ac:dyDescent="0.2">
      <c r="A14" s="7"/>
      <c r="B14" s="7"/>
      <c r="C14" s="7"/>
      <c r="D14" s="7"/>
      <c r="E14" s="16" t="s">
        <v>54</v>
      </c>
      <c r="F14" s="16" t="s">
        <v>54</v>
      </c>
      <c r="G14" s="7"/>
      <c r="H14" s="7"/>
      <c r="I14" s="7"/>
    </row>
    <row r="15" spans="1:9" ht="12.95" customHeight="1" x14ac:dyDescent="0.2">
      <c r="A15" s="7"/>
      <c r="B15" s="57" t="s">
        <v>1183</v>
      </c>
      <c r="C15" s="57"/>
      <c r="D15" s="16" t="s">
        <v>54</v>
      </c>
      <c r="E15" s="42">
        <v>2</v>
      </c>
      <c r="F15" s="42">
        <v>2</v>
      </c>
      <c r="G15" s="7"/>
      <c r="H15" s="7"/>
      <c r="I15" s="7"/>
    </row>
    <row r="16" spans="1:9" ht="12.95" customHeight="1" x14ac:dyDescent="0.2">
      <c r="A16" s="7"/>
      <c r="B16" s="22"/>
      <c r="C16" s="22" t="s">
        <v>1793</v>
      </c>
      <c r="D16" s="16" t="s">
        <v>91</v>
      </c>
      <c r="E16" s="42">
        <v>2</v>
      </c>
      <c r="F16" s="42">
        <v>2</v>
      </c>
      <c r="G16" s="7"/>
      <c r="H16" s="7"/>
      <c r="I16" s="7"/>
    </row>
    <row r="17" spans="1:9" ht="12.95" customHeight="1" x14ac:dyDescent="0.2">
      <c r="A17" s="7"/>
      <c r="B17" s="22"/>
      <c r="C17" s="22" t="s">
        <v>1795</v>
      </c>
      <c r="D17" s="16" t="s">
        <v>113</v>
      </c>
      <c r="E17" s="42">
        <v>2</v>
      </c>
      <c r="F17" s="42">
        <v>2</v>
      </c>
      <c r="G17" s="7"/>
      <c r="H17" s="7"/>
      <c r="I17" s="7"/>
    </row>
    <row r="18" spans="1:9" ht="12.95" customHeight="1" x14ac:dyDescent="0.2">
      <c r="A18" s="7"/>
      <c r="B18" s="22"/>
      <c r="C18" s="22" t="s">
        <v>1794</v>
      </c>
      <c r="D18" s="16" t="s">
        <v>127</v>
      </c>
      <c r="E18" s="42">
        <v>2</v>
      </c>
      <c r="F18" s="42">
        <v>2</v>
      </c>
      <c r="G18" s="7"/>
      <c r="H18" s="7"/>
      <c r="I18" s="7"/>
    </row>
    <row r="19" spans="1:9" ht="12.95" customHeight="1" x14ac:dyDescent="0.2">
      <c r="A19" s="7"/>
      <c r="B19" s="57" t="s">
        <v>1184</v>
      </c>
      <c r="C19" s="57"/>
      <c r="D19" s="16" t="s">
        <v>141</v>
      </c>
      <c r="E19" s="42">
        <v>2</v>
      </c>
      <c r="F19" s="42">
        <v>2</v>
      </c>
      <c r="G19" s="7"/>
      <c r="H19" s="7"/>
      <c r="I19" s="7"/>
    </row>
    <row r="20" spans="1:9" ht="12.95" customHeight="1" x14ac:dyDescent="0.2">
      <c r="A20" s="7"/>
      <c r="B20" s="22"/>
      <c r="C20" s="22" t="s">
        <v>1801</v>
      </c>
      <c r="D20" s="16" t="s">
        <v>147</v>
      </c>
      <c r="E20" s="42">
        <v>2</v>
      </c>
      <c r="F20" s="42">
        <v>2</v>
      </c>
      <c r="G20" s="7"/>
      <c r="H20" s="7"/>
      <c r="I20" s="7"/>
    </row>
    <row r="21" spans="1:9" ht="12.95" customHeight="1" x14ac:dyDescent="0.2">
      <c r="A21" s="7"/>
      <c r="B21" s="22"/>
      <c r="C21" s="22" t="s">
        <v>1771</v>
      </c>
      <c r="D21" s="16" t="s">
        <v>448</v>
      </c>
      <c r="E21" s="42">
        <v>3</v>
      </c>
      <c r="F21" s="42">
        <v>3</v>
      </c>
      <c r="G21" s="7"/>
      <c r="H21" s="7"/>
      <c r="I21" s="7"/>
    </row>
    <row r="22" spans="1:9" ht="12.95" customHeight="1" x14ac:dyDescent="0.2">
      <c r="A22" s="7"/>
      <c r="B22" s="22"/>
      <c r="C22" s="22" t="s">
        <v>1804</v>
      </c>
      <c r="D22" s="16" t="s">
        <v>449</v>
      </c>
      <c r="E22" s="42">
        <v>2</v>
      </c>
      <c r="F22" s="42">
        <v>2</v>
      </c>
      <c r="G22" s="7"/>
      <c r="H22" s="7"/>
      <c r="I22" s="7"/>
    </row>
    <row r="23" spans="1:9" ht="12.95" customHeight="1" x14ac:dyDescent="0.2">
      <c r="A23" s="7"/>
      <c r="B23" s="22"/>
      <c r="C23" s="22" t="s">
        <v>1797</v>
      </c>
      <c r="D23" s="16" t="s">
        <v>477</v>
      </c>
      <c r="E23" s="42">
        <v>2</v>
      </c>
      <c r="F23" s="42">
        <v>2</v>
      </c>
      <c r="G23" s="7"/>
      <c r="H23" s="7"/>
      <c r="I23" s="7"/>
    </row>
    <row r="24" spans="1:9" ht="12.95" customHeight="1" x14ac:dyDescent="0.2">
      <c r="A24" s="7"/>
      <c r="B24" s="57" t="s">
        <v>1799</v>
      </c>
      <c r="C24" s="57"/>
      <c r="D24" s="16" t="s">
        <v>62</v>
      </c>
      <c r="E24" s="42">
        <v>2</v>
      </c>
      <c r="F24" s="42">
        <v>2</v>
      </c>
      <c r="G24" s="7"/>
      <c r="H24" s="7"/>
      <c r="I24" s="7"/>
    </row>
    <row r="25" spans="1:9" ht="12.95" customHeight="1" x14ac:dyDescent="0.2">
      <c r="A25" s="7"/>
      <c r="B25" s="57" t="s">
        <v>1805</v>
      </c>
      <c r="C25" s="57"/>
      <c r="D25" s="16" t="s">
        <v>68</v>
      </c>
      <c r="E25" s="42">
        <v>2</v>
      </c>
      <c r="F25" s="42">
        <v>2</v>
      </c>
      <c r="G25" s="7"/>
      <c r="H25" s="7"/>
      <c r="I25" s="7"/>
    </row>
    <row r="26" spans="1:9" ht="12.95" customHeight="1" x14ac:dyDescent="0.2">
      <c r="A26" s="7"/>
      <c r="B26" s="57" t="s">
        <v>1798</v>
      </c>
      <c r="C26" s="57"/>
      <c r="D26" s="16" t="s">
        <v>72</v>
      </c>
      <c r="E26" s="42">
        <v>3</v>
      </c>
      <c r="F26" s="42">
        <v>3</v>
      </c>
      <c r="G26" s="7"/>
      <c r="H26" s="7"/>
      <c r="I26" s="7"/>
    </row>
    <row r="27" spans="1:9" ht="12.95" customHeight="1" x14ac:dyDescent="0.2">
      <c r="A27" s="7"/>
      <c r="B27" s="55" t="s">
        <v>1796</v>
      </c>
      <c r="C27" s="55"/>
      <c r="D27" s="29" t="s">
        <v>79</v>
      </c>
      <c r="E27" s="43">
        <v>2</v>
      </c>
      <c r="F27" s="43">
        <v>2</v>
      </c>
      <c r="G27" s="7"/>
      <c r="H27" s="7"/>
      <c r="I27" s="7"/>
    </row>
  </sheetData>
  <mergeCells count="14">
    <mergeCell ref="B24:C24"/>
    <mergeCell ref="B25:C25"/>
    <mergeCell ref="B26:C26"/>
    <mergeCell ref="B27:C27"/>
    <mergeCell ref="A6:B6"/>
    <mergeCell ref="A8:B8"/>
    <mergeCell ref="B10:I10"/>
    <mergeCell ref="B15:C15"/>
    <mergeCell ref="B19: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IF(C4&lt;&gt;"",VLOOKUP(C4,'@Entities8'!A2:B81,2,0),"")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197</v>
      </c>
      <c r="D8" s="7"/>
      <c r="E8" s="7"/>
      <c r="F8" s="7"/>
      <c r="G8" s="7"/>
      <c r="H8" s="7"/>
      <c r="I8" s="7"/>
      <c r="J8" s="7"/>
    </row>
    <row r="9" spans="1:10" ht="12.95" customHeight="1" x14ac:dyDescent="0.2">
      <c r="A9" s="17" t="s">
        <v>197</v>
      </c>
      <c r="B9" s="7"/>
      <c r="C9" s="7"/>
      <c r="D9" s="7"/>
      <c r="E9" s="7"/>
      <c r="F9" s="7"/>
      <c r="G9" s="7"/>
      <c r="H9" s="7"/>
      <c r="I9" s="7"/>
      <c r="J9" s="7"/>
    </row>
    <row r="10" spans="1:10" ht="14.1" customHeight="1" x14ac:dyDescent="0.2">
      <c r="A10" s="7"/>
      <c r="B10" s="54" t="s">
        <v>198</v>
      </c>
      <c r="C10" s="48"/>
      <c r="D10" s="48"/>
      <c r="E10" s="48"/>
      <c r="F10" s="48"/>
      <c r="G10" s="48"/>
      <c r="H10" s="48"/>
      <c r="I10" s="48"/>
      <c r="J10" s="7"/>
    </row>
    <row r="11" spans="1:10" ht="12.95" customHeight="1" x14ac:dyDescent="0.2">
      <c r="A11" s="7"/>
      <c r="B11" s="9" t="s">
        <v>197</v>
      </c>
      <c r="C11" s="7"/>
      <c r="D11" s="7"/>
      <c r="E11" s="7"/>
      <c r="F11" s="7"/>
      <c r="G11" s="7"/>
      <c r="H11" s="7"/>
      <c r="I11" s="7"/>
      <c r="J11" s="7"/>
    </row>
    <row r="12" spans="1:10" ht="12.95" customHeight="1" x14ac:dyDescent="0.2">
      <c r="A12" s="7"/>
      <c r="B12" s="7"/>
      <c r="C12" s="7"/>
      <c r="D12" s="7"/>
      <c r="E12" s="30" t="s">
        <v>2204</v>
      </c>
      <c r="F12" s="30" t="s">
        <v>2187</v>
      </c>
      <c r="G12" s="30" t="s">
        <v>1428</v>
      </c>
      <c r="H12" s="30" t="s">
        <v>2204</v>
      </c>
      <c r="I12" s="30" t="s">
        <v>2187</v>
      </c>
      <c r="J12" s="30" t="s">
        <v>1428</v>
      </c>
    </row>
    <row r="13" spans="1:10" ht="12.95" customHeight="1" x14ac:dyDescent="0.2">
      <c r="A13" s="7"/>
      <c r="B13" s="7"/>
      <c r="C13" s="7"/>
      <c r="D13" s="7"/>
      <c r="E13" s="30" t="s">
        <v>1438</v>
      </c>
      <c r="F13" s="30" t="s">
        <v>1438</v>
      </c>
      <c r="G13" s="30" t="s">
        <v>1438</v>
      </c>
      <c r="H13" s="30" t="s">
        <v>935</v>
      </c>
      <c r="I13" s="30" t="s">
        <v>935</v>
      </c>
      <c r="J13" s="30" t="s">
        <v>935</v>
      </c>
    </row>
    <row r="14" spans="1:10" ht="12.95" customHeight="1" x14ac:dyDescent="0.2">
      <c r="A14" s="7"/>
      <c r="B14" s="7"/>
      <c r="C14" s="7"/>
      <c r="D14" s="7"/>
      <c r="E14" s="16" t="s">
        <v>54</v>
      </c>
      <c r="F14" s="16" t="s">
        <v>54</v>
      </c>
      <c r="G14" s="16" t="s">
        <v>54</v>
      </c>
      <c r="H14" s="16" t="s">
        <v>91</v>
      </c>
      <c r="I14" s="16" t="s">
        <v>91</v>
      </c>
      <c r="J14" s="16" t="s">
        <v>91</v>
      </c>
    </row>
    <row r="15" spans="1:10" ht="12.95" customHeight="1" x14ac:dyDescent="0.2">
      <c r="A15" s="7"/>
      <c r="B15" s="57" t="s">
        <v>1088</v>
      </c>
      <c r="C15" s="57"/>
      <c r="D15" s="16" t="s">
        <v>54</v>
      </c>
      <c r="E15" s="13">
        <v>11920000</v>
      </c>
      <c r="F15" s="13">
        <v>11672000</v>
      </c>
      <c r="G15" s="13">
        <v>10613000</v>
      </c>
      <c r="H15" s="13">
        <v>11826000</v>
      </c>
      <c r="I15" s="13">
        <v>11571000</v>
      </c>
      <c r="J15" s="13">
        <v>10433000</v>
      </c>
    </row>
    <row r="16" spans="1:10" ht="12.95" customHeight="1" x14ac:dyDescent="0.2">
      <c r="A16" s="7"/>
      <c r="B16" s="57" t="s">
        <v>1057</v>
      </c>
      <c r="C16" s="57"/>
      <c r="D16" s="16" t="s">
        <v>91</v>
      </c>
      <c r="E16" s="13">
        <v>2601000</v>
      </c>
      <c r="F16" s="13">
        <v>2766000</v>
      </c>
      <c r="G16" s="13">
        <v>2189000</v>
      </c>
      <c r="H16" s="13">
        <v>2611000</v>
      </c>
      <c r="I16" s="13">
        <v>2748000</v>
      </c>
      <c r="J16" s="13">
        <v>2151000</v>
      </c>
    </row>
    <row r="17" spans="1:10" ht="12.95" customHeight="1" x14ac:dyDescent="0.2">
      <c r="A17" s="7"/>
      <c r="B17" s="57" t="s">
        <v>1092</v>
      </c>
      <c r="C17" s="57"/>
      <c r="D17" s="16" t="s">
        <v>113</v>
      </c>
      <c r="E17" s="13">
        <v>9319000</v>
      </c>
      <c r="F17" s="13">
        <v>8906000</v>
      </c>
      <c r="G17" s="13">
        <v>8424000</v>
      </c>
      <c r="H17" s="13">
        <v>9215000</v>
      </c>
      <c r="I17" s="13">
        <v>8823000</v>
      </c>
      <c r="J17" s="13">
        <v>8282000</v>
      </c>
    </row>
    <row r="18" spans="1:10" ht="12.95" customHeight="1" x14ac:dyDescent="0.2">
      <c r="A18" s="7"/>
      <c r="B18" s="57" t="s">
        <v>1050</v>
      </c>
      <c r="C18" s="57"/>
      <c r="D18" s="16" t="s">
        <v>127</v>
      </c>
      <c r="E18" s="13">
        <v>1276000</v>
      </c>
      <c r="F18" s="13">
        <v>613000</v>
      </c>
      <c r="G18" s="13">
        <v>202000</v>
      </c>
      <c r="H18" s="13">
        <v>1270000</v>
      </c>
      <c r="I18" s="13">
        <v>570000</v>
      </c>
      <c r="J18" s="13">
        <v>205000</v>
      </c>
    </row>
    <row r="19" spans="1:10" ht="12.95" customHeight="1" x14ac:dyDescent="0.2">
      <c r="A19" s="7"/>
      <c r="B19" s="57" t="s">
        <v>1093</v>
      </c>
      <c r="C19" s="57"/>
      <c r="D19" s="16" t="s">
        <v>141</v>
      </c>
      <c r="E19" s="13">
        <v>8043000</v>
      </c>
      <c r="F19" s="13">
        <v>8293000</v>
      </c>
      <c r="G19" s="13">
        <v>8222000</v>
      </c>
      <c r="H19" s="13">
        <v>7945000</v>
      </c>
      <c r="I19" s="13">
        <v>8253000</v>
      </c>
      <c r="J19" s="13">
        <v>8077000</v>
      </c>
    </row>
    <row r="20" spans="1:10" ht="12.95" customHeight="1" x14ac:dyDescent="0.2">
      <c r="A20" s="7"/>
      <c r="B20" s="55" t="s">
        <v>1095</v>
      </c>
      <c r="C20" s="22" t="s">
        <v>1084</v>
      </c>
      <c r="D20" s="16" t="s">
        <v>147</v>
      </c>
      <c r="E20" s="13">
        <v>559000</v>
      </c>
      <c r="F20" s="13">
        <v>1445000</v>
      </c>
      <c r="G20" s="13">
        <v>652000</v>
      </c>
      <c r="H20" s="13">
        <v>562000</v>
      </c>
      <c r="I20" s="13">
        <v>1036000</v>
      </c>
      <c r="J20" s="13">
        <v>553000</v>
      </c>
    </row>
    <row r="21" spans="1:10" ht="12.95" customHeight="1" x14ac:dyDescent="0.2">
      <c r="A21" s="7"/>
      <c r="B21" s="56"/>
      <c r="C21" s="22" t="s">
        <v>1979</v>
      </c>
      <c r="D21" s="16" t="s">
        <v>448</v>
      </c>
      <c r="E21" s="13">
        <v>3240000</v>
      </c>
      <c r="F21" s="13">
        <v>3318000</v>
      </c>
      <c r="G21" s="13">
        <v>3338000</v>
      </c>
      <c r="H21" s="13">
        <v>3094000</v>
      </c>
      <c r="I21" s="13">
        <v>3124000</v>
      </c>
      <c r="J21" s="13">
        <v>3086000</v>
      </c>
    </row>
    <row r="22" spans="1:10" ht="12.95" customHeight="1" x14ac:dyDescent="0.2">
      <c r="A22" s="7"/>
      <c r="B22" s="56"/>
      <c r="C22" s="22" t="s">
        <v>1080</v>
      </c>
      <c r="D22" s="16" t="s">
        <v>449</v>
      </c>
      <c r="E22" s="13">
        <v>90000</v>
      </c>
      <c r="F22" s="13">
        <v>105000</v>
      </c>
      <c r="G22" s="13">
        <v>163000</v>
      </c>
      <c r="H22" s="13">
        <v>44000</v>
      </c>
      <c r="I22" s="13">
        <v>51000</v>
      </c>
      <c r="J22" s="13">
        <v>138000</v>
      </c>
    </row>
    <row r="23" spans="1:10" ht="12.95" customHeight="1" x14ac:dyDescent="0.2">
      <c r="A23" s="7"/>
      <c r="B23" s="57"/>
      <c r="C23" s="22" t="s">
        <v>1890</v>
      </c>
      <c r="D23" s="16" t="s">
        <v>477</v>
      </c>
      <c r="E23" s="13">
        <v>3889000</v>
      </c>
      <c r="F23" s="13">
        <v>4868000</v>
      </c>
      <c r="G23" s="13">
        <v>4153000</v>
      </c>
      <c r="H23" s="13">
        <v>3700000</v>
      </c>
      <c r="I23" s="13">
        <v>4211000</v>
      </c>
      <c r="J23" s="13">
        <v>3777000</v>
      </c>
    </row>
    <row r="24" spans="1:10" ht="12.95" customHeight="1" x14ac:dyDescent="0.2">
      <c r="A24" s="7"/>
      <c r="B24" s="55" t="s">
        <v>509</v>
      </c>
      <c r="C24" s="22" t="s">
        <v>1626</v>
      </c>
      <c r="D24" s="16" t="s">
        <v>62</v>
      </c>
      <c r="E24" s="13">
        <v>4018000</v>
      </c>
      <c r="F24" s="13">
        <v>4097000</v>
      </c>
      <c r="G24" s="13">
        <v>4209000</v>
      </c>
      <c r="H24" s="13">
        <v>3801000</v>
      </c>
      <c r="I24" s="13">
        <v>3862000</v>
      </c>
      <c r="J24" s="13">
        <v>3918000</v>
      </c>
    </row>
    <row r="25" spans="1:10" ht="12.95" customHeight="1" x14ac:dyDescent="0.2">
      <c r="A25" s="7"/>
      <c r="B25" s="56"/>
      <c r="C25" s="22" t="s">
        <v>840</v>
      </c>
      <c r="D25" s="16" t="s">
        <v>68</v>
      </c>
      <c r="E25" s="13">
        <v>1334000</v>
      </c>
      <c r="F25" s="13">
        <v>1376000</v>
      </c>
      <c r="G25" s="13">
        <v>1350000</v>
      </c>
      <c r="H25" s="13">
        <v>1309000</v>
      </c>
      <c r="I25" s="13">
        <v>1342000</v>
      </c>
      <c r="J25" s="13">
        <v>1291000</v>
      </c>
    </row>
    <row r="26" spans="1:10" ht="12.95" customHeight="1" x14ac:dyDescent="0.2">
      <c r="A26" s="7"/>
      <c r="B26" s="56"/>
      <c r="C26" s="22" t="s">
        <v>1127</v>
      </c>
      <c r="D26" s="16" t="s">
        <v>72</v>
      </c>
      <c r="E26" s="13">
        <v>0</v>
      </c>
      <c r="F26" s="13">
        <v>0</v>
      </c>
      <c r="G26" s="13">
        <v>0</v>
      </c>
      <c r="H26" s="13">
        <v>0</v>
      </c>
      <c r="I26" s="13">
        <v>0</v>
      </c>
      <c r="J26" s="13">
        <v>0</v>
      </c>
    </row>
    <row r="27" spans="1:10" ht="12.95" customHeight="1" x14ac:dyDescent="0.2">
      <c r="A27" s="7"/>
      <c r="B27" s="56"/>
      <c r="C27" s="22" t="s">
        <v>1047</v>
      </c>
      <c r="D27" s="16" t="s">
        <v>79</v>
      </c>
      <c r="E27" s="13">
        <v>3424000</v>
      </c>
      <c r="F27" s="13">
        <v>3487000</v>
      </c>
      <c r="G27" s="13">
        <v>2562000</v>
      </c>
      <c r="H27" s="13">
        <v>2853000</v>
      </c>
      <c r="I27" s="13">
        <v>2273000</v>
      </c>
      <c r="J27" s="13">
        <v>2146000</v>
      </c>
    </row>
    <row r="28" spans="1:10" ht="12.95" customHeight="1" x14ac:dyDescent="0.2">
      <c r="A28" s="7"/>
      <c r="B28" s="57"/>
      <c r="C28" s="22" t="s">
        <v>1820</v>
      </c>
      <c r="D28" s="16" t="s">
        <v>82</v>
      </c>
      <c r="E28" s="13">
        <v>8776000</v>
      </c>
      <c r="F28" s="13">
        <v>8960000</v>
      </c>
      <c r="G28" s="13">
        <v>8121000</v>
      </c>
      <c r="H28" s="13">
        <v>7963000</v>
      </c>
      <c r="I28" s="13">
        <v>7477000</v>
      </c>
      <c r="J28" s="13">
        <v>7355000</v>
      </c>
    </row>
    <row r="29" spans="1:10" ht="12.95" customHeight="1" x14ac:dyDescent="0.2">
      <c r="A29" s="7"/>
      <c r="B29" s="57" t="s">
        <v>2085</v>
      </c>
      <c r="C29" s="57"/>
      <c r="D29" s="16" t="s">
        <v>84</v>
      </c>
      <c r="E29" s="13">
        <v>3156000</v>
      </c>
      <c r="F29" s="13">
        <v>4201000</v>
      </c>
      <c r="G29" s="13">
        <v>4254000</v>
      </c>
      <c r="H29" s="13">
        <v>3682000</v>
      </c>
      <c r="I29" s="13">
        <v>4987000</v>
      </c>
      <c r="J29" s="13">
        <v>4499000</v>
      </c>
    </row>
    <row r="30" spans="1:10" ht="12.95" customHeight="1" x14ac:dyDescent="0.2">
      <c r="A30" s="7"/>
      <c r="B30" s="57" t="s">
        <v>1165</v>
      </c>
      <c r="C30" s="57"/>
      <c r="D30" s="16" t="s">
        <v>85</v>
      </c>
      <c r="E30" s="13">
        <v>1681000</v>
      </c>
      <c r="F30" s="13">
        <v>2009000</v>
      </c>
      <c r="G30" s="13">
        <v>1959000</v>
      </c>
      <c r="H30" s="13">
        <v>1615000</v>
      </c>
      <c r="I30" s="13">
        <v>1937000</v>
      </c>
      <c r="J30" s="13">
        <v>1883000</v>
      </c>
    </row>
    <row r="31" spans="1:10" ht="12.95" customHeight="1" x14ac:dyDescent="0.2">
      <c r="A31" s="7"/>
      <c r="B31" s="57" t="s">
        <v>2083</v>
      </c>
      <c r="C31" s="57"/>
      <c r="D31" s="16" t="s">
        <v>86</v>
      </c>
      <c r="E31" s="13">
        <v>1475000</v>
      </c>
      <c r="F31" s="13">
        <v>2192000</v>
      </c>
      <c r="G31" s="13">
        <v>2295000</v>
      </c>
      <c r="H31" s="13">
        <v>2067000</v>
      </c>
      <c r="I31" s="13">
        <v>3050000</v>
      </c>
      <c r="J31" s="13">
        <v>2616000</v>
      </c>
    </row>
    <row r="32" spans="1:10" ht="12.95" customHeight="1" x14ac:dyDescent="0.2">
      <c r="A32" s="7"/>
      <c r="B32" s="57" t="s">
        <v>1281</v>
      </c>
      <c r="C32" s="57"/>
      <c r="D32" s="16" t="s">
        <v>88</v>
      </c>
      <c r="E32" s="13">
        <v>307000</v>
      </c>
      <c r="F32" s="13">
        <v>368000</v>
      </c>
      <c r="G32" s="13">
        <v>331000</v>
      </c>
      <c r="H32" s="13">
        <v>-268000</v>
      </c>
      <c r="I32" s="13">
        <v>-455000</v>
      </c>
      <c r="J32" s="13">
        <v>44000</v>
      </c>
    </row>
    <row r="33" spans="1:10" ht="12.95" customHeight="1" x14ac:dyDescent="0.2">
      <c r="A33" s="7"/>
      <c r="B33" s="55" t="s">
        <v>2115</v>
      </c>
      <c r="C33" s="22" t="s">
        <v>1424</v>
      </c>
      <c r="D33" s="16" t="s">
        <v>89</v>
      </c>
      <c r="E33" s="13">
        <v>1782000</v>
      </c>
      <c r="F33" s="13">
        <v>2560000</v>
      </c>
      <c r="G33" s="13">
        <v>2626000</v>
      </c>
      <c r="H33" s="13">
        <v>1799000</v>
      </c>
      <c r="I33" s="13">
        <v>2595000</v>
      </c>
      <c r="J33" s="13">
        <v>2660000</v>
      </c>
    </row>
    <row r="34" spans="1:10" ht="12.95" customHeight="1" x14ac:dyDescent="0.2">
      <c r="A34" s="7"/>
      <c r="B34" s="56"/>
      <c r="C34" s="22" t="s">
        <v>1110</v>
      </c>
      <c r="D34" s="16" t="s">
        <v>94</v>
      </c>
      <c r="E34" s="13">
        <v>17000</v>
      </c>
      <c r="F34" s="13">
        <v>35000</v>
      </c>
      <c r="G34" s="13">
        <v>34000</v>
      </c>
      <c r="H34" s="13">
        <v>0</v>
      </c>
      <c r="I34" s="13">
        <v>0</v>
      </c>
      <c r="J34" s="13">
        <v>0</v>
      </c>
    </row>
    <row r="35" spans="1:10" ht="12.95" customHeight="1" x14ac:dyDescent="0.2">
      <c r="A35" s="7"/>
      <c r="B35" s="57"/>
      <c r="C35" s="22" t="s">
        <v>2094</v>
      </c>
      <c r="D35" s="16" t="s">
        <v>98</v>
      </c>
      <c r="E35" s="13">
        <v>1799000</v>
      </c>
      <c r="F35" s="13">
        <v>2595000</v>
      </c>
      <c r="G35" s="13">
        <v>2660000</v>
      </c>
      <c r="H35" s="13">
        <v>1799000</v>
      </c>
      <c r="I35" s="13">
        <v>2595000</v>
      </c>
      <c r="J35" s="13">
        <v>2660000</v>
      </c>
    </row>
    <row r="36" spans="1:10" ht="12.95" customHeight="1" x14ac:dyDescent="0.2">
      <c r="A36" s="7"/>
      <c r="B36" s="57" t="s">
        <v>2077</v>
      </c>
      <c r="C36" s="57"/>
      <c r="D36" s="16" t="s">
        <v>99</v>
      </c>
      <c r="E36" s="13">
        <v>1.3479000000000001</v>
      </c>
      <c r="F36" s="13">
        <v>1.9480999999999999</v>
      </c>
      <c r="G36" s="13">
        <v>2</v>
      </c>
      <c r="H36" s="13">
        <v>1.3479000000000001</v>
      </c>
      <c r="I36" s="13">
        <v>1.9480999999999999</v>
      </c>
      <c r="J36" s="13">
        <v>2</v>
      </c>
    </row>
    <row r="37" spans="1:10" ht="12.95" customHeight="1" x14ac:dyDescent="0.2">
      <c r="A37" s="7"/>
      <c r="B37" s="55" t="s">
        <v>2089</v>
      </c>
      <c r="C37" s="55"/>
      <c r="D37" s="29" t="s">
        <v>101</v>
      </c>
      <c r="E37" s="18">
        <v>1.347</v>
      </c>
      <c r="F37" s="18">
        <v>1.9426000000000001</v>
      </c>
      <c r="G37" s="18">
        <v>1.99</v>
      </c>
      <c r="H37" s="18">
        <v>1.347</v>
      </c>
      <c r="I37" s="18">
        <v>1.9426000000000001</v>
      </c>
      <c r="J37" s="18">
        <v>1.99</v>
      </c>
    </row>
  </sheetData>
  <mergeCells count="22">
    <mergeCell ref="B36:C36"/>
    <mergeCell ref="B37:C37"/>
    <mergeCell ref="B29:C29"/>
    <mergeCell ref="B30:C30"/>
    <mergeCell ref="B31:C31"/>
    <mergeCell ref="B32:C32"/>
    <mergeCell ref="B33:B35"/>
    <mergeCell ref="B17:C17"/>
    <mergeCell ref="B18:C18"/>
    <mergeCell ref="B19:C19"/>
    <mergeCell ref="B20:B23"/>
    <mergeCell ref="B24:B28"/>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election sqref="A1:C1"/>
    </sheetView>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IF(C4&lt;&gt;"",VLOOKUP(C4,'@Entities9'!A2:B81,2,0),"")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200</v>
      </c>
      <c r="D8" s="7"/>
      <c r="E8" s="7"/>
      <c r="F8" s="7"/>
      <c r="G8" s="7"/>
      <c r="H8" s="7"/>
      <c r="I8" s="7"/>
    </row>
    <row r="9" spans="1:9" ht="12.95" customHeight="1" x14ac:dyDescent="0.2">
      <c r="A9" s="17" t="s">
        <v>200</v>
      </c>
      <c r="B9" s="7"/>
      <c r="C9" s="7"/>
      <c r="D9" s="7"/>
      <c r="E9" s="7"/>
      <c r="F9" s="7"/>
      <c r="G9" s="7"/>
      <c r="H9" s="7"/>
      <c r="I9" s="7"/>
    </row>
    <row r="10" spans="1:9" ht="14.1" customHeight="1" x14ac:dyDescent="0.2">
      <c r="A10" s="7"/>
      <c r="B10" s="54" t="s">
        <v>201</v>
      </c>
      <c r="C10" s="48"/>
      <c r="D10" s="48"/>
      <c r="E10" s="48"/>
      <c r="F10" s="48"/>
      <c r="G10" s="48"/>
      <c r="H10" s="48"/>
      <c r="I10" s="48"/>
    </row>
    <row r="11" spans="1:9" ht="12.95" customHeight="1" x14ac:dyDescent="0.2">
      <c r="A11" s="7"/>
      <c r="B11" s="9" t="s">
        <v>200</v>
      </c>
      <c r="C11" s="7"/>
      <c r="D11" s="7"/>
      <c r="E11" s="7"/>
      <c r="F11" s="7"/>
      <c r="G11" s="7"/>
      <c r="H11" s="7"/>
      <c r="I11" s="7"/>
    </row>
    <row r="12" spans="1:9" ht="12.95" customHeight="1" x14ac:dyDescent="0.2">
      <c r="A12" s="7"/>
      <c r="B12" s="7"/>
      <c r="C12" s="7"/>
      <c r="D12" s="7"/>
      <c r="E12" s="30" t="s">
        <v>2204</v>
      </c>
      <c r="F12" s="30" t="s">
        <v>2187</v>
      </c>
      <c r="G12" s="30" t="s">
        <v>1428</v>
      </c>
      <c r="H12" s="7"/>
      <c r="I12" s="7"/>
    </row>
    <row r="13" spans="1:9" ht="12.95" customHeight="1" x14ac:dyDescent="0.2">
      <c r="A13" s="7"/>
      <c r="B13" s="7"/>
      <c r="C13" s="7"/>
      <c r="D13" s="7"/>
      <c r="E13" s="30" t="s">
        <v>1438</v>
      </c>
      <c r="F13" s="30" t="s">
        <v>1438</v>
      </c>
      <c r="G13" s="30" t="s">
        <v>1438</v>
      </c>
      <c r="H13" s="7"/>
      <c r="I13" s="7"/>
    </row>
    <row r="14" spans="1:9" ht="12.95" customHeight="1" x14ac:dyDescent="0.2">
      <c r="A14" s="7"/>
      <c r="B14" s="7"/>
      <c r="C14" s="7"/>
      <c r="D14" s="7"/>
      <c r="E14" s="16" t="s">
        <v>54</v>
      </c>
      <c r="F14" s="16" t="s">
        <v>54</v>
      </c>
      <c r="G14" s="16" t="s">
        <v>54</v>
      </c>
      <c r="H14" s="7"/>
      <c r="I14" s="7"/>
    </row>
    <row r="15" spans="1:9" ht="12.95" customHeight="1" x14ac:dyDescent="0.2">
      <c r="A15" s="7"/>
      <c r="B15" s="55" t="s">
        <v>2091</v>
      </c>
      <c r="C15" s="22" t="s">
        <v>1424</v>
      </c>
      <c r="D15" s="16" t="s">
        <v>54</v>
      </c>
      <c r="E15" s="13">
        <v>1782000</v>
      </c>
      <c r="F15" s="13">
        <v>2560000</v>
      </c>
      <c r="G15" s="13">
        <v>2626000</v>
      </c>
      <c r="H15" s="7"/>
      <c r="I15" s="7"/>
    </row>
    <row r="16" spans="1:9" ht="12.95" customHeight="1" x14ac:dyDescent="0.2">
      <c r="A16" s="7"/>
      <c r="B16" s="56"/>
      <c r="C16" s="22" t="s">
        <v>1110</v>
      </c>
      <c r="D16" s="16" t="s">
        <v>91</v>
      </c>
      <c r="E16" s="13">
        <v>17000</v>
      </c>
      <c r="F16" s="13">
        <v>35000</v>
      </c>
      <c r="G16" s="13">
        <v>34000</v>
      </c>
      <c r="H16" s="7"/>
      <c r="I16" s="7"/>
    </row>
    <row r="17" spans="1:9" ht="12.95" customHeight="1" x14ac:dyDescent="0.2">
      <c r="A17" s="7"/>
      <c r="B17" s="57"/>
      <c r="C17" s="22" t="s">
        <v>1111</v>
      </c>
      <c r="D17" s="16" t="s">
        <v>113</v>
      </c>
      <c r="E17" s="13">
        <v>1799000</v>
      </c>
      <c r="F17" s="13">
        <v>2595000</v>
      </c>
      <c r="G17" s="13">
        <v>2660000</v>
      </c>
      <c r="H17" s="7"/>
      <c r="I17" s="7"/>
    </row>
    <row r="18" spans="1:9" ht="12.95" customHeight="1" x14ac:dyDescent="0.2">
      <c r="A18" s="7"/>
      <c r="B18" s="57" t="s">
        <v>1206</v>
      </c>
      <c r="C18" s="57"/>
      <c r="D18" s="16" t="s">
        <v>127</v>
      </c>
      <c r="E18" s="13">
        <v>581000</v>
      </c>
      <c r="F18" s="13">
        <v>-902000</v>
      </c>
      <c r="G18" s="13">
        <v>212000</v>
      </c>
      <c r="H18" s="7"/>
      <c r="I18" s="7"/>
    </row>
    <row r="19" spans="1:9" ht="12.95" customHeight="1" x14ac:dyDescent="0.2">
      <c r="A19" s="7"/>
      <c r="B19" s="57" t="s">
        <v>1211</v>
      </c>
      <c r="C19" s="57"/>
      <c r="D19" s="16" t="s">
        <v>141</v>
      </c>
      <c r="E19" s="13">
        <v>0</v>
      </c>
      <c r="F19" s="13">
        <v>-2000</v>
      </c>
      <c r="G19" s="13">
        <v>4000</v>
      </c>
      <c r="H19" s="7"/>
      <c r="I19" s="7"/>
    </row>
    <row r="20" spans="1:9" ht="12.95" customHeight="1" x14ac:dyDescent="0.2">
      <c r="A20" s="7"/>
      <c r="B20" s="57" t="s">
        <v>1214</v>
      </c>
      <c r="C20" s="57"/>
      <c r="D20" s="16" t="s">
        <v>147</v>
      </c>
      <c r="E20" s="13">
        <v>-876000</v>
      </c>
      <c r="F20" s="13">
        <v>379000</v>
      </c>
      <c r="G20" s="13">
        <v>-122000</v>
      </c>
      <c r="H20" s="7"/>
      <c r="I20" s="7"/>
    </row>
    <row r="21" spans="1:9" ht="12.95" customHeight="1" x14ac:dyDescent="0.2">
      <c r="A21" s="7"/>
      <c r="B21" s="57" t="s">
        <v>2100</v>
      </c>
      <c r="C21" s="57"/>
      <c r="D21" s="16" t="s">
        <v>448</v>
      </c>
      <c r="E21" s="13">
        <v>0</v>
      </c>
      <c r="F21" s="13">
        <v>0</v>
      </c>
      <c r="G21" s="13">
        <v>1000</v>
      </c>
      <c r="H21" s="7"/>
      <c r="I21" s="7"/>
    </row>
    <row r="22" spans="1:9" ht="12.95" customHeight="1" x14ac:dyDescent="0.2">
      <c r="A22" s="7"/>
      <c r="B22" s="57" t="s">
        <v>2072</v>
      </c>
      <c r="C22" s="57"/>
      <c r="D22" s="16" t="s">
        <v>449</v>
      </c>
      <c r="E22" s="13">
        <v>-295000</v>
      </c>
      <c r="F22" s="13">
        <v>-525000</v>
      </c>
      <c r="G22" s="13">
        <v>95000</v>
      </c>
      <c r="H22" s="7"/>
      <c r="I22" s="7"/>
    </row>
    <row r="23" spans="1:9" ht="12.95" customHeight="1" x14ac:dyDescent="0.2">
      <c r="A23" s="7"/>
      <c r="B23" s="57" t="s">
        <v>1189</v>
      </c>
      <c r="C23" s="57"/>
      <c r="D23" s="16" t="s">
        <v>477</v>
      </c>
      <c r="E23" s="13">
        <v>-119000</v>
      </c>
      <c r="F23" s="13">
        <v>-135000</v>
      </c>
      <c r="G23" s="13">
        <v>39000</v>
      </c>
      <c r="H23" s="7"/>
      <c r="I23" s="7"/>
    </row>
    <row r="24" spans="1:9" ht="12.95" customHeight="1" x14ac:dyDescent="0.2">
      <c r="A24" s="7"/>
      <c r="B24" s="55" t="s">
        <v>2071</v>
      </c>
      <c r="C24" s="22" t="s">
        <v>1424</v>
      </c>
      <c r="D24" s="16" t="s">
        <v>62</v>
      </c>
      <c r="E24" s="13">
        <v>-176000</v>
      </c>
      <c r="F24" s="13">
        <v>-390000</v>
      </c>
      <c r="G24" s="13">
        <v>56000</v>
      </c>
      <c r="H24" s="7"/>
      <c r="I24" s="7"/>
    </row>
    <row r="25" spans="1:9" ht="12.95" customHeight="1" x14ac:dyDescent="0.2">
      <c r="A25" s="7"/>
      <c r="B25" s="56"/>
      <c r="C25" s="22" t="s">
        <v>1110</v>
      </c>
      <c r="D25" s="16" t="s">
        <v>68</v>
      </c>
      <c r="E25" s="13">
        <v>0</v>
      </c>
      <c r="F25" s="13">
        <v>0</v>
      </c>
      <c r="G25" s="13">
        <v>-2000</v>
      </c>
      <c r="H25" s="7"/>
      <c r="I25" s="7"/>
    </row>
    <row r="26" spans="1:9" ht="12.95" customHeight="1" x14ac:dyDescent="0.2">
      <c r="A26" s="7"/>
      <c r="B26" s="57"/>
      <c r="C26" s="22" t="s">
        <v>1112</v>
      </c>
      <c r="D26" s="16" t="s">
        <v>72</v>
      </c>
      <c r="E26" s="13">
        <v>-176000</v>
      </c>
      <c r="F26" s="13">
        <v>-390000</v>
      </c>
      <c r="G26" s="13">
        <v>54000</v>
      </c>
      <c r="H26" s="7"/>
      <c r="I26" s="7"/>
    </row>
    <row r="27" spans="1:9" ht="12.95" customHeight="1" x14ac:dyDescent="0.2">
      <c r="A27" s="7"/>
      <c r="B27" s="55" t="s">
        <v>1174</v>
      </c>
      <c r="C27" s="22" t="s">
        <v>1177</v>
      </c>
      <c r="D27" s="16" t="s">
        <v>79</v>
      </c>
      <c r="E27" s="13">
        <v>1606000</v>
      </c>
      <c r="F27" s="13">
        <v>2170000</v>
      </c>
      <c r="G27" s="13">
        <v>2682000</v>
      </c>
      <c r="H27" s="7"/>
      <c r="I27" s="7"/>
    </row>
    <row r="28" spans="1:9" ht="12.95" customHeight="1" x14ac:dyDescent="0.2">
      <c r="A28" s="7"/>
      <c r="B28" s="56"/>
      <c r="C28" s="22" t="s">
        <v>1175</v>
      </c>
      <c r="D28" s="16" t="s">
        <v>82</v>
      </c>
      <c r="E28" s="13">
        <v>17000</v>
      </c>
      <c r="F28" s="13">
        <v>35000</v>
      </c>
      <c r="G28" s="13">
        <v>32000</v>
      </c>
      <c r="H28" s="7"/>
      <c r="I28" s="7"/>
    </row>
    <row r="29" spans="1:9" ht="12.95" customHeight="1" x14ac:dyDescent="0.2">
      <c r="A29" s="7"/>
      <c r="B29" s="55"/>
      <c r="C29" s="21" t="s">
        <v>1176</v>
      </c>
      <c r="D29" s="29" t="s">
        <v>84</v>
      </c>
      <c r="E29" s="18">
        <v>1623000</v>
      </c>
      <c r="F29" s="18">
        <v>2205000</v>
      </c>
      <c r="G29" s="18">
        <v>2714000</v>
      </c>
      <c r="H29" s="7"/>
      <c r="I29" s="7"/>
    </row>
  </sheetData>
  <mergeCells count="17">
    <mergeCell ref="B24:B26"/>
    <mergeCell ref="B27:B29"/>
    <mergeCell ref="B19:C19"/>
    <mergeCell ref="B20:C20"/>
    <mergeCell ref="B21:C21"/>
    <mergeCell ref="B22:C22"/>
    <mergeCell ref="B23:C23"/>
    <mergeCell ref="A6:B6"/>
    <mergeCell ref="A8:B8"/>
    <mergeCell ref="B10:I10"/>
    <mergeCell ref="B15:B17"/>
    <mergeCell ref="B18:C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election sqref="A1:C1"/>
    </sheetView>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IF(C4&lt;&gt;"",VLOOKUP(C4,'@Entities10'!A2:B81,2,0),"")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203</v>
      </c>
      <c r="D8" s="7"/>
      <c r="E8" s="7"/>
      <c r="F8" s="7"/>
      <c r="G8" s="7"/>
      <c r="H8" s="7"/>
      <c r="I8" s="7"/>
    </row>
    <row r="9" spans="1:9" ht="12.95" customHeight="1" x14ac:dyDescent="0.2">
      <c r="A9" s="17" t="s">
        <v>203</v>
      </c>
      <c r="B9" s="7"/>
      <c r="C9" s="7"/>
      <c r="D9" s="7"/>
      <c r="E9" s="7"/>
      <c r="F9" s="7"/>
      <c r="G9" s="7"/>
      <c r="H9" s="7"/>
      <c r="I9" s="7"/>
    </row>
    <row r="10" spans="1:9" ht="14.1" customHeight="1" x14ac:dyDescent="0.2">
      <c r="A10" s="7"/>
      <c r="B10" s="54" t="s">
        <v>204</v>
      </c>
      <c r="C10" s="48"/>
      <c r="D10" s="48"/>
      <c r="E10" s="48"/>
      <c r="F10" s="48"/>
      <c r="G10" s="48"/>
      <c r="H10" s="48"/>
      <c r="I10" s="48"/>
    </row>
    <row r="11" spans="1:9" ht="12.95" customHeight="1" x14ac:dyDescent="0.2">
      <c r="A11" s="7"/>
      <c r="B11" s="9" t="s">
        <v>203</v>
      </c>
      <c r="C11" s="7"/>
      <c r="D11" s="7"/>
      <c r="E11" s="7"/>
      <c r="F11" s="7"/>
      <c r="G11" s="7"/>
      <c r="H11" s="7"/>
      <c r="I11" s="7"/>
    </row>
    <row r="12" spans="1:9" ht="12.95" customHeight="1" x14ac:dyDescent="0.2">
      <c r="A12" s="7"/>
      <c r="B12" s="7"/>
      <c r="C12" s="7"/>
      <c r="D12" s="7"/>
      <c r="E12" s="7"/>
      <c r="F12" s="30" t="s">
        <v>2204</v>
      </c>
      <c r="G12" s="30" t="s">
        <v>2187</v>
      </c>
      <c r="H12" s="30" t="s">
        <v>2204</v>
      </c>
      <c r="I12" s="30" t="s">
        <v>2187</v>
      </c>
    </row>
    <row r="13" spans="1:9" ht="12.95" customHeight="1" x14ac:dyDescent="0.2">
      <c r="A13" s="7"/>
      <c r="B13" s="7"/>
      <c r="C13" s="7"/>
      <c r="D13" s="7"/>
      <c r="E13" s="7"/>
      <c r="F13" s="30" t="s">
        <v>1440</v>
      </c>
      <c r="G13" s="30" t="s">
        <v>1440</v>
      </c>
      <c r="H13" s="30" t="s">
        <v>1439</v>
      </c>
      <c r="I13" s="30" t="s">
        <v>1439</v>
      </c>
    </row>
    <row r="14" spans="1:9" ht="12.95" customHeight="1" x14ac:dyDescent="0.2">
      <c r="A14" s="7"/>
      <c r="B14" s="7"/>
      <c r="C14" s="7"/>
      <c r="D14" s="7"/>
      <c r="E14" s="7"/>
      <c r="F14" s="16" t="s">
        <v>54</v>
      </c>
      <c r="G14" s="16" t="s">
        <v>54</v>
      </c>
      <c r="H14" s="16" t="s">
        <v>91</v>
      </c>
      <c r="I14" s="16" t="s">
        <v>91</v>
      </c>
    </row>
    <row r="15" spans="1:9" ht="12.95" customHeight="1" x14ac:dyDescent="0.2">
      <c r="A15" s="7"/>
      <c r="B15" s="55" t="s">
        <v>1669</v>
      </c>
      <c r="C15" s="57" t="s">
        <v>1694</v>
      </c>
      <c r="D15" s="57"/>
      <c r="E15" s="16" t="s">
        <v>54</v>
      </c>
      <c r="F15" s="13">
        <v>88122000</v>
      </c>
      <c r="G15" s="13">
        <v>84459000</v>
      </c>
      <c r="H15" s="13">
        <v>87618000</v>
      </c>
      <c r="I15" s="13">
        <v>85024000</v>
      </c>
    </row>
    <row r="16" spans="1:9" ht="12.95" customHeight="1" x14ac:dyDescent="0.2">
      <c r="A16" s="7"/>
      <c r="B16" s="56"/>
      <c r="C16" s="57" t="s">
        <v>1660</v>
      </c>
      <c r="D16" s="57"/>
      <c r="E16" s="16" t="s">
        <v>91</v>
      </c>
      <c r="F16" s="13">
        <v>59486000</v>
      </c>
      <c r="G16" s="13">
        <v>56116000</v>
      </c>
      <c r="H16" s="13">
        <v>50541000</v>
      </c>
      <c r="I16" s="13">
        <v>47582000</v>
      </c>
    </row>
    <row r="17" spans="1:9" ht="12.95" customHeight="1" x14ac:dyDescent="0.2">
      <c r="A17" s="7"/>
      <c r="B17" s="56"/>
      <c r="C17" s="22"/>
      <c r="D17" s="22" t="s">
        <v>1521</v>
      </c>
      <c r="E17" s="16" t="s">
        <v>113</v>
      </c>
      <c r="F17" s="13">
        <v>2636000</v>
      </c>
      <c r="G17" s="13">
        <v>3810000</v>
      </c>
      <c r="H17" s="13">
        <v>2605000</v>
      </c>
      <c r="I17" s="13">
        <v>3782000</v>
      </c>
    </row>
    <row r="18" spans="1:9" ht="12.95" customHeight="1" x14ac:dyDescent="0.2">
      <c r="A18" s="7"/>
      <c r="B18" s="56"/>
      <c r="C18" s="22"/>
      <c r="D18" s="22" t="s">
        <v>1471</v>
      </c>
      <c r="E18" s="16" t="s">
        <v>127</v>
      </c>
      <c r="F18" s="13">
        <v>58166000</v>
      </c>
      <c r="G18" s="13">
        <v>54698000</v>
      </c>
      <c r="H18" s="13">
        <v>87639000</v>
      </c>
      <c r="I18" s="13">
        <v>47585000</v>
      </c>
    </row>
    <row r="19" spans="1:9" ht="12.95" customHeight="1" x14ac:dyDescent="0.2">
      <c r="A19" s="7"/>
      <c r="B19" s="56"/>
      <c r="C19" s="57" t="s">
        <v>1655</v>
      </c>
      <c r="D19" s="57"/>
      <c r="E19" s="16" t="s">
        <v>141</v>
      </c>
      <c r="F19" s="13">
        <v>471000</v>
      </c>
      <c r="G19" s="13">
        <v>708000</v>
      </c>
      <c r="H19" s="13">
        <v>471000</v>
      </c>
      <c r="I19" s="13">
        <v>708000</v>
      </c>
    </row>
    <row r="20" spans="1:9" ht="12.95" customHeight="1" x14ac:dyDescent="0.2">
      <c r="A20" s="7"/>
      <c r="B20" s="56"/>
      <c r="C20" s="57" t="s">
        <v>889</v>
      </c>
      <c r="D20" s="57"/>
      <c r="E20" s="16" t="s">
        <v>147</v>
      </c>
      <c r="F20" s="13">
        <v>297647000</v>
      </c>
      <c r="G20" s="13">
        <v>286265000</v>
      </c>
      <c r="H20" s="13">
        <v>295713000</v>
      </c>
      <c r="I20" s="13">
        <v>287061000</v>
      </c>
    </row>
    <row r="21" spans="1:9" ht="12.95" customHeight="1" x14ac:dyDescent="0.2">
      <c r="A21" s="7"/>
      <c r="B21" s="56"/>
      <c r="C21" s="57" t="s">
        <v>1157</v>
      </c>
      <c r="D21" s="57"/>
      <c r="E21" s="16" t="s">
        <v>448</v>
      </c>
      <c r="F21" s="13">
        <v>4707000</v>
      </c>
      <c r="G21" s="13">
        <v>3758000</v>
      </c>
      <c r="H21" s="13">
        <v>4640000</v>
      </c>
      <c r="I21" s="13">
        <v>3685000</v>
      </c>
    </row>
    <row r="22" spans="1:9" ht="12.95" customHeight="1" x14ac:dyDescent="0.2">
      <c r="A22" s="7"/>
      <c r="B22" s="56"/>
      <c r="C22" s="57" t="s">
        <v>893</v>
      </c>
      <c r="D22" s="57"/>
      <c r="E22" s="16" t="s">
        <v>449</v>
      </c>
      <c r="F22" s="13">
        <v>292940000</v>
      </c>
      <c r="G22" s="13">
        <v>282507000</v>
      </c>
      <c r="H22" s="13">
        <v>291073000</v>
      </c>
      <c r="I22" s="13">
        <v>283376000</v>
      </c>
    </row>
    <row r="23" spans="1:9" ht="12.95" customHeight="1" x14ac:dyDescent="0.2">
      <c r="A23" s="7"/>
      <c r="B23" s="56"/>
      <c r="C23" s="57" t="s">
        <v>887</v>
      </c>
      <c r="D23" s="57"/>
      <c r="E23" s="16" t="s">
        <v>477</v>
      </c>
      <c r="F23" s="13">
        <v>1971000</v>
      </c>
      <c r="G23" s="13">
        <v>2428000</v>
      </c>
      <c r="H23" s="13">
        <v>1971000</v>
      </c>
      <c r="I23" s="13">
        <v>2428000</v>
      </c>
    </row>
    <row r="24" spans="1:9" ht="12.95" customHeight="1" x14ac:dyDescent="0.2">
      <c r="A24" s="7"/>
      <c r="B24" s="56"/>
      <c r="C24" s="57" t="s">
        <v>12</v>
      </c>
      <c r="D24" s="57"/>
      <c r="E24" s="16" t="s">
        <v>62</v>
      </c>
      <c r="F24" s="13">
        <v>1041000</v>
      </c>
      <c r="G24" s="13">
        <v>15213000</v>
      </c>
      <c r="H24" s="13">
        <v>13957000</v>
      </c>
      <c r="I24" s="13">
        <v>16159000</v>
      </c>
    </row>
    <row r="25" spans="1:9" ht="12.95" customHeight="1" x14ac:dyDescent="0.2">
      <c r="A25" s="7"/>
      <c r="B25" s="56"/>
      <c r="C25" s="57" t="s">
        <v>931</v>
      </c>
      <c r="D25" s="57"/>
      <c r="E25" s="16" t="s">
        <v>68</v>
      </c>
      <c r="F25" s="13">
        <v>3233000</v>
      </c>
      <c r="G25" s="13">
        <v>3111000</v>
      </c>
      <c r="H25" s="13">
        <v>3041000</v>
      </c>
      <c r="I25" s="13">
        <v>2906000</v>
      </c>
    </row>
    <row r="26" spans="1:9" ht="12.95" customHeight="1" x14ac:dyDescent="0.2">
      <c r="A26" s="7"/>
      <c r="B26" s="56"/>
      <c r="C26" s="57" t="s">
        <v>1677</v>
      </c>
      <c r="D26" s="57"/>
      <c r="E26" s="16" t="s">
        <v>72</v>
      </c>
      <c r="F26" s="13">
        <v>0</v>
      </c>
      <c r="G26" s="13">
        <v>0</v>
      </c>
      <c r="H26" s="13"/>
      <c r="I26" s="13">
        <v>0</v>
      </c>
    </row>
    <row r="27" spans="1:9" ht="12.95" customHeight="1" x14ac:dyDescent="0.2">
      <c r="A27" s="7"/>
      <c r="B27" s="56"/>
      <c r="C27" s="57" t="s">
        <v>1675</v>
      </c>
      <c r="D27" s="57"/>
      <c r="E27" s="16" t="s">
        <v>79</v>
      </c>
      <c r="F27" s="13">
        <v>11143000</v>
      </c>
      <c r="G27" s="13">
        <v>10534000</v>
      </c>
      <c r="H27" s="13">
        <v>10986000</v>
      </c>
      <c r="I27" s="13">
        <v>10365000</v>
      </c>
    </row>
    <row r="28" spans="1:9" ht="12.95" customHeight="1" x14ac:dyDescent="0.2">
      <c r="A28" s="7"/>
      <c r="B28" s="56"/>
      <c r="C28" s="57" t="s">
        <v>1670</v>
      </c>
      <c r="D28" s="57"/>
      <c r="E28" s="16" t="s">
        <v>82</v>
      </c>
      <c r="F28" s="13">
        <v>5281000</v>
      </c>
      <c r="G28" s="13">
        <v>5850000</v>
      </c>
      <c r="H28" s="13">
        <v>4899000</v>
      </c>
      <c r="I28" s="13">
        <v>5342000</v>
      </c>
    </row>
    <row r="29" spans="1:9" ht="12.95" customHeight="1" x14ac:dyDescent="0.2">
      <c r="A29" s="7"/>
      <c r="B29" s="57"/>
      <c r="C29" s="57" t="s">
        <v>1906</v>
      </c>
      <c r="D29" s="57"/>
      <c r="E29" s="16" t="s">
        <v>84</v>
      </c>
      <c r="F29" s="13">
        <v>463688000</v>
      </c>
      <c r="G29" s="13">
        <v>460926000</v>
      </c>
      <c r="H29" s="13">
        <v>464557000</v>
      </c>
      <c r="I29" s="13">
        <v>453890000</v>
      </c>
    </row>
    <row r="30" spans="1:9" ht="12.95" customHeight="1" x14ac:dyDescent="0.2">
      <c r="A30" s="7"/>
      <c r="B30" s="55" t="s">
        <v>1224</v>
      </c>
      <c r="C30" s="57" t="s">
        <v>1225</v>
      </c>
      <c r="D30" s="57"/>
      <c r="E30" s="16" t="s">
        <v>85</v>
      </c>
      <c r="F30" s="13">
        <v>361645000</v>
      </c>
      <c r="G30" s="13">
        <v>352260000</v>
      </c>
      <c r="H30" s="13">
        <v>378950000</v>
      </c>
      <c r="I30" s="13">
        <v>370227000</v>
      </c>
    </row>
    <row r="31" spans="1:9" ht="12.95" customHeight="1" x14ac:dyDescent="0.2">
      <c r="A31" s="7"/>
      <c r="B31" s="56"/>
      <c r="C31" s="57" t="s">
        <v>2015</v>
      </c>
      <c r="D31" s="57"/>
      <c r="E31" s="16" t="s">
        <v>86</v>
      </c>
      <c r="F31" s="13">
        <v>3520000</v>
      </c>
      <c r="G31" s="13">
        <v>4528000</v>
      </c>
      <c r="H31" s="13">
        <v>3405000</v>
      </c>
      <c r="I31" s="13">
        <v>4409000</v>
      </c>
    </row>
    <row r="32" spans="1:9" ht="12.95" customHeight="1" x14ac:dyDescent="0.2">
      <c r="A32" s="7"/>
      <c r="B32" s="56"/>
      <c r="C32" s="57" t="s">
        <v>2011</v>
      </c>
      <c r="D32" s="57"/>
      <c r="E32" s="16" t="s">
        <v>88</v>
      </c>
      <c r="F32" s="13">
        <v>685000</v>
      </c>
      <c r="G32" s="13">
        <v>208000</v>
      </c>
      <c r="H32" s="13">
        <v>685000</v>
      </c>
      <c r="I32" s="13">
        <v>208000</v>
      </c>
    </row>
    <row r="33" spans="1:9" ht="12.95" customHeight="1" x14ac:dyDescent="0.2">
      <c r="A33" s="7"/>
      <c r="B33" s="56"/>
      <c r="C33" s="57" t="s">
        <v>1646</v>
      </c>
      <c r="D33" s="57"/>
      <c r="E33" s="16" t="s">
        <v>89</v>
      </c>
      <c r="F33" s="13">
        <v>3000</v>
      </c>
      <c r="G33" s="13">
        <v>0</v>
      </c>
      <c r="H33" s="13">
        <v>0</v>
      </c>
      <c r="I33" s="13">
        <v>0</v>
      </c>
    </row>
    <row r="34" spans="1:9" ht="12.95" customHeight="1" x14ac:dyDescent="0.2">
      <c r="A34" s="7"/>
      <c r="B34" s="56"/>
      <c r="C34" s="57" t="s">
        <v>812</v>
      </c>
      <c r="D34" s="57"/>
      <c r="E34" s="16" t="s">
        <v>94</v>
      </c>
      <c r="F34" s="13">
        <v>26853000</v>
      </c>
      <c r="G34" s="13">
        <v>30024000</v>
      </c>
      <c r="H34" s="13">
        <v>12818000</v>
      </c>
      <c r="I34" s="13">
        <v>15261000</v>
      </c>
    </row>
    <row r="35" spans="1:9" ht="12.95" customHeight="1" x14ac:dyDescent="0.2">
      <c r="A35" s="7"/>
      <c r="B35" s="56"/>
      <c r="C35" s="57" t="s">
        <v>1221</v>
      </c>
      <c r="D35" s="57"/>
      <c r="E35" s="16" t="s">
        <v>98</v>
      </c>
      <c r="F35" s="13">
        <v>12050000</v>
      </c>
      <c r="G35" s="13">
        <v>9676000</v>
      </c>
      <c r="H35" s="13">
        <v>11882000</v>
      </c>
      <c r="I35" s="13">
        <v>9506000</v>
      </c>
    </row>
    <row r="36" spans="1:9" ht="12.95" customHeight="1" x14ac:dyDescent="0.2">
      <c r="A36" s="7"/>
      <c r="B36" s="56"/>
      <c r="C36" s="57" t="s">
        <v>1217</v>
      </c>
      <c r="D36" s="57"/>
      <c r="E36" s="16" t="s">
        <v>99</v>
      </c>
      <c r="F36" s="13">
        <v>20711000</v>
      </c>
      <c r="G36" s="13">
        <v>26574000</v>
      </c>
      <c r="H36" s="13">
        <v>18636000</v>
      </c>
      <c r="I36" s="13">
        <v>16735000</v>
      </c>
    </row>
    <row r="37" spans="1:9" ht="12.95" customHeight="1" x14ac:dyDescent="0.2">
      <c r="A37" s="7"/>
      <c r="B37" s="56"/>
      <c r="C37" s="22"/>
      <c r="D37" s="22" t="s">
        <v>1479</v>
      </c>
      <c r="E37" s="16" t="s">
        <v>101</v>
      </c>
      <c r="F37" s="13">
        <v>537000</v>
      </c>
      <c r="G37" s="13">
        <v>568000</v>
      </c>
      <c r="H37" s="13">
        <v>532000</v>
      </c>
      <c r="I37" s="13">
        <v>565000</v>
      </c>
    </row>
    <row r="38" spans="1:9" ht="12.95" customHeight="1" x14ac:dyDescent="0.2">
      <c r="A38" s="7"/>
      <c r="B38" s="56"/>
      <c r="C38" s="57" t="s">
        <v>1893</v>
      </c>
      <c r="D38" s="57"/>
      <c r="E38" s="16" t="s">
        <v>103</v>
      </c>
      <c r="F38" s="13">
        <v>425467000</v>
      </c>
      <c r="G38" s="13">
        <v>423270000</v>
      </c>
      <c r="H38" s="13">
        <v>426376000</v>
      </c>
      <c r="I38" s="13">
        <v>416346000</v>
      </c>
    </row>
    <row r="39" spans="1:9" ht="12.95" customHeight="1" x14ac:dyDescent="0.2">
      <c r="A39" s="7"/>
      <c r="B39" s="56"/>
      <c r="C39" s="57" t="s">
        <v>1247</v>
      </c>
      <c r="D39" s="57"/>
      <c r="E39" s="16" t="s">
        <v>104</v>
      </c>
      <c r="F39" s="13">
        <v>40000</v>
      </c>
      <c r="G39" s="13">
        <v>112000</v>
      </c>
      <c r="H39" s="45"/>
      <c r="I39" s="45"/>
    </row>
    <row r="40" spans="1:9" ht="12.95" customHeight="1" x14ac:dyDescent="0.2">
      <c r="A40" s="7"/>
      <c r="B40" s="56"/>
      <c r="C40" s="57" t="s">
        <v>1035</v>
      </c>
      <c r="D40" s="57"/>
      <c r="E40" s="16" t="s">
        <v>105</v>
      </c>
      <c r="F40" s="13">
        <v>38181000</v>
      </c>
      <c r="G40" s="13">
        <v>37544000</v>
      </c>
      <c r="H40" s="13">
        <v>38181000</v>
      </c>
      <c r="I40" s="13">
        <v>37544000</v>
      </c>
    </row>
    <row r="41" spans="1:9" ht="12.95" customHeight="1" x14ac:dyDescent="0.2">
      <c r="A41" s="7"/>
      <c r="B41" s="56"/>
      <c r="C41" s="57" t="s">
        <v>1036</v>
      </c>
      <c r="D41" s="57"/>
      <c r="E41" s="16" t="s">
        <v>108</v>
      </c>
      <c r="F41" s="13">
        <v>38221000</v>
      </c>
      <c r="G41" s="13">
        <v>37656000</v>
      </c>
      <c r="H41" s="13">
        <v>38181000</v>
      </c>
      <c r="I41" s="13">
        <v>37544000</v>
      </c>
    </row>
    <row r="42" spans="1:9" ht="12.95" customHeight="1" x14ac:dyDescent="0.2">
      <c r="A42" s="7"/>
      <c r="B42" s="55"/>
      <c r="C42" s="55" t="s">
        <v>1896</v>
      </c>
      <c r="D42" s="55"/>
      <c r="E42" s="29" t="s">
        <v>110</v>
      </c>
      <c r="F42" s="18">
        <v>463688000</v>
      </c>
      <c r="G42" s="18">
        <v>460926000</v>
      </c>
      <c r="H42" s="18">
        <v>464557000</v>
      </c>
      <c r="I42" s="18">
        <v>453890000</v>
      </c>
    </row>
  </sheetData>
  <mergeCells count="35">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row>
    <row r="3" spans="1:39"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row>
    <row r="4" spans="1:39" ht="12.95" customHeight="1" x14ac:dyDescent="0.2">
      <c r="A4" s="49" t="s">
        <v>935</v>
      </c>
      <c r="B4" s="50"/>
      <c r="C4" s="23" t="s">
        <v>73</v>
      </c>
      <c r="D4" s="51" t="str">
        <f>IF(C4&lt;&gt;"",VLOOKUP(C4,'@Entities11'!A2:B81,2,0),"")</f>
        <v>בנק הפועלים בע"מ</v>
      </c>
      <c r="E4" s="51"/>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39"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12.95" customHeight="1" x14ac:dyDescent="0.2">
      <c r="A8" s="53" t="s">
        <v>1588</v>
      </c>
      <c r="B8" s="53"/>
      <c r="C8" s="19" t="s">
        <v>206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39" ht="12.95" customHeight="1" x14ac:dyDescent="0.2">
      <c r="A9" s="17" t="s">
        <v>206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row>
    <row r="10" spans="1:39" ht="14.1" customHeight="1" x14ac:dyDescent="0.2">
      <c r="A10" s="7"/>
      <c r="B10" s="54" t="s">
        <v>207</v>
      </c>
      <c r="C10" s="48"/>
      <c r="D10" s="48"/>
      <c r="E10" s="48"/>
      <c r="F10" s="48"/>
      <c r="G10" s="48"/>
      <c r="H10" s="48"/>
      <c r="I10" s="4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12.95" customHeight="1" x14ac:dyDescent="0.2">
      <c r="A11" s="7"/>
      <c r="B11" s="9" t="s">
        <v>206</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39" ht="12.95" customHeight="1" x14ac:dyDescent="0.2">
      <c r="A12" s="7"/>
      <c r="B12" s="7"/>
      <c r="C12" s="7"/>
      <c r="D12" s="58" t="s">
        <v>2204</v>
      </c>
      <c r="E12" s="59"/>
      <c r="F12" s="59"/>
      <c r="G12" s="59"/>
      <c r="H12" s="59"/>
      <c r="I12" s="59"/>
      <c r="J12" s="59"/>
      <c r="K12" s="59"/>
      <c r="L12" s="59"/>
      <c r="M12" s="59"/>
      <c r="N12" s="59"/>
      <c r="O12" s="58"/>
      <c r="P12" s="58" t="s">
        <v>2187</v>
      </c>
      <c r="Q12" s="59"/>
      <c r="R12" s="59"/>
      <c r="S12" s="59"/>
      <c r="T12" s="59"/>
      <c r="U12" s="59"/>
      <c r="V12" s="59"/>
      <c r="W12" s="59"/>
      <c r="X12" s="59"/>
      <c r="Y12" s="59"/>
      <c r="Z12" s="59"/>
      <c r="AA12" s="58"/>
      <c r="AB12" s="58" t="s">
        <v>1428</v>
      </c>
      <c r="AC12" s="59"/>
      <c r="AD12" s="59"/>
      <c r="AE12" s="59"/>
      <c r="AF12" s="59"/>
      <c r="AG12" s="59"/>
      <c r="AH12" s="59"/>
      <c r="AI12" s="59"/>
      <c r="AJ12" s="59"/>
      <c r="AK12" s="59"/>
      <c r="AL12" s="59"/>
      <c r="AM12" s="58"/>
    </row>
    <row r="13" spans="1:39" ht="12.95" customHeight="1" x14ac:dyDescent="0.2">
      <c r="A13" s="7"/>
      <c r="B13" s="7"/>
      <c r="C13" s="7"/>
      <c r="D13" s="58" t="s">
        <v>1031</v>
      </c>
      <c r="E13" s="58" t="s">
        <v>2203</v>
      </c>
      <c r="F13" s="58" t="s">
        <v>2056</v>
      </c>
      <c r="G13" s="59"/>
      <c r="H13" s="58"/>
      <c r="I13" s="58" t="s">
        <v>1897</v>
      </c>
      <c r="J13" s="58" t="s">
        <v>2081</v>
      </c>
      <c r="K13" s="58" t="s">
        <v>1955</v>
      </c>
      <c r="L13" s="58" t="s">
        <v>1943</v>
      </c>
      <c r="M13" s="58" t="s">
        <v>1722</v>
      </c>
      <c r="N13" s="58" t="s">
        <v>1246</v>
      </c>
      <c r="O13" s="58" t="s">
        <v>1718</v>
      </c>
      <c r="P13" s="58" t="s">
        <v>1031</v>
      </c>
      <c r="Q13" s="58" t="s">
        <v>2203</v>
      </c>
      <c r="R13" s="58" t="s">
        <v>2056</v>
      </c>
      <c r="S13" s="59"/>
      <c r="T13" s="58"/>
      <c r="U13" s="58" t="s">
        <v>1897</v>
      </c>
      <c r="V13" s="58" t="s">
        <v>2081</v>
      </c>
      <c r="W13" s="58" t="s">
        <v>1955</v>
      </c>
      <c r="X13" s="58" t="s">
        <v>1943</v>
      </c>
      <c r="Y13" s="58" t="s">
        <v>1722</v>
      </c>
      <c r="Z13" s="58" t="s">
        <v>1246</v>
      </c>
      <c r="AA13" s="58" t="s">
        <v>1718</v>
      </c>
      <c r="AB13" s="58" t="s">
        <v>1031</v>
      </c>
      <c r="AC13" s="58" t="s">
        <v>2203</v>
      </c>
      <c r="AD13" s="58" t="s">
        <v>2056</v>
      </c>
      <c r="AE13" s="59"/>
      <c r="AF13" s="58"/>
      <c r="AG13" s="58" t="s">
        <v>1897</v>
      </c>
      <c r="AH13" s="58" t="s">
        <v>2081</v>
      </c>
      <c r="AI13" s="58" t="s">
        <v>1955</v>
      </c>
      <c r="AJ13" s="58" t="s">
        <v>1943</v>
      </c>
      <c r="AK13" s="58" t="s">
        <v>1722</v>
      </c>
      <c r="AL13" s="58" t="s">
        <v>1246</v>
      </c>
      <c r="AM13" s="58" t="s">
        <v>1718</v>
      </c>
    </row>
    <row r="14" spans="1:39" ht="24" customHeight="1" x14ac:dyDescent="0.2">
      <c r="A14" s="7"/>
      <c r="B14" s="7"/>
      <c r="C14" s="7"/>
      <c r="D14" s="58"/>
      <c r="E14" s="58"/>
      <c r="F14" s="30" t="s">
        <v>1614</v>
      </c>
      <c r="G14" s="30" t="s">
        <v>1455</v>
      </c>
      <c r="H14" s="30" t="s">
        <v>844</v>
      </c>
      <c r="I14" s="58"/>
      <c r="J14" s="58"/>
      <c r="K14" s="58"/>
      <c r="L14" s="58"/>
      <c r="M14" s="58"/>
      <c r="N14" s="58"/>
      <c r="O14" s="58"/>
      <c r="P14" s="58"/>
      <c r="Q14" s="58"/>
      <c r="R14" s="30" t="s">
        <v>1614</v>
      </c>
      <c r="S14" s="30" t="s">
        <v>1455</v>
      </c>
      <c r="T14" s="30" t="s">
        <v>844</v>
      </c>
      <c r="U14" s="58"/>
      <c r="V14" s="58"/>
      <c r="W14" s="58"/>
      <c r="X14" s="58"/>
      <c r="Y14" s="58"/>
      <c r="Z14" s="58"/>
      <c r="AA14" s="58"/>
      <c r="AB14" s="58"/>
      <c r="AC14" s="58"/>
      <c r="AD14" s="30" t="s">
        <v>1614</v>
      </c>
      <c r="AE14" s="30" t="s">
        <v>1455</v>
      </c>
      <c r="AF14" s="30" t="s">
        <v>844</v>
      </c>
      <c r="AG14" s="58"/>
      <c r="AH14" s="58"/>
      <c r="AI14" s="58"/>
      <c r="AJ14" s="58"/>
      <c r="AK14" s="58"/>
      <c r="AL14" s="58"/>
      <c r="AM14" s="58"/>
    </row>
    <row r="15" spans="1:39" ht="12.95" customHeight="1" x14ac:dyDescent="0.2">
      <c r="A15" s="7"/>
      <c r="B15" s="7"/>
      <c r="C15" s="7"/>
      <c r="D15" s="16" t="s">
        <v>54</v>
      </c>
      <c r="E15" s="16" t="s">
        <v>91</v>
      </c>
      <c r="F15" s="16" t="s">
        <v>113</v>
      </c>
      <c r="G15" s="16" t="s">
        <v>127</v>
      </c>
      <c r="H15" s="16" t="s">
        <v>141</v>
      </c>
      <c r="I15" s="16" t="s">
        <v>147</v>
      </c>
      <c r="J15" s="16" t="s">
        <v>448</v>
      </c>
      <c r="K15" s="16" t="s">
        <v>449</v>
      </c>
      <c r="L15" s="16" t="s">
        <v>477</v>
      </c>
      <c r="M15" s="16" t="s">
        <v>62</v>
      </c>
      <c r="N15" s="16" t="s">
        <v>68</v>
      </c>
      <c r="O15" s="16" t="s">
        <v>72</v>
      </c>
      <c r="P15" s="16" t="s">
        <v>54</v>
      </c>
      <c r="Q15" s="16" t="s">
        <v>91</v>
      </c>
      <c r="R15" s="16" t="s">
        <v>113</v>
      </c>
      <c r="S15" s="16" t="s">
        <v>127</v>
      </c>
      <c r="T15" s="16" t="s">
        <v>141</v>
      </c>
      <c r="U15" s="16" t="s">
        <v>147</v>
      </c>
      <c r="V15" s="16" t="s">
        <v>448</v>
      </c>
      <c r="W15" s="16" t="s">
        <v>449</v>
      </c>
      <c r="X15" s="16" t="s">
        <v>477</v>
      </c>
      <c r="Y15" s="16" t="s">
        <v>62</v>
      </c>
      <c r="Z15" s="16" t="s">
        <v>68</v>
      </c>
      <c r="AA15" s="16" t="s">
        <v>72</v>
      </c>
      <c r="AB15" s="16" t="s">
        <v>54</v>
      </c>
      <c r="AC15" s="16" t="s">
        <v>91</v>
      </c>
      <c r="AD15" s="16" t="s">
        <v>113</v>
      </c>
      <c r="AE15" s="16" t="s">
        <v>127</v>
      </c>
      <c r="AF15" s="16" t="s">
        <v>141</v>
      </c>
      <c r="AG15" s="16" t="s">
        <v>147</v>
      </c>
      <c r="AH15" s="16" t="s">
        <v>448</v>
      </c>
      <c r="AI15" s="16" t="s">
        <v>449</v>
      </c>
      <c r="AJ15" s="16" t="s">
        <v>477</v>
      </c>
      <c r="AK15" s="16" t="s">
        <v>62</v>
      </c>
      <c r="AL15" s="16" t="s">
        <v>68</v>
      </c>
      <c r="AM15" s="16" t="s">
        <v>72</v>
      </c>
    </row>
    <row r="16" spans="1:39" ht="12.95" customHeight="1" x14ac:dyDescent="0.2">
      <c r="A16" s="7"/>
      <c r="B16" s="22" t="s">
        <v>1350</v>
      </c>
      <c r="C16" s="16" t="s">
        <v>54</v>
      </c>
      <c r="D16" s="13">
        <v>8135000</v>
      </c>
      <c r="E16" s="13">
        <v>0</v>
      </c>
      <c r="F16" s="13">
        <v>0</v>
      </c>
      <c r="G16" s="13">
        <v>38000</v>
      </c>
      <c r="H16" s="13">
        <v>0</v>
      </c>
      <c r="I16" s="13">
        <v>8173000</v>
      </c>
      <c r="J16" s="13">
        <v>-1176000</v>
      </c>
      <c r="K16" s="13">
        <v>30547000</v>
      </c>
      <c r="L16" s="13">
        <v>0</v>
      </c>
      <c r="M16" s="13">
        <v>37544000</v>
      </c>
      <c r="N16" s="13">
        <v>112000</v>
      </c>
      <c r="O16" s="13">
        <v>37656000</v>
      </c>
      <c r="P16" s="13">
        <v>8124000</v>
      </c>
      <c r="Q16" s="13">
        <v>0</v>
      </c>
      <c r="R16" s="13">
        <v>0</v>
      </c>
      <c r="S16" s="13">
        <v>59000</v>
      </c>
      <c r="T16" s="13">
        <v>0</v>
      </c>
      <c r="U16" s="13">
        <v>8183000</v>
      </c>
      <c r="V16" s="13">
        <v>-786000</v>
      </c>
      <c r="W16" s="13">
        <v>28466000</v>
      </c>
      <c r="X16" s="13">
        <v>0</v>
      </c>
      <c r="Y16" s="13">
        <v>35863000</v>
      </c>
      <c r="Z16" s="13">
        <v>141000</v>
      </c>
      <c r="AA16" s="13">
        <v>36004000</v>
      </c>
      <c r="AB16" s="13">
        <v>8146000</v>
      </c>
      <c r="AC16" s="13">
        <v>0</v>
      </c>
      <c r="AD16" s="13">
        <v>0</v>
      </c>
      <c r="AE16" s="13">
        <v>74000</v>
      </c>
      <c r="AF16" s="13">
        <v>0</v>
      </c>
      <c r="AG16" s="13">
        <v>8220000</v>
      </c>
      <c r="AH16" s="13">
        <v>-840000</v>
      </c>
      <c r="AI16" s="13">
        <v>26667000</v>
      </c>
      <c r="AJ16" s="13">
        <v>0</v>
      </c>
      <c r="AK16" s="13">
        <v>34047000</v>
      </c>
      <c r="AL16" s="13">
        <v>178000</v>
      </c>
      <c r="AM16" s="13">
        <v>34225000</v>
      </c>
    </row>
    <row r="17" spans="1:39" ht="12.95" customHeight="1" x14ac:dyDescent="0.2">
      <c r="A17" s="7"/>
      <c r="B17" s="22" t="s">
        <v>1202</v>
      </c>
      <c r="C17" s="16" t="s">
        <v>91</v>
      </c>
      <c r="D17" s="13">
        <v>0</v>
      </c>
      <c r="E17" s="13">
        <v>0</v>
      </c>
      <c r="F17" s="13">
        <v>0</v>
      </c>
      <c r="G17" s="13">
        <v>0</v>
      </c>
      <c r="H17" s="13">
        <v>0</v>
      </c>
      <c r="I17" s="13">
        <v>0</v>
      </c>
      <c r="J17" s="13">
        <v>0</v>
      </c>
      <c r="K17" s="13">
        <v>0</v>
      </c>
      <c r="L17" s="13">
        <v>0</v>
      </c>
      <c r="M17" s="13">
        <v>0</v>
      </c>
      <c r="N17" s="13">
        <v>-55000</v>
      </c>
      <c r="O17" s="13">
        <v>-55000</v>
      </c>
      <c r="P17" s="13">
        <v>0</v>
      </c>
      <c r="Q17" s="13">
        <v>0</v>
      </c>
      <c r="R17" s="13">
        <v>0</v>
      </c>
      <c r="S17" s="13">
        <v>0</v>
      </c>
      <c r="T17" s="13">
        <v>0</v>
      </c>
      <c r="U17" s="13">
        <v>0</v>
      </c>
      <c r="V17" s="13">
        <v>18000</v>
      </c>
      <c r="W17" s="13">
        <v>-18000</v>
      </c>
      <c r="X17" s="13">
        <v>0</v>
      </c>
      <c r="Y17" s="13">
        <v>0</v>
      </c>
      <c r="Z17" s="13">
        <v>0</v>
      </c>
      <c r="AA17" s="13">
        <v>0</v>
      </c>
      <c r="AB17" s="13">
        <v>0</v>
      </c>
      <c r="AC17" s="13">
        <v>0</v>
      </c>
      <c r="AD17" s="13">
        <v>0</v>
      </c>
      <c r="AE17" s="13">
        <v>0</v>
      </c>
      <c r="AF17" s="13">
        <v>0</v>
      </c>
      <c r="AG17" s="13">
        <v>0</v>
      </c>
      <c r="AH17" s="13">
        <v>0</v>
      </c>
      <c r="AI17" s="13">
        <v>0</v>
      </c>
      <c r="AJ17" s="13">
        <v>0</v>
      </c>
      <c r="AK17" s="13">
        <v>0</v>
      </c>
      <c r="AL17" s="13">
        <v>2000</v>
      </c>
      <c r="AM17" s="13">
        <v>2000</v>
      </c>
    </row>
    <row r="18" spans="1:39" ht="12.95" customHeight="1" x14ac:dyDescent="0.2">
      <c r="A18" s="7"/>
      <c r="B18" s="22" t="s">
        <v>2092</v>
      </c>
      <c r="C18" s="16" t="s">
        <v>113</v>
      </c>
      <c r="D18" s="45"/>
      <c r="E18" s="45"/>
      <c r="F18" s="45"/>
      <c r="G18" s="45"/>
      <c r="H18" s="45"/>
      <c r="I18" s="45"/>
      <c r="J18" s="45"/>
      <c r="K18" s="13">
        <v>1799000</v>
      </c>
      <c r="L18" s="45"/>
      <c r="M18" s="13">
        <v>1799000</v>
      </c>
      <c r="N18" s="13">
        <v>-17000</v>
      </c>
      <c r="O18" s="13">
        <v>1782000</v>
      </c>
      <c r="P18" s="45"/>
      <c r="Q18" s="45"/>
      <c r="R18" s="45"/>
      <c r="S18" s="45"/>
      <c r="T18" s="45"/>
      <c r="U18" s="45"/>
      <c r="V18" s="45"/>
      <c r="W18" s="13">
        <v>2595000</v>
      </c>
      <c r="X18" s="45"/>
      <c r="Y18" s="13">
        <v>2595000</v>
      </c>
      <c r="Z18" s="13">
        <v>-29000</v>
      </c>
      <c r="AA18" s="13">
        <v>2566000</v>
      </c>
      <c r="AB18" s="45"/>
      <c r="AC18" s="45"/>
      <c r="AD18" s="45"/>
      <c r="AE18" s="45"/>
      <c r="AF18" s="45"/>
      <c r="AG18" s="45"/>
      <c r="AH18" s="45"/>
      <c r="AI18" s="13">
        <v>2660000</v>
      </c>
      <c r="AJ18" s="45"/>
      <c r="AK18" s="13">
        <v>2660000</v>
      </c>
      <c r="AL18" s="13">
        <v>-29000</v>
      </c>
      <c r="AM18" s="13">
        <v>2631000</v>
      </c>
    </row>
    <row r="19" spans="1:39" ht="12.95" customHeight="1" x14ac:dyDescent="0.2">
      <c r="A19" s="7"/>
      <c r="B19" s="22" t="s">
        <v>1012</v>
      </c>
      <c r="C19" s="16" t="s">
        <v>127</v>
      </c>
      <c r="D19" s="45"/>
      <c r="E19" s="45"/>
      <c r="F19" s="45"/>
      <c r="G19" s="45"/>
      <c r="H19" s="45"/>
      <c r="I19" s="45"/>
      <c r="J19" s="45"/>
      <c r="K19" s="13">
        <v>-1000000</v>
      </c>
      <c r="L19" s="45"/>
      <c r="M19" s="13">
        <v>-1000000</v>
      </c>
      <c r="N19" s="13">
        <v>0</v>
      </c>
      <c r="O19" s="13">
        <v>-1000000</v>
      </c>
      <c r="P19" s="45"/>
      <c r="Q19" s="45"/>
      <c r="R19" s="45"/>
      <c r="S19" s="45"/>
      <c r="T19" s="45"/>
      <c r="U19" s="45"/>
      <c r="V19" s="45"/>
      <c r="W19" s="13">
        <v>-496000</v>
      </c>
      <c r="X19" s="45"/>
      <c r="Y19" s="13">
        <v>-496000</v>
      </c>
      <c r="Z19" s="13">
        <v>0</v>
      </c>
      <c r="AA19" s="13">
        <v>-496000</v>
      </c>
      <c r="AB19" s="45"/>
      <c r="AC19" s="45"/>
      <c r="AD19" s="45"/>
      <c r="AE19" s="45"/>
      <c r="AF19" s="45"/>
      <c r="AG19" s="45"/>
      <c r="AH19" s="45"/>
      <c r="AI19" s="13">
        <v>-861000</v>
      </c>
      <c r="AJ19" s="45"/>
      <c r="AK19" s="13">
        <v>-861000</v>
      </c>
      <c r="AL19" s="13">
        <v>-12000</v>
      </c>
      <c r="AM19" s="13">
        <v>-873000</v>
      </c>
    </row>
    <row r="20" spans="1:39" ht="12.95" customHeight="1" x14ac:dyDescent="0.2">
      <c r="A20" s="7"/>
      <c r="B20" s="22" t="s">
        <v>1073</v>
      </c>
      <c r="C20" s="16" t="s">
        <v>141</v>
      </c>
      <c r="D20" s="45"/>
      <c r="E20" s="45"/>
      <c r="F20" s="45"/>
      <c r="G20" s="45"/>
      <c r="H20" s="13">
        <v>0</v>
      </c>
      <c r="I20" s="13">
        <v>0</v>
      </c>
      <c r="J20" s="45"/>
      <c r="K20" s="13">
        <v>0</v>
      </c>
      <c r="L20" s="45"/>
      <c r="M20" s="13">
        <v>0</v>
      </c>
      <c r="N20" s="13">
        <v>0</v>
      </c>
      <c r="O20" s="13">
        <v>0</v>
      </c>
      <c r="P20" s="45"/>
      <c r="Q20" s="45"/>
      <c r="R20" s="45"/>
      <c r="S20" s="45"/>
      <c r="T20" s="13">
        <v>0</v>
      </c>
      <c r="U20" s="13">
        <v>0</v>
      </c>
      <c r="V20" s="45"/>
      <c r="W20" s="13">
        <v>0</v>
      </c>
      <c r="X20" s="45"/>
      <c r="Y20" s="13">
        <v>0</v>
      </c>
      <c r="Z20" s="13">
        <v>0</v>
      </c>
      <c r="AA20" s="13">
        <v>0</v>
      </c>
      <c r="AB20" s="45"/>
      <c r="AC20" s="45"/>
      <c r="AD20" s="45"/>
      <c r="AE20" s="45"/>
      <c r="AF20" s="13">
        <v>0</v>
      </c>
      <c r="AG20" s="13">
        <v>0</v>
      </c>
      <c r="AH20" s="45"/>
      <c r="AI20" s="13">
        <v>0</v>
      </c>
      <c r="AJ20" s="45"/>
      <c r="AK20" s="13">
        <v>0</v>
      </c>
      <c r="AL20" s="13">
        <v>0</v>
      </c>
      <c r="AM20" s="13">
        <v>0</v>
      </c>
    </row>
    <row r="21" spans="1:39" ht="12.95" customHeight="1" x14ac:dyDescent="0.2">
      <c r="A21" s="7"/>
      <c r="B21" s="22" t="s">
        <v>1114</v>
      </c>
      <c r="C21" s="16" t="s">
        <v>147</v>
      </c>
      <c r="D21" s="13">
        <v>32000</v>
      </c>
      <c r="E21" s="13">
        <v>0</v>
      </c>
      <c r="F21" s="13">
        <v>0</v>
      </c>
      <c r="G21" s="13">
        <v>-32000</v>
      </c>
      <c r="H21" s="45"/>
      <c r="I21" s="13">
        <v>0</v>
      </c>
      <c r="J21" s="45"/>
      <c r="K21" s="45"/>
      <c r="L21" s="13">
        <v>0</v>
      </c>
      <c r="M21" s="13">
        <v>0</v>
      </c>
      <c r="N21" s="13">
        <v>0</v>
      </c>
      <c r="O21" s="13">
        <v>0</v>
      </c>
      <c r="P21" s="13">
        <v>11000</v>
      </c>
      <c r="Q21" s="13">
        <v>0</v>
      </c>
      <c r="R21" s="13">
        <v>0</v>
      </c>
      <c r="S21" s="13">
        <v>-35000</v>
      </c>
      <c r="T21" s="45"/>
      <c r="U21" s="13">
        <v>-24000</v>
      </c>
      <c r="V21" s="45"/>
      <c r="W21" s="45"/>
      <c r="X21" s="13">
        <v>0</v>
      </c>
      <c r="Y21" s="13">
        <v>-24000</v>
      </c>
      <c r="Z21" s="13">
        <v>0</v>
      </c>
      <c r="AA21" s="13">
        <v>-24000</v>
      </c>
      <c r="AB21" s="13">
        <v>-22000</v>
      </c>
      <c r="AC21" s="13">
        <v>0</v>
      </c>
      <c r="AD21" s="13">
        <v>0</v>
      </c>
      <c r="AE21" s="13">
        <v>-17000</v>
      </c>
      <c r="AF21" s="45"/>
      <c r="AG21" s="13">
        <v>-39000</v>
      </c>
      <c r="AH21" s="45"/>
      <c r="AI21" s="45"/>
      <c r="AJ21" s="13">
        <v>0</v>
      </c>
      <c r="AK21" s="13">
        <v>-39000</v>
      </c>
      <c r="AL21" s="13">
        <v>0</v>
      </c>
      <c r="AM21" s="13">
        <v>-39000</v>
      </c>
    </row>
    <row r="22" spans="1:39" ht="12.95" customHeight="1" x14ac:dyDescent="0.2">
      <c r="A22" s="7"/>
      <c r="B22" s="22" t="s">
        <v>1278</v>
      </c>
      <c r="C22" s="16" t="s">
        <v>448</v>
      </c>
      <c r="D22" s="13">
        <v>0</v>
      </c>
      <c r="E22" s="13">
        <v>0</v>
      </c>
      <c r="F22" s="13">
        <v>0</v>
      </c>
      <c r="G22" s="45"/>
      <c r="H22" s="45"/>
      <c r="I22" s="13">
        <v>0</v>
      </c>
      <c r="J22" s="45"/>
      <c r="K22" s="13">
        <v>0</v>
      </c>
      <c r="L22" s="45"/>
      <c r="M22" s="13">
        <v>0</v>
      </c>
      <c r="N22" s="13">
        <v>0</v>
      </c>
      <c r="O22" s="13">
        <v>0</v>
      </c>
      <c r="P22" s="13">
        <v>0</v>
      </c>
      <c r="Q22" s="13">
        <v>0</v>
      </c>
      <c r="R22" s="13">
        <v>0</v>
      </c>
      <c r="S22" s="45"/>
      <c r="T22" s="45"/>
      <c r="U22" s="13">
        <v>0</v>
      </c>
      <c r="V22" s="45"/>
      <c r="W22" s="13">
        <v>0</v>
      </c>
      <c r="X22" s="45"/>
      <c r="Y22" s="13">
        <v>0</v>
      </c>
      <c r="Z22" s="13">
        <v>0</v>
      </c>
      <c r="AA22" s="13">
        <v>0</v>
      </c>
      <c r="AB22" s="13">
        <v>0</v>
      </c>
      <c r="AC22" s="13">
        <v>0</v>
      </c>
      <c r="AD22" s="13">
        <v>0</v>
      </c>
      <c r="AE22" s="45"/>
      <c r="AF22" s="45"/>
      <c r="AG22" s="13">
        <v>0</v>
      </c>
      <c r="AH22" s="45"/>
      <c r="AI22" s="13">
        <v>0</v>
      </c>
      <c r="AJ22" s="45"/>
      <c r="AK22" s="13">
        <v>0</v>
      </c>
      <c r="AL22" s="13">
        <v>0</v>
      </c>
      <c r="AM22" s="13">
        <v>0</v>
      </c>
    </row>
    <row r="23" spans="1:39" ht="12.95" customHeight="1" x14ac:dyDescent="0.2">
      <c r="A23" s="7"/>
      <c r="B23" s="22" t="s">
        <v>1113</v>
      </c>
      <c r="C23" s="16" t="s">
        <v>449</v>
      </c>
      <c r="D23" s="13">
        <v>0</v>
      </c>
      <c r="E23" s="45"/>
      <c r="F23" s="45"/>
      <c r="G23" s="45"/>
      <c r="H23" s="45"/>
      <c r="I23" s="13">
        <v>0</v>
      </c>
      <c r="J23" s="45"/>
      <c r="K23" s="45"/>
      <c r="L23" s="13">
        <v>0</v>
      </c>
      <c r="M23" s="13">
        <v>0</v>
      </c>
      <c r="N23" s="13">
        <v>0</v>
      </c>
      <c r="O23" s="13">
        <v>0</v>
      </c>
      <c r="P23" s="13">
        <v>0</v>
      </c>
      <c r="Q23" s="45"/>
      <c r="R23" s="45"/>
      <c r="S23" s="45"/>
      <c r="T23" s="45"/>
      <c r="U23" s="13">
        <v>0</v>
      </c>
      <c r="V23" s="45"/>
      <c r="W23" s="45"/>
      <c r="X23" s="13">
        <v>0</v>
      </c>
      <c r="Y23" s="13">
        <v>0</v>
      </c>
      <c r="Z23" s="13">
        <v>0</v>
      </c>
      <c r="AA23" s="13">
        <v>0</v>
      </c>
      <c r="AB23" s="13">
        <v>0</v>
      </c>
      <c r="AC23" s="45"/>
      <c r="AD23" s="45"/>
      <c r="AE23" s="45"/>
      <c r="AF23" s="45"/>
      <c r="AG23" s="13">
        <v>0</v>
      </c>
      <c r="AH23" s="45"/>
      <c r="AI23" s="45"/>
      <c r="AJ23" s="13">
        <v>0</v>
      </c>
      <c r="AK23" s="13">
        <v>0</v>
      </c>
      <c r="AL23" s="13">
        <v>0</v>
      </c>
      <c r="AM23" s="13">
        <v>0</v>
      </c>
    </row>
    <row r="24" spans="1:39" ht="12.95" customHeight="1" x14ac:dyDescent="0.2">
      <c r="A24" s="7"/>
      <c r="B24" s="22" t="s">
        <v>1065</v>
      </c>
      <c r="C24" s="16" t="s">
        <v>477</v>
      </c>
      <c r="D24" s="45"/>
      <c r="E24" s="45"/>
      <c r="F24" s="45"/>
      <c r="G24" s="13">
        <v>14000</v>
      </c>
      <c r="H24" s="45"/>
      <c r="I24" s="13">
        <v>14000</v>
      </c>
      <c r="J24" s="45"/>
      <c r="K24" s="45"/>
      <c r="L24" s="45"/>
      <c r="M24" s="13">
        <v>14000</v>
      </c>
      <c r="N24" s="13">
        <v>0</v>
      </c>
      <c r="O24" s="13">
        <v>14000</v>
      </c>
      <c r="P24" s="45"/>
      <c r="Q24" s="45"/>
      <c r="R24" s="45"/>
      <c r="S24" s="13">
        <v>14000</v>
      </c>
      <c r="T24" s="45"/>
      <c r="U24" s="13">
        <v>14000</v>
      </c>
      <c r="V24" s="45"/>
      <c r="W24" s="45"/>
      <c r="X24" s="45"/>
      <c r="Y24" s="13">
        <v>14000</v>
      </c>
      <c r="Z24" s="13">
        <v>0</v>
      </c>
      <c r="AA24" s="13">
        <v>14000</v>
      </c>
      <c r="AB24" s="45"/>
      <c r="AC24" s="45"/>
      <c r="AD24" s="45"/>
      <c r="AE24" s="13">
        <v>2000</v>
      </c>
      <c r="AF24" s="45"/>
      <c r="AG24" s="13">
        <v>2000</v>
      </c>
      <c r="AH24" s="45"/>
      <c r="AI24" s="45"/>
      <c r="AJ24" s="45"/>
      <c r="AK24" s="13">
        <v>2000</v>
      </c>
      <c r="AL24" s="13">
        <v>0</v>
      </c>
      <c r="AM24" s="13">
        <v>2000</v>
      </c>
    </row>
    <row r="25" spans="1:39" ht="12.95" customHeight="1" x14ac:dyDescent="0.2">
      <c r="A25" s="7"/>
      <c r="B25" s="22" t="s">
        <v>1074</v>
      </c>
      <c r="C25" s="16" t="s">
        <v>62</v>
      </c>
      <c r="D25" s="45"/>
      <c r="E25" s="45"/>
      <c r="F25" s="45"/>
      <c r="G25" s="45"/>
      <c r="H25" s="13">
        <v>0</v>
      </c>
      <c r="I25" s="13">
        <v>0</v>
      </c>
      <c r="J25" s="45"/>
      <c r="K25" s="45"/>
      <c r="L25" s="45"/>
      <c r="M25" s="13">
        <v>0</v>
      </c>
      <c r="N25" s="13">
        <v>0</v>
      </c>
      <c r="O25" s="13">
        <v>0</v>
      </c>
      <c r="P25" s="45"/>
      <c r="Q25" s="45"/>
      <c r="R25" s="45"/>
      <c r="S25" s="45"/>
      <c r="T25" s="13">
        <v>0</v>
      </c>
      <c r="U25" s="13">
        <v>0</v>
      </c>
      <c r="V25" s="45"/>
      <c r="W25" s="45"/>
      <c r="X25" s="45"/>
      <c r="Y25" s="13">
        <v>0</v>
      </c>
      <c r="Z25" s="13">
        <v>0</v>
      </c>
      <c r="AA25" s="13">
        <v>0</v>
      </c>
      <c r="AB25" s="45"/>
      <c r="AC25" s="45"/>
      <c r="AD25" s="45"/>
      <c r="AE25" s="45"/>
      <c r="AF25" s="13">
        <v>0</v>
      </c>
      <c r="AG25" s="13">
        <v>0</v>
      </c>
      <c r="AH25" s="45"/>
      <c r="AI25" s="45"/>
      <c r="AJ25" s="45"/>
      <c r="AK25" s="13">
        <v>0</v>
      </c>
      <c r="AL25" s="13">
        <v>0</v>
      </c>
      <c r="AM25" s="13">
        <v>0</v>
      </c>
    </row>
    <row r="26" spans="1:39" ht="12.95" customHeight="1" x14ac:dyDescent="0.2">
      <c r="A26" s="7"/>
      <c r="B26" s="22" t="s">
        <v>2073</v>
      </c>
      <c r="C26" s="16" t="s">
        <v>68</v>
      </c>
      <c r="D26" s="45"/>
      <c r="E26" s="45"/>
      <c r="F26" s="45"/>
      <c r="G26" s="45"/>
      <c r="H26" s="45"/>
      <c r="I26" s="45"/>
      <c r="J26" s="13">
        <v>-176000</v>
      </c>
      <c r="K26" s="45"/>
      <c r="L26" s="45"/>
      <c r="M26" s="13">
        <v>-176000</v>
      </c>
      <c r="N26" s="13">
        <v>0</v>
      </c>
      <c r="O26" s="13">
        <v>-176000</v>
      </c>
      <c r="P26" s="45"/>
      <c r="Q26" s="45"/>
      <c r="R26" s="45"/>
      <c r="S26" s="45"/>
      <c r="T26" s="45"/>
      <c r="U26" s="45"/>
      <c r="V26" s="13">
        <v>-408000</v>
      </c>
      <c r="W26" s="45"/>
      <c r="X26" s="45"/>
      <c r="Y26" s="13">
        <v>-408000</v>
      </c>
      <c r="Z26" s="13">
        <v>0</v>
      </c>
      <c r="AA26" s="13">
        <v>-408000</v>
      </c>
      <c r="AB26" s="45"/>
      <c r="AC26" s="45"/>
      <c r="AD26" s="45"/>
      <c r="AE26" s="45"/>
      <c r="AF26" s="45"/>
      <c r="AG26" s="45"/>
      <c r="AH26" s="13">
        <v>54000</v>
      </c>
      <c r="AI26" s="45"/>
      <c r="AJ26" s="45"/>
      <c r="AK26" s="13">
        <v>54000</v>
      </c>
      <c r="AL26" s="13">
        <v>2000</v>
      </c>
      <c r="AM26" s="13">
        <v>56000</v>
      </c>
    </row>
    <row r="27" spans="1:39" ht="12.95" customHeight="1" x14ac:dyDescent="0.2">
      <c r="A27" s="7"/>
      <c r="B27" s="21" t="s">
        <v>1351</v>
      </c>
      <c r="C27" s="29" t="s">
        <v>72</v>
      </c>
      <c r="D27" s="18">
        <v>8167000</v>
      </c>
      <c r="E27" s="18">
        <v>0</v>
      </c>
      <c r="F27" s="18">
        <v>0</v>
      </c>
      <c r="G27" s="18">
        <v>20000</v>
      </c>
      <c r="H27" s="18">
        <v>0</v>
      </c>
      <c r="I27" s="18">
        <v>8187000</v>
      </c>
      <c r="J27" s="18">
        <v>-1352000</v>
      </c>
      <c r="K27" s="18">
        <v>31346000</v>
      </c>
      <c r="L27" s="18">
        <v>0</v>
      </c>
      <c r="M27" s="18">
        <v>38181000</v>
      </c>
      <c r="N27" s="18">
        <v>40000</v>
      </c>
      <c r="O27" s="18">
        <v>38221000</v>
      </c>
      <c r="P27" s="18">
        <v>8135000</v>
      </c>
      <c r="Q27" s="18">
        <v>0</v>
      </c>
      <c r="R27" s="18">
        <v>0</v>
      </c>
      <c r="S27" s="18">
        <v>38000</v>
      </c>
      <c r="T27" s="18">
        <v>0</v>
      </c>
      <c r="U27" s="18">
        <v>8173000</v>
      </c>
      <c r="V27" s="18">
        <v>-1176000</v>
      </c>
      <c r="W27" s="18">
        <v>30547000</v>
      </c>
      <c r="X27" s="18">
        <v>0</v>
      </c>
      <c r="Y27" s="18">
        <v>37544000</v>
      </c>
      <c r="Z27" s="18">
        <v>112000</v>
      </c>
      <c r="AA27" s="18">
        <v>37656000</v>
      </c>
      <c r="AB27" s="18">
        <v>8124000</v>
      </c>
      <c r="AC27" s="18">
        <v>0</v>
      </c>
      <c r="AD27" s="18">
        <v>0</v>
      </c>
      <c r="AE27" s="18">
        <v>59000</v>
      </c>
      <c r="AF27" s="18">
        <v>0</v>
      </c>
      <c r="AG27" s="18">
        <v>8183000</v>
      </c>
      <c r="AH27" s="18">
        <v>-786000</v>
      </c>
      <c r="AI27" s="18">
        <v>28466000</v>
      </c>
      <c r="AJ27" s="18">
        <v>0</v>
      </c>
      <c r="AK27" s="18">
        <v>35863000</v>
      </c>
      <c r="AL27" s="18">
        <v>141000</v>
      </c>
      <c r="AM27" s="18">
        <v>36004000</v>
      </c>
    </row>
  </sheetData>
  <mergeCells count="41">
    <mergeCell ref="AI13:AI14"/>
    <mergeCell ref="AJ13:AJ14"/>
    <mergeCell ref="AK13:AK14"/>
    <mergeCell ref="AL13:AL14"/>
    <mergeCell ref="AM13:AM14"/>
    <mergeCell ref="AB13:AB14"/>
    <mergeCell ref="AC13:AC14"/>
    <mergeCell ref="AD13:AF13"/>
    <mergeCell ref="AG13:AG14"/>
    <mergeCell ref="AH13:AH14"/>
    <mergeCell ref="W13:W14"/>
    <mergeCell ref="X13:X14"/>
    <mergeCell ref="Y13:Y14"/>
    <mergeCell ref="Z13:Z14"/>
    <mergeCell ref="AA13:AA14"/>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election sqref="A1:C1"/>
    </sheetView>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IF(C4&lt;&gt;"",VLOOKUP(C4,'@Entities12'!A2:B81,2,0),"")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212</v>
      </c>
      <c r="D8" s="7"/>
      <c r="E8" s="7"/>
      <c r="F8" s="7"/>
      <c r="G8" s="7"/>
      <c r="H8" s="7"/>
      <c r="I8" s="7"/>
      <c r="J8" s="7"/>
      <c r="K8" s="7"/>
    </row>
    <row r="9" spans="1:11" ht="12.95" customHeight="1" x14ac:dyDescent="0.2">
      <c r="A9" s="17" t="s">
        <v>212</v>
      </c>
      <c r="B9" s="7"/>
      <c r="C9" s="7"/>
      <c r="D9" s="7"/>
      <c r="E9" s="7"/>
      <c r="F9" s="7"/>
      <c r="G9" s="7"/>
      <c r="H9" s="7"/>
      <c r="I9" s="7"/>
      <c r="J9" s="7"/>
      <c r="K9" s="7"/>
    </row>
    <row r="10" spans="1:11" ht="14.1" customHeight="1" x14ac:dyDescent="0.2">
      <c r="A10" s="7"/>
      <c r="B10" s="54" t="s">
        <v>213</v>
      </c>
      <c r="C10" s="48"/>
      <c r="D10" s="48"/>
      <c r="E10" s="48"/>
      <c r="F10" s="48"/>
      <c r="G10" s="48"/>
      <c r="H10" s="48"/>
      <c r="I10" s="48"/>
      <c r="J10" s="7"/>
      <c r="K10" s="7"/>
    </row>
    <row r="11" spans="1:11" ht="12.95" customHeight="1" x14ac:dyDescent="0.2">
      <c r="A11" s="7"/>
      <c r="B11" s="9" t="s">
        <v>212</v>
      </c>
      <c r="C11" s="7"/>
      <c r="D11" s="7"/>
      <c r="E11" s="7"/>
      <c r="F11" s="7"/>
      <c r="G11" s="7"/>
      <c r="H11" s="7"/>
      <c r="I11" s="7"/>
      <c r="J11" s="7"/>
      <c r="K11" s="7"/>
    </row>
    <row r="12" spans="1:11" ht="12.95" customHeight="1" x14ac:dyDescent="0.2">
      <c r="A12" s="7"/>
      <c r="B12" s="7"/>
      <c r="C12" s="7"/>
      <c r="D12" s="7"/>
      <c r="E12" s="7"/>
      <c r="F12" s="30" t="s">
        <v>2204</v>
      </c>
      <c r="G12" s="30" t="s">
        <v>2187</v>
      </c>
      <c r="H12" s="30" t="s">
        <v>1428</v>
      </c>
      <c r="I12" s="30" t="s">
        <v>2204</v>
      </c>
      <c r="J12" s="30" t="s">
        <v>2187</v>
      </c>
      <c r="K12" s="30" t="s">
        <v>1428</v>
      </c>
    </row>
    <row r="13" spans="1:11" ht="12.95" customHeight="1" x14ac:dyDescent="0.2">
      <c r="A13" s="7"/>
      <c r="B13" s="7"/>
      <c r="C13" s="7"/>
      <c r="D13" s="7"/>
      <c r="E13" s="7"/>
      <c r="F13" s="30" t="s">
        <v>1108</v>
      </c>
      <c r="G13" s="30" t="s">
        <v>1108</v>
      </c>
      <c r="H13" s="30" t="s">
        <v>1108</v>
      </c>
      <c r="I13" s="30" t="s">
        <v>1200</v>
      </c>
      <c r="J13" s="30" t="s">
        <v>1200</v>
      </c>
      <c r="K13" s="30" t="s">
        <v>1200</v>
      </c>
    </row>
    <row r="14" spans="1:11" ht="12.95" customHeight="1" x14ac:dyDescent="0.2">
      <c r="A14" s="7"/>
      <c r="B14" s="7"/>
      <c r="C14" s="7"/>
      <c r="D14" s="7"/>
      <c r="E14" s="7"/>
      <c r="F14" s="16" t="s">
        <v>54</v>
      </c>
      <c r="G14" s="16" t="s">
        <v>54</v>
      </c>
      <c r="H14" s="16" t="s">
        <v>54</v>
      </c>
      <c r="I14" s="16" t="s">
        <v>91</v>
      </c>
      <c r="J14" s="16" t="s">
        <v>91</v>
      </c>
      <c r="K14" s="16" t="s">
        <v>91</v>
      </c>
    </row>
    <row r="15" spans="1:11" ht="12.95" customHeight="1" x14ac:dyDescent="0.2">
      <c r="A15" s="7"/>
      <c r="B15" s="55" t="s">
        <v>802</v>
      </c>
      <c r="C15" s="57" t="s">
        <v>1443</v>
      </c>
      <c r="D15" s="57"/>
      <c r="E15" s="16" t="s">
        <v>54</v>
      </c>
      <c r="F15" s="13">
        <v>10511000</v>
      </c>
      <c r="G15" s="13">
        <v>10524000</v>
      </c>
      <c r="H15" s="13">
        <v>9618000</v>
      </c>
      <c r="I15" s="13">
        <v>10386000</v>
      </c>
      <c r="J15" s="13">
        <v>10388000</v>
      </c>
      <c r="K15" s="13">
        <v>9442000</v>
      </c>
    </row>
    <row r="16" spans="1:11" ht="12.95" customHeight="1" x14ac:dyDescent="0.2">
      <c r="A16" s="7"/>
      <c r="B16" s="56"/>
      <c r="C16" s="57" t="s">
        <v>1442</v>
      </c>
      <c r="D16" s="57"/>
      <c r="E16" s="16" t="s">
        <v>91</v>
      </c>
      <c r="F16" s="13">
        <v>66000</v>
      </c>
      <c r="G16" s="13">
        <v>70000</v>
      </c>
      <c r="H16" s="13">
        <v>57000</v>
      </c>
      <c r="I16" s="13">
        <v>66000</v>
      </c>
      <c r="J16" s="13">
        <v>70000</v>
      </c>
      <c r="K16" s="13">
        <v>57000</v>
      </c>
    </row>
    <row r="17" spans="1:11" ht="12.95" customHeight="1" x14ac:dyDescent="0.2">
      <c r="A17" s="7"/>
      <c r="B17" s="56"/>
      <c r="C17" s="57" t="s">
        <v>1612</v>
      </c>
      <c r="D17" s="57"/>
      <c r="E17" s="16" t="s">
        <v>113</v>
      </c>
      <c r="F17" s="13">
        <v>110000</v>
      </c>
      <c r="G17" s="13">
        <v>56000</v>
      </c>
      <c r="H17" s="13">
        <v>43000</v>
      </c>
      <c r="I17" s="13">
        <v>109000</v>
      </c>
      <c r="J17" s="13">
        <v>56000</v>
      </c>
      <c r="K17" s="13">
        <v>42000</v>
      </c>
    </row>
    <row r="18" spans="1:11" ht="12.95" customHeight="1" x14ac:dyDescent="0.2">
      <c r="A18" s="7"/>
      <c r="B18" s="56"/>
      <c r="C18" s="57" t="s">
        <v>1613</v>
      </c>
      <c r="D18" s="57"/>
      <c r="E18" s="16" t="s">
        <v>127</v>
      </c>
      <c r="F18" s="13">
        <v>361000</v>
      </c>
      <c r="G18" s="13">
        <v>266000</v>
      </c>
      <c r="H18" s="13">
        <v>270000</v>
      </c>
      <c r="I18" s="13">
        <v>458000</v>
      </c>
      <c r="J18" s="13">
        <v>349000</v>
      </c>
      <c r="K18" s="13">
        <v>325000</v>
      </c>
    </row>
    <row r="19" spans="1:11" ht="12.95" customHeight="1" x14ac:dyDescent="0.2">
      <c r="A19" s="7"/>
      <c r="B19" s="56"/>
      <c r="C19" s="57" t="s">
        <v>1575</v>
      </c>
      <c r="D19" s="57"/>
      <c r="E19" s="16" t="s">
        <v>141</v>
      </c>
      <c r="F19" s="13">
        <v>0</v>
      </c>
      <c r="G19" s="13">
        <v>0</v>
      </c>
      <c r="H19" s="13">
        <v>0</v>
      </c>
      <c r="I19" s="13">
        <v>0</v>
      </c>
      <c r="J19" s="13">
        <v>0</v>
      </c>
      <c r="K19" s="13">
        <v>0</v>
      </c>
    </row>
    <row r="20" spans="1:11" ht="12.95" customHeight="1" x14ac:dyDescent="0.2">
      <c r="A20" s="7"/>
      <c r="B20" s="56"/>
      <c r="C20" s="57" t="s">
        <v>1437</v>
      </c>
      <c r="D20" s="57"/>
      <c r="E20" s="16" t="s">
        <v>147</v>
      </c>
      <c r="F20" s="13">
        <v>871000</v>
      </c>
      <c r="G20" s="13">
        <v>755000</v>
      </c>
      <c r="H20" s="13">
        <v>625000</v>
      </c>
      <c r="I20" s="13">
        <v>806000</v>
      </c>
      <c r="J20" s="13">
        <v>707000</v>
      </c>
      <c r="K20" s="13">
        <v>567000</v>
      </c>
    </row>
    <row r="21" spans="1:11" ht="12.95" customHeight="1" x14ac:dyDescent="0.2">
      <c r="A21" s="7"/>
      <c r="B21" s="56"/>
      <c r="C21" s="22"/>
      <c r="D21" s="22" t="s">
        <v>1519</v>
      </c>
      <c r="E21" s="16" t="s">
        <v>448</v>
      </c>
      <c r="F21" s="13">
        <v>0</v>
      </c>
      <c r="G21" s="13">
        <v>0</v>
      </c>
      <c r="H21" s="13">
        <v>0</v>
      </c>
      <c r="I21" s="13">
        <v>0</v>
      </c>
      <c r="J21" s="13">
        <v>0</v>
      </c>
      <c r="K21" s="13">
        <v>0</v>
      </c>
    </row>
    <row r="22" spans="1:11" ht="12.95" customHeight="1" x14ac:dyDescent="0.2">
      <c r="A22" s="7"/>
      <c r="B22" s="56"/>
      <c r="C22" s="57" t="s">
        <v>1576</v>
      </c>
      <c r="D22" s="57"/>
      <c r="E22" s="16" t="s">
        <v>449</v>
      </c>
      <c r="F22" s="13">
        <v>1000</v>
      </c>
      <c r="G22" s="13">
        <v>1000</v>
      </c>
      <c r="H22" s="13">
        <v>0</v>
      </c>
      <c r="I22" s="13">
        <v>1000</v>
      </c>
      <c r="J22" s="13">
        <v>1000</v>
      </c>
      <c r="K22" s="13">
        <v>0</v>
      </c>
    </row>
    <row r="23" spans="1:11" ht="12.95" customHeight="1" x14ac:dyDescent="0.2">
      <c r="A23" s="7"/>
      <c r="B23" s="57"/>
      <c r="C23" s="57" t="s">
        <v>1900</v>
      </c>
      <c r="D23" s="57"/>
      <c r="E23" s="16" t="s">
        <v>477</v>
      </c>
      <c r="F23" s="13">
        <v>11920000</v>
      </c>
      <c r="G23" s="13">
        <v>11672000</v>
      </c>
      <c r="H23" s="13">
        <v>10613000</v>
      </c>
      <c r="I23" s="13">
        <v>11826000</v>
      </c>
      <c r="J23" s="13">
        <v>11571000</v>
      </c>
      <c r="K23" s="13">
        <v>10433000</v>
      </c>
    </row>
    <row r="24" spans="1:11" ht="12.95" customHeight="1" x14ac:dyDescent="0.2">
      <c r="A24" s="7"/>
      <c r="B24" s="55" t="s">
        <v>901</v>
      </c>
      <c r="C24" s="57" t="s">
        <v>1961</v>
      </c>
      <c r="D24" s="57"/>
      <c r="E24" s="16" t="s">
        <v>62</v>
      </c>
      <c r="F24" s="13">
        <v>1766000</v>
      </c>
      <c r="G24" s="13">
        <v>1636000</v>
      </c>
      <c r="H24" s="13">
        <v>1117000</v>
      </c>
      <c r="I24" s="13">
        <v>1991000</v>
      </c>
      <c r="J24" s="13">
        <v>1912000</v>
      </c>
      <c r="K24" s="13">
        <v>1374000</v>
      </c>
    </row>
    <row r="25" spans="1:11" ht="12.95" customHeight="1" x14ac:dyDescent="0.2">
      <c r="A25" s="7"/>
      <c r="B25" s="56"/>
      <c r="C25" s="57" t="s">
        <v>1960</v>
      </c>
      <c r="D25" s="57"/>
      <c r="E25" s="16" t="s">
        <v>68</v>
      </c>
      <c r="F25" s="13">
        <v>6000</v>
      </c>
      <c r="G25" s="13">
        <v>6000</v>
      </c>
      <c r="H25" s="13">
        <v>7000</v>
      </c>
      <c r="I25" s="13">
        <v>6000</v>
      </c>
      <c r="J25" s="13">
        <v>6000</v>
      </c>
      <c r="K25" s="13">
        <v>7000</v>
      </c>
    </row>
    <row r="26" spans="1:11" ht="12.95" customHeight="1" x14ac:dyDescent="0.2">
      <c r="A26" s="7"/>
      <c r="B26" s="56"/>
      <c r="C26" s="57" t="s">
        <v>1962</v>
      </c>
      <c r="D26" s="57"/>
      <c r="E26" s="16" t="s">
        <v>72</v>
      </c>
      <c r="F26" s="13">
        <v>0</v>
      </c>
      <c r="G26" s="13">
        <v>0</v>
      </c>
      <c r="H26" s="13">
        <v>0</v>
      </c>
      <c r="I26" s="13">
        <v>0</v>
      </c>
      <c r="J26" s="13">
        <v>0</v>
      </c>
      <c r="K26" s="13">
        <v>0</v>
      </c>
    </row>
    <row r="27" spans="1:11" ht="12.95" customHeight="1" x14ac:dyDescent="0.2">
      <c r="A27" s="7"/>
      <c r="B27" s="56"/>
      <c r="C27" s="57" t="s">
        <v>1963</v>
      </c>
      <c r="D27" s="57"/>
      <c r="E27" s="16" t="s">
        <v>79</v>
      </c>
      <c r="F27" s="13">
        <v>21000</v>
      </c>
      <c r="G27" s="13">
        <v>29000</v>
      </c>
      <c r="H27" s="13">
        <v>10000</v>
      </c>
      <c r="I27" s="13">
        <v>13000</v>
      </c>
      <c r="J27" s="13">
        <v>22000</v>
      </c>
      <c r="K27" s="13">
        <v>8000</v>
      </c>
    </row>
    <row r="28" spans="1:11" ht="12.95" customHeight="1" x14ac:dyDescent="0.2">
      <c r="A28" s="7"/>
      <c r="B28" s="56"/>
      <c r="C28" s="57" t="s">
        <v>1959</v>
      </c>
      <c r="D28" s="57"/>
      <c r="E28" s="16" t="s">
        <v>82</v>
      </c>
      <c r="F28" s="13">
        <v>1000</v>
      </c>
      <c r="G28" s="13">
        <v>0</v>
      </c>
      <c r="H28" s="13">
        <v>-2000</v>
      </c>
      <c r="I28" s="13">
        <v>0</v>
      </c>
      <c r="J28" s="13">
        <v>0</v>
      </c>
      <c r="K28" s="13">
        <v>0</v>
      </c>
    </row>
    <row r="29" spans="1:11" ht="12.95" customHeight="1" x14ac:dyDescent="0.2">
      <c r="A29" s="7"/>
      <c r="B29" s="56"/>
      <c r="C29" s="57" t="s">
        <v>1956</v>
      </c>
      <c r="D29" s="57"/>
      <c r="E29" s="16" t="s">
        <v>84</v>
      </c>
      <c r="F29" s="13">
        <v>803000</v>
      </c>
      <c r="G29" s="13">
        <v>1085000</v>
      </c>
      <c r="H29" s="13">
        <v>1051000</v>
      </c>
      <c r="I29" s="13">
        <v>598000</v>
      </c>
      <c r="J29" s="13">
        <v>798000</v>
      </c>
      <c r="K29" s="13">
        <v>757000</v>
      </c>
    </row>
    <row r="30" spans="1:11" ht="12.95" customHeight="1" x14ac:dyDescent="0.2">
      <c r="A30" s="7"/>
      <c r="B30" s="56"/>
      <c r="C30" s="57" t="s">
        <v>1957</v>
      </c>
      <c r="D30" s="57"/>
      <c r="E30" s="16" t="s">
        <v>85</v>
      </c>
      <c r="F30" s="13">
        <v>4000</v>
      </c>
      <c r="G30" s="13">
        <v>10000</v>
      </c>
      <c r="H30" s="13">
        <v>6000</v>
      </c>
      <c r="I30" s="13">
        <v>3000</v>
      </c>
      <c r="J30" s="13">
        <v>10000</v>
      </c>
      <c r="K30" s="13">
        <v>5000</v>
      </c>
    </row>
    <row r="31" spans="1:11" ht="12.95" customHeight="1" x14ac:dyDescent="0.2">
      <c r="A31" s="7"/>
      <c r="B31" s="57"/>
      <c r="C31" s="57" t="s">
        <v>1898</v>
      </c>
      <c r="D31" s="57"/>
      <c r="E31" s="16" t="s">
        <v>86</v>
      </c>
      <c r="F31" s="13">
        <v>2601000</v>
      </c>
      <c r="G31" s="13">
        <v>2766000</v>
      </c>
      <c r="H31" s="13">
        <v>2189000</v>
      </c>
      <c r="I31" s="13">
        <v>2611000</v>
      </c>
      <c r="J31" s="13">
        <v>2748000</v>
      </c>
      <c r="K31" s="13">
        <v>2151000</v>
      </c>
    </row>
    <row r="32" spans="1:11" ht="12.95" customHeight="1" x14ac:dyDescent="0.2">
      <c r="A32" s="7"/>
      <c r="B32" s="57" t="s">
        <v>1872</v>
      </c>
      <c r="C32" s="59"/>
      <c r="D32" s="57"/>
      <c r="E32" s="16" t="s">
        <v>88</v>
      </c>
      <c r="F32" s="13">
        <v>9319000</v>
      </c>
      <c r="G32" s="13">
        <v>8906000</v>
      </c>
      <c r="H32" s="13">
        <v>8424000</v>
      </c>
      <c r="I32" s="13">
        <v>9215000</v>
      </c>
      <c r="J32" s="13">
        <v>8823000</v>
      </c>
      <c r="K32" s="13">
        <v>8282000</v>
      </c>
    </row>
    <row r="33" spans="1:11" ht="12.95" customHeight="1" x14ac:dyDescent="0.2">
      <c r="A33" s="7"/>
      <c r="B33" s="57" t="s">
        <v>1001</v>
      </c>
      <c r="C33" s="57" t="s">
        <v>1088</v>
      </c>
      <c r="D33" s="57"/>
      <c r="E33" s="16" t="s">
        <v>89</v>
      </c>
      <c r="F33" s="13">
        <v>-6000</v>
      </c>
      <c r="G33" s="13">
        <v>-43000</v>
      </c>
      <c r="H33" s="13">
        <v>-78000</v>
      </c>
      <c r="I33" s="13">
        <v>-6000</v>
      </c>
      <c r="J33" s="13">
        <v>-44000</v>
      </c>
      <c r="K33" s="13">
        <v>-82000</v>
      </c>
    </row>
    <row r="34" spans="1:11" ht="12.95" customHeight="1" x14ac:dyDescent="0.2">
      <c r="A34" s="7"/>
      <c r="B34" s="57"/>
      <c r="C34" s="57" t="s">
        <v>1057</v>
      </c>
      <c r="D34" s="57"/>
      <c r="E34" s="16" t="s">
        <v>94</v>
      </c>
      <c r="F34" s="13">
        <v>6000</v>
      </c>
      <c r="G34" s="13">
        <v>-4000</v>
      </c>
      <c r="H34" s="13">
        <v>-11000</v>
      </c>
      <c r="I34" s="13">
        <v>6000</v>
      </c>
      <c r="J34" s="13">
        <v>-3000</v>
      </c>
      <c r="K34" s="13">
        <v>-2000</v>
      </c>
    </row>
    <row r="35" spans="1:11" ht="12.95" customHeight="1" x14ac:dyDescent="0.2">
      <c r="A35" s="7"/>
      <c r="B35" s="55" t="s">
        <v>508</v>
      </c>
      <c r="C35" s="57" t="s">
        <v>1456</v>
      </c>
      <c r="D35" s="57"/>
      <c r="E35" s="16" t="s">
        <v>98</v>
      </c>
      <c r="F35" s="13">
        <v>11000</v>
      </c>
      <c r="G35" s="13">
        <v>13000</v>
      </c>
      <c r="H35" s="13">
        <v>13000</v>
      </c>
      <c r="I35" s="13">
        <v>11000</v>
      </c>
      <c r="J35" s="13">
        <v>13000</v>
      </c>
      <c r="K35" s="13">
        <v>13000</v>
      </c>
    </row>
    <row r="36" spans="1:11" ht="12.95" customHeight="1" x14ac:dyDescent="0.2">
      <c r="A36" s="7"/>
      <c r="B36" s="56"/>
      <c r="C36" s="57" t="s">
        <v>1248</v>
      </c>
      <c r="D36" s="57"/>
      <c r="E36" s="16" t="s">
        <v>99</v>
      </c>
      <c r="F36" s="13">
        <v>825000</v>
      </c>
      <c r="G36" s="13">
        <v>701000</v>
      </c>
      <c r="H36" s="13">
        <v>588000</v>
      </c>
      <c r="I36" s="13">
        <v>760000</v>
      </c>
      <c r="J36" s="13">
        <v>656000</v>
      </c>
      <c r="K36" s="13">
        <v>532000</v>
      </c>
    </row>
    <row r="37" spans="1:11" ht="12.95" customHeight="1" x14ac:dyDescent="0.2">
      <c r="A37" s="7"/>
      <c r="B37" s="56"/>
      <c r="C37" s="57" t="s">
        <v>1419</v>
      </c>
      <c r="D37" s="57"/>
      <c r="E37" s="16" t="s">
        <v>101</v>
      </c>
      <c r="F37" s="13">
        <v>35000</v>
      </c>
      <c r="G37" s="13">
        <v>41000</v>
      </c>
      <c r="H37" s="13">
        <v>24000</v>
      </c>
      <c r="I37" s="13">
        <v>35000</v>
      </c>
      <c r="J37" s="13">
        <v>38000</v>
      </c>
      <c r="K37" s="13">
        <v>22000</v>
      </c>
    </row>
    <row r="38" spans="1:11" ht="12.95" customHeight="1" x14ac:dyDescent="0.2">
      <c r="A38" s="7"/>
      <c r="B38" s="55"/>
      <c r="C38" s="55" t="s">
        <v>1742</v>
      </c>
      <c r="D38" s="55"/>
      <c r="E38" s="29" t="s">
        <v>103</v>
      </c>
      <c r="F38" s="18">
        <v>871000</v>
      </c>
      <c r="G38" s="18">
        <v>755000</v>
      </c>
      <c r="H38" s="18">
        <v>625000</v>
      </c>
      <c r="I38" s="18">
        <v>806000</v>
      </c>
      <c r="J38" s="18">
        <v>707000</v>
      </c>
      <c r="K38" s="18">
        <v>567000</v>
      </c>
    </row>
  </sheetData>
  <mergeCells count="35">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6:B6"/>
    <mergeCell ref="A8:B8"/>
    <mergeCell ref="B10:I10"/>
    <mergeCell ref="B15:B23"/>
    <mergeCell ref="C15:D15"/>
    <mergeCell ref="C16:D16"/>
    <mergeCell ref="C17:D17"/>
    <mergeCell ref="C18:D18"/>
    <mergeCell ref="C19:D19"/>
    <mergeCell ref="C20:D20"/>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election sqref="A1:C1"/>
    </sheetView>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IF(C4&lt;&gt;"",VLOOKUP(C4,'@Entities13'!A2:B81,2,0),"")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215</v>
      </c>
      <c r="D8" s="7"/>
      <c r="E8" s="7"/>
      <c r="F8" s="7"/>
      <c r="G8" s="7"/>
      <c r="H8" s="7"/>
      <c r="I8" s="7"/>
      <c r="J8" s="7"/>
      <c r="K8" s="7"/>
    </row>
    <row r="9" spans="1:11" ht="12.95" customHeight="1" x14ac:dyDescent="0.2">
      <c r="A9" s="17" t="s">
        <v>215</v>
      </c>
      <c r="B9" s="7"/>
      <c r="C9" s="7"/>
      <c r="D9" s="7"/>
      <c r="E9" s="7"/>
      <c r="F9" s="7"/>
      <c r="G9" s="7"/>
      <c r="H9" s="7"/>
      <c r="I9" s="7"/>
      <c r="J9" s="7"/>
      <c r="K9" s="7"/>
    </row>
    <row r="10" spans="1:11" ht="14.1" customHeight="1" x14ac:dyDescent="0.2">
      <c r="A10" s="7"/>
      <c r="B10" s="54" t="s">
        <v>216</v>
      </c>
      <c r="C10" s="48"/>
      <c r="D10" s="48"/>
      <c r="E10" s="48"/>
      <c r="F10" s="48"/>
      <c r="G10" s="48"/>
      <c r="H10" s="48"/>
      <c r="I10" s="48"/>
      <c r="J10" s="7"/>
      <c r="K10" s="7"/>
    </row>
    <row r="11" spans="1:11" ht="12.95" customHeight="1" x14ac:dyDescent="0.2">
      <c r="A11" s="7"/>
      <c r="B11" s="9" t="s">
        <v>215</v>
      </c>
      <c r="C11" s="7"/>
      <c r="D11" s="7"/>
      <c r="E11" s="7"/>
      <c r="F11" s="7"/>
      <c r="G11" s="7"/>
      <c r="H11" s="7"/>
      <c r="I11" s="7"/>
      <c r="J11" s="7"/>
      <c r="K11" s="7"/>
    </row>
    <row r="12" spans="1:11" ht="12.95" customHeight="1" x14ac:dyDescent="0.2">
      <c r="A12" s="7"/>
      <c r="B12" s="7"/>
      <c r="C12" s="7"/>
      <c r="D12" s="7"/>
      <c r="E12" s="7"/>
      <c r="F12" s="30" t="s">
        <v>2204</v>
      </c>
      <c r="G12" s="30" t="s">
        <v>2187</v>
      </c>
      <c r="H12" s="30" t="s">
        <v>1428</v>
      </c>
      <c r="I12" s="30" t="s">
        <v>2204</v>
      </c>
      <c r="J12" s="30" t="s">
        <v>2187</v>
      </c>
      <c r="K12" s="30" t="s">
        <v>1428</v>
      </c>
    </row>
    <row r="13" spans="1:11" ht="12.95" customHeight="1" x14ac:dyDescent="0.2">
      <c r="A13" s="7"/>
      <c r="B13" s="7"/>
      <c r="C13" s="7"/>
      <c r="D13" s="7"/>
      <c r="E13" s="7"/>
      <c r="F13" s="30" t="s">
        <v>1438</v>
      </c>
      <c r="G13" s="30" t="s">
        <v>1438</v>
      </c>
      <c r="H13" s="30" t="s">
        <v>1438</v>
      </c>
      <c r="I13" s="30" t="s">
        <v>935</v>
      </c>
      <c r="J13" s="30" t="s">
        <v>935</v>
      </c>
      <c r="K13" s="30" t="s">
        <v>935</v>
      </c>
    </row>
    <row r="14" spans="1:11" ht="12.95" customHeight="1" x14ac:dyDescent="0.2">
      <c r="A14" s="7"/>
      <c r="B14" s="7"/>
      <c r="C14" s="7"/>
      <c r="D14" s="7"/>
      <c r="E14" s="7"/>
      <c r="F14" s="16" t="s">
        <v>54</v>
      </c>
      <c r="G14" s="16" t="s">
        <v>54</v>
      </c>
      <c r="H14" s="16" t="s">
        <v>54</v>
      </c>
      <c r="I14" s="16" t="s">
        <v>91</v>
      </c>
      <c r="J14" s="16" t="s">
        <v>91</v>
      </c>
      <c r="K14" s="16" t="s">
        <v>91</v>
      </c>
    </row>
    <row r="15" spans="1:11" ht="12.95" customHeight="1" x14ac:dyDescent="0.2">
      <c r="A15" s="7"/>
      <c r="B15" s="57" t="s">
        <v>1846</v>
      </c>
      <c r="C15" s="59"/>
      <c r="D15" s="57"/>
      <c r="E15" s="16" t="s">
        <v>54</v>
      </c>
      <c r="F15" s="13">
        <v>-1513000</v>
      </c>
      <c r="G15" s="13">
        <v>2006000</v>
      </c>
      <c r="H15" s="13">
        <v>-1241000</v>
      </c>
      <c r="I15" s="13">
        <v>-1567000</v>
      </c>
      <c r="J15" s="13">
        <v>2311000</v>
      </c>
      <c r="K15" s="13">
        <v>-1023000</v>
      </c>
    </row>
    <row r="16" spans="1:11" ht="12.95" customHeight="1" x14ac:dyDescent="0.2">
      <c r="A16" s="7"/>
      <c r="B16" s="55" t="s">
        <v>801</v>
      </c>
      <c r="C16" s="57" t="s">
        <v>2112</v>
      </c>
      <c r="D16" s="57"/>
      <c r="E16" s="16" t="s">
        <v>91</v>
      </c>
      <c r="F16" s="13">
        <v>0</v>
      </c>
      <c r="G16" s="13">
        <v>0</v>
      </c>
      <c r="H16" s="13">
        <v>0</v>
      </c>
      <c r="I16" s="13">
        <v>0</v>
      </c>
      <c r="J16" s="13">
        <v>0</v>
      </c>
      <c r="K16" s="13">
        <v>0</v>
      </c>
    </row>
    <row r="17" spans="1:11" ht="12.95" customHeight="1" x14ac:dyDescent="0.2">
      <c r="A17" s="7"/>
      <c r="B17" s="56"/>
      <c r="C17" s="57" t="s">
        <v>1150</v>
      </c>
      <c r="D17" s="57"/>
      <c r="E17" s="16" t="s">
        <v>113</v>
      </c>
      <c r="F17" s="13">
        <v>0</v>
      </c>
      <c r="G17" s="13">
        <v>0</v>
      </c>
      <c r="H17" s="13">
        <v>0</v>
      </c>
      <c r="I17" s="13">
        <v>0</v>
      </c>
      <c r="J17" s="13">
        <v>0</v>
      </c>
      <c r="K17" s="13">
        <v>0</v>
      </c>
    </row>
    <row r="18" spans="1:11" ht="12.95" customHeight="1" x14ac:dyDescent="0.2">
      <c r="A18" s="7"/>
      <c r="B18" s="56"/>
      <c r="C18" s="22"/>
      <c r="D18" s="22" t="s">
        <v>1481</v>
      </c>
      <c r="E18" s="16" t="s">
        <v>127</v>
      </c>
      <c r="F18" s="13">
        <v>0</v>
      </c>
      <c r="G18" s="13">
        <v>0</v>
      </c>
      <c r="H18" s="13">
        <v>0</v>
      </c>
      <c r="I18" s="13">
        <v>0</v>
      </c>
      <c r="J18" s="13">
        <v>0</v>
      </c>
      <c r="K18" s="13">
        <v>0</v>
      </c>
    </row>
    <row r="19" spans="1:11" ht="12.95" customHeight="1" x14ac:dyDescent="0.2">
      <c r="A19" s="7"/>
      <c r="B19" s="56"/>
      <c r="C19" s="57" t="s">
        <v>2111</v>
      </c>
      <c r="D19" s="57"/>
      <c r="E19" s="16" t="s">
        <v>141</v>
      </c>
      <c r="F19" s="13">
        <v>269000</v>
      </c>
      <c r="G19" s="13">
        <v>188000</v>
      </c>
      <c r="H19" s="13">
        <v>119000</v>
      </c>
      <c r="I19" s="13">
        <v>239000</v>
      </c>
      <c r="J19" s="13">
        <v>179000</v>
      </c>
      <c r="K19" s="13">
        <v>113000</v>
      </c>
    </row>
    <row r="20" spans="1:11" ht="12.95" customHeight="1" x14ac:dyDescent="0.2">
      <c r="A20" s="7"/>
      <c r="B20" s="56"/>
      <c r="C20" s="57" t="s">
        <v>1161</v>
      </c>
      <c r="D20" s="57"/>
      <c r="E20" s="16" t="s">
        <v>147</v>
      </c>
      <c r="F20" s="13">
        <v>0</v>
      </c>
      <c r="G20" s="13">
        <v>0</v>
      </c>
      <c r="H20" s="13">
        <v>0</v>
      </c>
      <c r="I20" s="13">
        <v>0</v>
      </c>
      <c r="J20" s="13">
        <v>0</v>
      </c>
      <c r="K20" s="13">
        <v>0</v>
      </c>
    </row>
    <row r="21" spans="1:11" ht="12.95" customHeight="1" x14ac:dyDescent="0.2">
      <c r="A21" s="7"/>
      <c r="B21" s="56"/>
      <c r="C21" s="57" t="s">
        <v>1149</v>
      </c>
      <c r="D21" s="57"/>
      <c r="E21" s="16" t="s">
        <v>448</v>
      </c>
      <c r="F21" s="13">
        <v>-13000</v>
      </c>
      <c r="G21" s="13">
        <v>-35000</v>
      </c>
      <c r="H21" s="13">
        <v>-11000</v>
      </c>
      <c r="I21" s="13">
        <v>-13000</v>
      </c>
      <c r="J21" s="13">
        <v>-32000</v>
      </c>
      <c r="K21" s="13">
        <v>-10000</v>
      </c>
    </row>
    <row r="22" spans="1:11" ht="12.95" customHeight="1" x14ac:dyDescent="0.2">
      <c r="A22" s="7"/>
      <c r="B22" s="56"/>
      <c r="C22" s="22"/>
      <c r="D22" s="22" t="s">
        <v>1466</v>
      </c>
      <c r="E22" s="16" t="s">
        <v>449</v>
      </c>
      <c r="F22" s="13">
        <v>0</v>
      </c>
      <c r="G22" s="13">
        <v>0</v>
      </c>
      <c r="H22" s="13">
        <v>0</v>
      </c>
      <c r="I22" s="13">
        <v>0</v>
      </c>
      <c r="J22" s="13">
        <v>0</v>
      </c>
      <c r="K22" s="13">
        <v>0</v>
      </c>
    </row>
    <row r="23" spans="1:11" ht="12.95" customHeight="1" x14ac:dyDescent="0.2">
      <c r="A23" s="7"/>
      <c r="B23" s="57"/>
      <c r="C23" s="57" t="s">
        <v>1839</v>
      </c>
      <c r="D23" s="57"/>
      <c r="E23" s="16" t="s">
        <v>477</v>
      </c>
      <c r="F23" s="13">
        <v>256000</v>
      </c>
      <c r="G23" s="13">
        <v>153000</v>
      </c>
      <c r="H23" s="13">
        <v>108000</v>
      </c>
      <c r="I23" s="13">
        <v>226000</v>
      </c>
      <c r="J23" s="13">
        <v>147000</v>
      </c>
      <c r="K23" s="13">
        <v>103000</v>
      </c>
    </row>
    <row r="24" spans="1:11" ht="12.95" customHeight="1" x14ac:dyDescent="0.2">
      <c r="A24" s="7"/>
      <c r="B24" s="57" t="s">
        <v>807</v>
      </c>
      <c r="C24" s="59"/>
      <c r="D24" s="57"/>
      <c r="E24" s="16" t="s">
        <v>62</v>
      </c>
      <c r="F24" s="13">
        <v>1288000</v>
      </c>
      <c r="G24" s="13">
        <v>-1518000</v>
      </c>
      <c r="H24" s="13">
        <v>1288000</v>
      </c>
      <c r="I24" s="13">
        <v>1495000</v>
      </c>
      <c r="J24" s="13">
        <v>-1588000</v>
      </c>
      <c r="K24" s="13">
        <v>1427000</v>
      </c>
    </row>
    <row r="25" spans="1:11" ht="12.95" customHeight="1" x14ac:dyDescent="0.2">
      <c r="A25" s="7"/>
      <c r="B25" s="55" t="s">
        <v>808</v>
      </c>
      <c r="C25" s="57" t="s">
        <v>2113</v>
      </c>
      <c r="D25" s="57"/>
      <c r="E25" s="16" t="s">
        <v>68</v>
      </c>
      <c r="F25" s="13">
        <v>219000</v>
      </c>
      <c r="G25" s="13">
        <v>454000</v>
      </c>
      <c r="H25" s="13">
        <v>225000</v>
      </c>
      <c r="I25" s="13">
        <v>147000</v>
      </c>
      <c r="J25" s="13">
        <v>98000</v>
      </c>
      <c r="K25" s="13">
        <v>50000</v>
      </c>
    </row>
    <row r="26" spans="1:11" ht="12.95" customHeight="1" x14ac:dyDescent="0.2">
      <c r="A26" s="7"/>
      <c r="B26" s="56"/>
      <c r="C26" s="57" t="s">
        <v>1162</v>
      </c>
      <c r="D26" s="57"/>
      <c r="E26" s="16" t="s">
        <v>72</v>
      </c>
      <c r="F26" s="13">
        <v>-23000</v>
      </c>
      <c r="G26" s="13">
        <v>-71000</v>
      </c>
      <c r="H26" s="13">
        <v>-75000</v>
      </c>
      <c r="I26" s="13">
        <v>0</v>
      </c>
      <c r="J26" s="13">
        <v>-31000</v>
      </c>
      <c r="K26" s="13">
        <v>-37000</v>
      </c>
    </row>
    <row r="27" spans="1:11" ht="12.95" customHeight="1" x14ac:dyDescent="0.2">
      <c r="A27" s="7"/>
      <c r="B27" s="56"/>
      <c r="C27" s="57" t="s">
        <v>1151</v>
      </c>
      <c r="D27" s="57"/>
      <c r="E27" s="16" t="s">
        <v>79</v>
      </c>
      <c r="F27" s="13">
        <v>-31000</v>
      </c>
      <c r="G27" s="13">
        <v>-5000</v>
      </c>
      <c r="H27" s="13">
        <v>-3000</v>
      </c>
      <c r="I27" s="13">
        <v>-12000</v>
      </c>
      <c r="J27" s="13">
        <v>-1000</v>
      </c>
      <c r="K27" s="13">
        <v>-1000</v>
      </c>
    </row>
    <row r="28" spans="1:11" ht="12.95" customHeight="1" x14ac:dyDescent="0.2">
      <c r="A28" s="7"/>
      <c r="B28" s="56"/>
      <c r="C28" s="57" t="s">
        <v>1014</v>
      </c>
      <c r="D28" s="57"/>
      <c r="E28" s="16" t="s">
        <v>82</v>
      </c>
      <c r="F28" s="13">
        <v>17000</v>
      </c>
      <c r="G28" s="13">
        <v>27000</v>
      </c>
      <c r="H28" s="13">
        <v>32000</v>
      </c>
      <c r="I28" s="13">
        <v>1000</v>
      </c>
      <c r="J28" s="13">
        <v>6000</v>
      </c>
      <c r="K28" s="13">
        <v>2000</v>
      </c>
    </row>
    <row r="29" spans="1:11" ht="12.95" customHeight="1" x14ac:dyDescent="0.2">
      <c r="A29" s="7"/>
      <c r="B29" s="56"/>
      <c r="C29" s="57" t="s">
        <v>2110</v>
      </c>
      <c r="D29" s="57"/>
      <c r="E29" s="16" t="s">
        <v>84</v>
      </c>
      <c r="F29" s="13">
        <v>170000</v>
      </c>
      <c r="G29" s="13">
        <v>0</v>
      </c>
      <c r="H29" s="13">
        <v>0</v>
      </c>
      <c r="I29" s="13">
        <v>46000</v>
      </c>
      <c r="J29" s="13">
        <v>0</v>
      </c>
      <c r="K29" s="13">
        <v>0</v>
      </c>
    </row>
    <row r="30" spans="1:11" ht="12.95" customHeight="1" x14ac:dyDescent="0.2">
      <c r="A30" s="7"/>
      <c r="B30" s="56"/>
      <c r="C30" s="57" t="s">
        <v>25</v>
      </c>
      <c r="D30" s="57"/>
      <c r="E30" s="16" t="s">
        <v>85</v>
      </c>
      <c r="F30" s="13">
        <v>0</v>
      </c>
      <c r="G30" s="13">
        <v>0</v>
      </c>
      <c r="H30" s="13">
        <v>0</v>
      </c>
      <c r="I30" s="13">
        <v>0</v>
      </c>
      <c r="J30" s="13">
        <v>0</v>
      </c>
      <c r="K30" s="13">
        <v>0</v>
      </c>
    </row>
    <row r="31" spans="1:11" ht="12.95" customHeight="1" x14ac:dyDescent="0.2">
      <c r="A31" s="7"/>
      <c r="B31" s="56"/>
      <c r="C31" s="57" t="s">
        <v>11</v>
      </c>
      <c r="D31" s="57"/>
      <c r="E31" s="16" t="s">
        <v>86</v>
      </c>
      <c r="F31" s="13">
        <v>-56000</v>
      </c>
      <c r="G31" s="13">
        <v>0</v>
      </c>
      <c r="H31" s="13">
        <v>0</v>
      </c>
      <c r="I31" s="13">
        <v>0</v>
      </c>
      <c r="J31" s="13">
        <v>0</v>
      </c>
      <c r="K31" s="13">
        <v>0</v>
      </c>
    </row>
    <row r="32" spans="1:11" ht="12.95" customHeight="1" x14ac:dyDescent="0.2">
      <c r="A32" s="7"/>
      <c r="B32" s="57"/>
      <c r="C32" s="57" t="s">
        <v>1840</v>
      </c>
      <c r="D32" s="57"/>
      <c r="E32" s="16" t="s">
        <v>88</v>
      </c>
      <c r="F32" s="13">
        <v>296000</v>
      </c>
      <c r="G32" s="13">
        <v>405000</v>
      </c>
      <c r="H32" s="13">
        <v>179000</v>
      </c>
      <c r="I32" s="13">
        <v>182000</v>
      </c>
      <c r="J32" s="13">
        <v>72000</v>
      </c>
      <c r="K32" s="13">
        <v>14000</v>
      </c>
    </row>
    <row r="33" spans="1:11" ht="12.95" customHeight="1" x14ac:dyDescent="0.2">
      <c r="A33" s="7"/>
      <c r="B33" s="57" t="s">
        <v>809</v>
      </c>
      <c r="C33" s="59"/>
      <c r="D33" s="57"/>
      <c r="E33" s="16" t="s">
        <v>89</v>
      </c>
      <c r="F33" s="13">
        <v>0</v>
      </c>
      <c r="G33" s="13">
        <v>0</v>
      </c>
      <c r="H33" s="13">
        <v>0</v>
      </c>
      <c r="I33" s="13">
        <v>0</v>
      </c>
      <c r="J33" s="13">
        <v>0</v>
      </c>
      <c r="K33" s="13">
        <v>0</v>
      </c>
    </row>
    <row r="34" spans="1:11" ht="12.95" customHeight="1" x14ac:dyDescent="0.2">
      <c r="A34" s="7"/>
      <c r="B34" s="57" t="s">
        <v>810</v>
      </c>
      <c r="C34" s="59"/>
      <c r="D34" s="57"/>
      <c r="E34" s="16" t="s">
        <v>94</v>
      </c>
      <c r="F34" s="13">
        <v>9000</v>
      </c>
      <c r="G34" s="13">
        <v>56000</v>
      </c>
      <c r="H34" s="13">
        <v>4000</v>
      </c>
      <c r="I34" s="13">
        <v>9000</v>
      </c>
      <c r="J34" s="13">
        <v>56000</v>
      </c>
      <c r="K34" s="13">
        <v>5000</v>
      </c>
    </row>
    <row r="35" spans="1:11" ht="12.95" customHeight="1" x14ac:dyDescent="0.2">
      <c r="A35" s="7"/>
      <c r="B35" s="55" t="s">
        <v>1901</v>
      </c>
      <c r="C35" s="62"/>
      <c r="D35" s="55"/>
      <c r="E35" s="29" t="s">
        <v>98</v>
      </c>
      <c r="F35" s="18">
        <v>336000</v>
      </c>
      <c r="G35" s="18">
        <v>1102000</v>
      </c>
      <c r="H35" s="18">
        <v>338000</v>
      </c>
      <c r="I35" s="18">
        <v>345000</v>
      </c>
      <c r="J35" s="18">
        <v>998000</v>
      </c>
      <c r="K35" s="18">
        <v>526000</v>
      </c>
    </row>
  </sheetData>
  <mergeCells count="29">
    <mergeCell ref="B33:D33"/>
    <mergeCell ref="B34:D34"/>
    <mergeCell ref="B35:D35"/>
    <mergeCell ref="B24:D24"/>
    <mergeCell ref="B25:B32"/>
    <mergeCell ref="C25:D25"/>
    <mergeCell ref="C26:D26"/>
    <mergeCell ref="C27:D27"/>
    <mergeCell ref="C28:D28"/>
    <mergeCell ref="C29:D29"/>
    <mergeCell ref="C30:D30"/>
    <mergeCell ref="C31:D31"/>
    <mergeCell ref="C32:D32"/>
    <mergeCell ref="A6:B6"/>
    <mergeCell ref="A8:B8"/>
    <mergeCell ref="B10:I10"/>
    <mergeCell ref="B15:D15"/>
    <mergeCell ref="B16:B23"/>
    <mergeCell ref="C16:D16"/>
    <mergeCell ref="C17:D17"/>
    <mergeCell ref="C19:D19"/>
    <mergeCell ref="C20:D20"/>
    <mergeCell ref="C21:D21"/>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election sqref="A1:C1"/>
    </sheetView>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IF(C4&lt;&gt;"",VLOOKUP(C4,'@Entities14'!A2:B81,2,0),"")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218</v>
      </c>
      <c r="D8" s="7"/>
      <c r="E8" s="7"/>
      <c r="F8" s="7"/>
      <c r="G8" s="7"/>
      <c r="H8" s="7"/>
      <c r="I8" s="7"/>
      <c r="J8" s="7"/>
      <c r="K8" s="7"/>
    </row>
    <row r="9" spans="1:11" ht="12.95" customHeight="1" x14ac:dyDescent="0.2">
      <c r="A9" s="17" t="s">
        <v>218</v>
      </c>
      <c r="B9" s="7"/>
      <c r="C9" s="7"/>
      <c r="D9" s="7"/>
      <c r="E9" s="7"/>
      <c r="F9" s="7"/>
      <c r="G9" s="7"/>
      <c r="H9" s="7"/>
      <c r="I9" s="7"/>
      <c r="J9" s="7"/>
      <c r="K9" s="7"/>
    </row>
    <row r="10" spans="1:11" ht="14.1" customHeight="1" x14ac:dyDescent="0.2">
      <c r="A10" s="7"/>
      <c r="B10" s="54" t="s">
        <v>219</v>
      </c>
      <c r="C10" s="48"/>
      <c r="D10" s="48"/>
      <c r="E10" s="48"/>
      <c r="F10" s="48"/>
      <c r="G10" s="48"/>
      <c r="H10" s="48"/>
      <c r="I10" s="48"/>
      <c r="J10" s="7"/>
      <c r="K10" s="7"/>
    </row>
    <row r="11" spans="1:11" ht="12.95" customHeight="1" x14ac:dyDescent="0.2">
      <c r="A11" s="7"/>
      <c r="B11" s="9" t="s">
        <v>218</v>
      </c>
      <c r="C11" s="7"/>
      <c r="D11" s="7"/>
      <c r="E11" s="7"/>
      <c r="F11" s="7"/>
      <c r="G11" s="7"/>
      <c r="H11" s="7"/>
      <c r="I11" s="7"/>
      <c r="J11" s="7"/>
      <c r="K11" s="7"/>
    </row>
    <row r="12" spans="1:11" ht="12.95" customHeight="1" x14ac:dyDescent="0.2">
      <c r="A12" s="7"/>
      <c r="B12" s="7"/>
      <c r="C12" s="7"/>
      <c r="D12" s="7"/>
      <c r="E12" s="7"/>
      <c r="F12" s="30" t="s">
        <v>2204</v>
      </c>
      <c r="G12" s="30" t="s">
        <v>2187</v>
      </c>
      <c r="H12" s="30" t="s">
        <v>1428</v>
      </c>
      <c r="I12" s="30" t="s">
        <v>2204</v>
      </c>
      <c r="J12" s="30" t="s">
        <v>2187</v>
      </c>
      <c r="K12" s="30" t="s">
        <v>1428</v>
      </c>
    </row>
    <row r="13" spans="1:11" ht="12.95" customHeight="1" x14ac:dyDescent="0.2">
      <c r="A13" s="7"/>
      <c r="B13" s="7"/>
      <c r="C13" s="7"/>
      <c r="D13" s="7"/>
      <c r="E13" s="7"/>
      <c r="F13" s="30" t="s">
        <v>1108</v>
      </c>
      <c r="G13" s="30" t="s">
        <v>1108</v>
      </c>
      <c r="H13" s="30" t="s">
        <v>1108</v>
      </c>
      <c r="I13" s="30" t="s">
        <v>1200</v>
      </c>
      <c r="J13" s="30" t="s">
        <v>1200</v>
      </c>
      <c r="K13" s="30" t="s">
        <v>1200</v>
      </c>
    </row>
    <row r="14" spans="1:11" ht="12.95" customHeight="1" x14ac:dyDescent="0.2">
      <c r="A14" s="7"/>
      <c r="B14" s="7"/>
      <c r="C14" s="7"/>
      <c r="D14" s="7"/>
      <c r="E14" s="7"/>
      <c r="F14" s="16" t="s">
        <v>54</v>
      </c>
      <c r="G14" s="16" t="s">
        <v>54</v>
      </c>
      <c r="H14" s="16" t="s">
        <v>54</v>
      </c>
      <c r="I14" s="16" t="s">
        <v>91</v>
      </c>
      <c r="J14" s="16" t="s">
        <v>91</v>
      </c>
      <c r="K14" s="16" t="s">
        <v>91</v>
      </c>
    </row>
    <row r="15" spans="1:11" ht="12.95" customHeight="1" x14ac:dyDescent="0.2">
      <c r="A15" s="7"/>
      <c r="B15" s="55" t="s">
        <v>902</v>
      </c>
      <c r="C15" s="57" t="s">
        <v>1079</v>
      </c>
      <c r="D15" s="57"/>
      <c r="E15" s="16" t="s">
        <v>54</v>
      </c>
      <c r="F15" s="13">
        <v>253000</v>
      </c>
      <c r="G15" s="13">
        <v>318000</v>
      </c>
      <c r="H15" s="13">
        <v>290000</v>
      </c>
      <c r="I15" s="13">
        <v>253000</v>
      </c>
      <c r="J15" s="13">
        <v>12000</v>
      </c>
      <c r="K15" s="13">
        <v>13000</v>
      </c>
    </row>
    <row r="16" spans="1:11" ht="12.95" customHeight="1" x14ac:dyDescent="0.2">
      <c r="A16" s="7"/>
      <c r="B16" s="56"/>
      <c r="C16" s="57" t="s">
        <v>2105</v>
      </c>
      <c r="D16" s="57"/>
      <c r="E16" s="16" t="s">
        <v>91</v>
      </c>
      <c r="F16" s="13">
        <v>-31000</v>
      </c>
      <c r="G16" s="13">
        <v>27000</v>
      </c>
      <c r="H16" s="13">
        <v>18000</v>
      </c>
      <c r="I16" s="13">
        <v>-36000</v>
      </c>
      <c r="J16" s="13">
        <v>26000</v>
      </c>
      <c r="K16" s="13">
        <v>14000</v>
      </c>
    </row>
    <row r="17" spans="1:11" ht="12.95" customHeight="1" x14ac:dyDescent="0.2">
      <c r="A17" s="7"/>
      <c r="B17" s="56"/>
      <c r="C17" s="22"/>
      <c r="D17" s="22" t="s">
        <v>1489</v>
      </c>
      <c r="E17" s="16" t="s">
        <v>113</v>
      </c>
      <c r="F17" s="13">
        <v>68000</v>
      </c>
      <c r="G17" s="13">
        <v>-6000</v>
      </c>
      <c r="H17" s="13">
        <v>2000</v>
      </c>
      <c r="I17" s="13">
        <v>68000</v>
      </c>
      <c r="J17" s="13">
        <v>-7000</v>
      </c>
      <c r="K17" s="13">
        <v>1000</v>
      </c>
    </row>
    <row r="18" spans="1:11" ht="12.95" customHeight="1" x14ac:dyDescent="0.2">
      <c r="A18" s="7"/>
      <c r="B18" s="56"/>
      <c r="C18" s="57" t="s">
        <v>2106</v>
      </c>
      <c r="D18" s="57"/>
      <c r="E18" s="16" t="s">
        <v>127</v>
      </c>
      <c r="F18" s="13">
        <v>1000</v>
      </c>
      <c r="G18" s="13">
        <v>-2000</v>
      </c>
      <c r="H18" s="13">
        <v>6000</v>
      </c>
      <c r="I18" s="13">
        <v>0</v>
      </c>
      <c r="J18" s="13">
        <v>0</v>
      </c>
      <c r="K18" s="13">
        <v>0</v>
      </c>
    </row>
    <row r="19" spans="1:11" ht="12.95" customHeight="1" x14ac:dyDescent="0.2">
      <c r="A19" s="7"/>
      <c r="B19" s="56"/>
      <c r="C19" s="22"/>
      <c r="D19" s="22" t="s">
        <v>1490</v>
      </c>
      <c r="E19" s="16" t="s">
        <v>141</v>
      </c>
      <c r="F19" s="13">
        <v>0</v>
      </c>
      <c r="G19" s="13">
        <v>-1000</v>
      </c>
      <c r="H19" s="13">
        <v>1000</v>
      </c>
      <c r="I19" s="13">
        <v>0</v>
      </c>
      <c r="J19" s="13">
        <v>0</v>
      </c>
      <c r="K19" s="13">
        <v>0</v>
      </c>
    </row>
    <row r="20" spans="1:11" ht="12.95" customHeight="1" x14ac:dyDescent="0.2">
      <c r="A20" s="7"/>
      <c r="B20" s="56"/>
      <c r="C20" s="57" t="s">
        <v>1015</v>
      </c>
      <c r="D20" s="57"/>
      <c r="E20" s="16" t="s">
        <v>147</v>
      </c>
      <c r="F20" s="13">
        <v>0</v>
      </c>
      <c r="G20" s="13">
        <v>0</v>
      </c>
      <c r="H20" s="13">
        <v>0</v>
      </c>
      <c r="I20" s="13">
        <v>0</v>
      </c>
      <c r="J20" s="13">
        <v>0</v>
      </c>
      <c r="K20" s="13">
        <v>0</v>
      </c>
    </row>
    <row r="21" spans="1:11" ht="12.95" customHeight="1" x14ac:dyDescent="0.2">
      <c r="A21" s="7"/>
      <c r="B21" s="57"/>
      <c r="C21" s="57" t="s">
        <v>1845</v>
      </c>
      <c r="D21" s="57"/>
      <c r="E21" s="16" t="s">
        <v>448</v>
      </c>
      <c r="F21" s="13">
        <v>223000</v>
      </c>
      <c r="G21" s="13">
        <v>343000</v>
      </c>
      <c r="H21" s="13">
        <v>314000</v>
      </c>
      <c r="I21" s="13">
        <v>217000</v>
      </c>
      <c r="J21" s="13">
        <v>38000</v>
      </c>
      <c r="K21" s="13">
        <v>27000</v>
      </c>
    </row>
    <row r="22" spans="1:11" ht="12.95" customHeight="1" x14ac:dyDescent="0.2">
      <c r="A22" s="7"/>
      <c r="B22" s="55" t="s">
        <v>2022</v>
      </c>
      <c r="C22" s="57" t="s">
        <v>1316</v>
      </c>
      <c r="D22" s="57"/>
      <c r="E22" s="16" t="s">
        <v>449</v>
      </c>
      <c r="F22" s="13">
        <v>9000</v>
      </c>
      <c r="G22" s="13">
        <v>83000</v>
      </c>
      <c r="H22" s="13">
        <v>82000</v>
      </c>
      <c r="I22" s="13">
        <v>4000</v>
      </c>
      <c r="J22" s="13">
        <v>26000</v>
      </c>
      <c r="K22" s="13">
        <v>14000</v>
      </c>
    </row>
    <row r="23" spans="1:11" ht="12.95" customHeight="1" x14ac:dyDescent="0.2">
      <c r="A23" s="7"/>
      <c r="B23" s="56"/>
      <c r="C23" s="57" t="s">
        <v>1314</v>
      </c>
      <c r="D23" s="57"/>
      <c r="E23" s="16" t="s">
        <v>477</v>
      </c>
      <c r="F23" s="13">
        <v>201000</v>
      </c>
      <c r="G23" s="13">
        <v>245000</v>
      </c>
      <c r="H23" s="13">
        <v>207000</v>
      </c>
      <c r="I23" s="13">
        <v>201000</v>
      </c>
      <c r="J23" s="13">
        <v>1000</v>
      </c>
      <c r="K23" s="13">
        <v>1000</v>
      </c>
    </row>
    <row r="24" spans="1:11" ht="12.95" customHeight="1" x14ac:dyDescent="0.2">
      <c r="A24" s="7"/>
      <c r="B24" s="56"/>
      <c r="C24" s="57" t="s">
        <v>1292</v>
      </c>
      <c r="D24" s="57"/>
      <c r="E24" s="16" t="s">
        <v>62</v>
      </c>
      <c r="F24" s="13">
        <v>13000</v>
      </c>
      <c r="G24" s="13">
        <v>15000</v>
      </c>
      <c r="H24" s="13">
        <v>25000</v>
      </c>
      <c r="I24" s="13">
        <v>12000</v>
      </c>
      <c r="J24" s="13">
        <v>11000</v>
      </c>
      <c r="K24" s="13">
        <v>12000</v>
      </c>
    </row>
    <row r="25" spans="1:11" ht="12.95" customHeight="1" x14ac:dyDescent="0.2">
      <c r="A25" s="7"/>
      <c r="B25" s="56"/>
      <c r="C25" s="57" t="s">
        <v>1293</v>
      </c>
      <c r="D25" s="57"/>
      <c r="E25" s="16" t="s">
        <v>68</v>
      </c>
      <c r="F25" s="13">
        <v>0</v>
      </c>
      <c r="G25" s="13">
        <v>0</v>
      </c>
      <c r="H25" s="13">
        <v>0</v>
      </c>
      <c r="I25" s="13">
        <v>0</v>
      </c>
      <c r="J25" s="13">
        <v>0</v>
      </c>
      <c r="K25" s="13">
        <v>0</v>
      </c>
    </row>
    <row r="26" spans="1:11" ht="12.95" customHeight="1" x14ac:dyDescent="0.2">
      <c r="A26" s="7"/>
      <c r="B26" s="57"/>
      <c r="C26" s="57" t="s">
        <v>1709</v>
      </c>
      <c r="D26" s="57"/>
      <c r="E26" s="16" t="s">
        <v>72</v>
      </c>
      <c r="F26" s="13">
        <v>223000</v>
      </c>
      <c r="G26" s="13">
        <v>343000</v>
      </c>
      <c r="H26" s="13">
        <v>314000</v>
      </c>
      <c r="I26" s="13">
        <v>217000</v>
      </c>
      <c r="J26" s="13">
        <v>38000</v>
      </c>
      <c r="K26" s="13">
        <v>27000</v>
      </c>
    </row>
    <row r="27" spans="1:11" ht="12.95" customHeight="1" x14ac:dyDescent="0.2">
      <c r="A27" s="7"/>
      <c r="B27" s="55" t="s">
        <v>1000</v>
      </c>
      <c r="C27" s="55" t="s">
        <v>506</v>
      </c>
      <c r="D27" s="22" t="s">
        <v>1274</v>
      </c>
      <c r="E27" s="16" t="s">
        <v>79</v>
      </c>
      <c r="F27" s="13">
        <v>0</v>
      </c>
      <c r="G27" s="13">
        <v>-3000</v>
      </c>
      <c r="H27" s="13">
        <v>-3000</v>
      </c>
      <c r="I27" s="13">
        <v>0</v>
      </c>
      <c r="J27" s="13">
        <v>-3000</v>
      </c>
      <c r="K27" s="13">
        <v>-3000</v>
      </c>
    </row>
    <row r="28" spans="1:11" ht="12.95" customHeight="1" x14ac:dyDescent="0.2">
      <c r="A28" s="7"/>
      <c r="B28" s="56"/>
      <c r="C28" s="56"/>
      <c r="D28" s="22" t="s">
        <v>1621</v>
      </c>
      <c r="E28" s="16" t="s">
        <v>82</v>
      </c>
      <c r="F28" s="13">
        <v>0</v>
      </c>
      <c r="G28" s="13">
        <v>0</v>
      </c>
      <c r="H28" s="13">
        <v>0</v>
      </c>
      <c r="I28" s="13">
        <v>0</v>
      </c>
      <c r="J28" s="13">
        <v>0</v>
      </c>
      <c r="K28" s="13">
        <v>0</v>
      </c>
    </row>
    <row r="29" spans="1:11" ht="12.95" customHeight="1" x14ac:dyDescent="0.2">
      <c r="A29" s="7"/>
      <c r="B29" s="56"/>
      <c r="C29" s="57"/>
      <c r="D29" s="22" t="s">
        <v>2103</v>
      </c>
      <c r="E29" s="16" t="s">
        <v>84</v>
      </c>
      <c r="F29" s="13">
        <v>0</v>
      </c>
      <c r="G29" s="13">
        <v>0</v>
      </c>
      <c r="H29" s="13">
        <v>0</v>
      </c>
      <c r="I29" s="13">
        <v>0</v>
      </c>
      <c r="J29" s="13">
        <v>0</v>
      </c>
      <c r="K29" s="13">
        <v>0</v>
      </c>
    </row>
    <row r="30" spans="1:11" ht="12.95" customHeight="1" x14ac:dyDescent="0.2">
      <c r="A30" s="7"/>
      <c r="B30" s="56"/>
      <c r="C30" s="55" t="s">
        <v>507</v>
      </c>
      <c r="D30" s="22" t="s">
        <v>1274</v>
      </c>
      <c r="E30" s="16" t="s">
        <v>85</v>
      </c>
      <c r="F30" s="13">
        <v>0</v>
      </c>
      <c r="G30" s="13">
        <v>-5000</v>
      </c>
      <c r="H30" s="13">
        <v>15000</v>
      </c>
      <c r="I30" s="13">
        <v>0</v>
      </c>
      <c r="J30" s="13">
        <v>-5000</v>
      </c>
      <c r="K30" s="13">
        <v>15000</v>
      </c>
    </row>
    <row r="31" spans="1:11" ht="12.95" customHeight="1" x14ac:dyDescent="0.2">
      <c r="A31" s="7"/>
      <c r="B31" s="56"/>
      <c r="C31" s="56"/>
      <c r="D31" s="22" t="s">
        <v>1621</v>
      </c>
      <c r="E31" s="16" t="s">
        <v>86</v>
      </c>
      <c r="F31" s="13">
        <v>0</v>
      </c>
      <c r="G31" s="13">
        <v>6000</v>
      </c>
      <c r="H31" s="13">
        <v>10000</v>
      </c>
      <c r="I31" s="13">
        <v>0</v>
      </c>
      <c r="J31" s="13">
        <v>6000</v>
      </c>
      <c r="K31" s="13">
        <v>10000</v>
      </c>
    </row>
    <row r="32" spans="1:11" ht="12.95" customHeight="1" x14ac:dyDescent="0.2">
      <c r="A32" s="7"/>
      <c r="B32" s="56"/>
      <c r="C32" s="57"/>
      <c r="D32" s="22" t="s">
        <v>2107</v>
      </c>
      <c r="E32" s="16" t="s">
        <v>88</v>
      </c>
      <c r="F32" s="13">
        <v>0</v>
      </c>
      <c r="G32" s="13">
        <v>0</v>
      </c>
      <c r="H32" s="13">
        <v>0</v>
      </c>
      <c r="I32" s="13">
        <v>0</v>
      </c>
      <c r="J32" s="13">
        <v>0</v>
      </c>
      <c r="K32" s="13">
        <v>0</v>
      </c>
    </row>
    <row r="33" spans="1:11" ht="12.95" customHeight="1" x14ac:dyDescent="0.2">
      <c r="A33" s="7"/>
      <c r="B33" s="55"/>
      <c r="C33" s="55" t="s">
        <v>1709</v>
      </c>
      <c r="D33" s="55"/>
      <c r="E33" s="29" t="s">
        <v>89</v>
      </c>
      <c r="F33" s="18">
        <v>0</v>
      </c>
      <c r="G33" s="18">
        <v>-2000</v>
      </c>
      <c r="H33" s="18">
        <v>22000</v>
      </c>
      <c r="I33" s="18">
        <v>0</v>
      </c>
      <c r="J33" s="18">
        <v>-2000</v>
      </c>
      <c r="K33" s="18">
        <v>22000</v>
      </c>
    </row>
  </sheetData>
  <mergeCells count="24">
    <mergeCell ref="B27:B33"/>
    <mergeCell ref="C27:C29"/>
    <mergeCell ref="C30:C32"/>
    <mergeCell ref="C33:D33"/>
    <mergeCell ref="B22:B26"/>
    <mergeCell ref="C22:D22"/>
    <mergeCell ref="C23:D23"/>
    <mergeCell ref="C24:D24"/>
    <mergeCell ref="C25:D25"/>
    <mergeCell ref="C26:D26"/>
    <mergeCell ref="A6:B6"/>
    <mergeCell ref="A8:B8"/>
    <mergeCell ref="B10:I10"/>
    <mergeCell ref="B15:B21"/>
    <mergeCell ref="C15:D15"/>
    <mergeCell ref="C16:D16"/>
    <mergeCell ref="C18:D18"/>
    <mergeCell ref="C20:D20"/>
    <mergeCell ref="C21:D21"/>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IF(C4&lt;&gt;"",VLOOKUP(C4,'@Entities15'!A2:B81,2,0),"")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221</v>
      </c>
      <c r="D8" s="7"/>
      <c r="E8" s="7"/>
      <c r="F8" s="7"/>
      <c r="G8" s="7"/>
      <c r="H8" s="7"/>
      <c r="I8" s="7"/>
    </row>
    <row r="9" spans="1:9" ht="12.95" customHeight="1" x14ac:dyDescent="0.2">
      <c r="A9" s="17" t="s">
        <v>221</v>
      </c>
      <c r="B9" s="7"/>
      <c r="C9" s="7"/>
      <c r="D9" s="7"/>
      <c r="E9" s="7"/>
      <c r="F9" s="7"/>
      <c r="G9" s="7"/>
      <c r="H9" s="7"/>
      <c r="I9" s="7"/>
    </row>
    <row r="10" spans="1:9" ht="14.1" customHeight="1" x14ac:dyDescent="0.2">
      <c r="A10" s="7"/>
      <c r="B10" s="54" t="s">
        <v>222</v>
      </c>
      <c r="C10" s="48"/>
      <c r="D10" s="48"/>
      <c r="E10" s="48"/>
      <c r="F10" s="48"/>
      <c r="G10" s="48"/>
      <c r="H10" s="48"/>
      <c r="I10" s="48"/>
    </row>
    <row r="11" spans="1:9" ht="12.95" customHeight="1" x14ac:dyDescent="0.2">
      <c r="A11" s="7"/>
      <c r="B11" s="9" t="s">
        <v>221</v>
      </c>
      <c r="C11" s="7"/>
      <c r="D11" s="7"/>
      <c r="E11" s="7"/>
      <c r="F11" s="7"/>
      <c r="G11" s="7"/>
      <c r="H11" s="7"/>
      <c r="I11" s="7"/>
    </row>
    <row r="12" spans="1:9" ht="12.95" customHeight="1" x14ac:dyDescent="0.2">
      <c r="A12" s="7"/>
      <c r="B12" s="7"/>
      <c r="C12" s="7"/>
      <c r="D12" s="30" t="s">
        <v>2204</v>
      </c>
      <c r="E12" s="30" t="s">
        <v>2187</v>
      </c>
      <c r="F12" s="30" t="s">
        <v>1428</v>
      </c>
      <c r="G12" s="30" t="s">
        <v>2204</v>
      </c>
      <c r="H12" s="30" t="s">
        <v>2187</v>
      </c>
      <c r="I12" s="30" t="s">
        <v>1428</v>
      </c>
    </row>
    <row r="13" spans="1:9" ht="12.95" customHeight="1" x14ac:dyDescent="0.2">
      <c r="A13" s="7"/>
      <c r="B13" s="7"/>
      <c r="C13" s="7"/>
      <c r="D13" s="30" t="s">
        <v>1108</v>
      </c>
      <c r="E13" s="30" t="s">
        <v>1108</v>
      </c>
      <c r="F13" s="30" t="s">
        <v>1108</v>
      </c>
      <c r="G13" s="30" t="s">
        <v>1200</v>
      </c>
      <c r="H13" s="30" t="s">
        <v>1200</v>
      </c>
      <c r="I13" s="30" t="s">
        <v>1200</v>
      </c>
    </row>
    <row r="14" spans="1:9" ht="12.95" customHeight="1" x14ac:dyDescent="0.2">
      <c r="A14" s="7"/>
      <c r="B14" s="7"/>
      <c r="C14" s="7"/>
      <c r="D14" s="16" t="s">
        <v>54</v>
      </c>
      <c r="E14" s="16" t="s">
        <v>54</v>
      </c>
      <c r="F14" s="16" t="s">
        <v>54</v>
      </c>
      <c r="G14" s="16" t="s">
        <v>91</v>
      </c>
      <c r="H14" s="16" t="s">
        <v>91</v>
      </c>
      <c r="I14" s="16" t="s">
        <v>91</v>
      </c>
    </row>
    <row r="15" spans="1:9" ht="12.95" customHeight="1" x14ac:dyDescent="0.2">
      <c r="A15" s="7"/>
      <c r="B15" s="22" t="s">
        <v>1658</v>
      </c>
      <c r="C15" s="16" t="s">
        <v>54</v>
      </c>
      <c r="D15" s="13">
        <v>870000</v>
      </c>
      <c r="E15" s="13">
        <v>920000</v>
      </c>
      <c r="F15" s="13">
        <v>943000</v>
      </c>
      <c r="G15" s="13">
        <v>872000</v>
      </c>
      <c r="H15" s="13">
        <v>897000</v>
      </c>
      <c r="I15" s="13">
        <v>901000</v>
      </c>
    </row>
    <row r="16" spans="1:9" ht="12.95" customHeight="1" x14ac:dyDescent="0.2">
      <c r="A16" s="7"/>
      <c r="B16" s="22" t="s">
        <v>1399</v>
      </c>
      <c r="C16" s="16" t="s">
        <v>91</v>
      </c>
      <c r="D16" s="13">
        <v>321000</v>
      </c>
      <c r="E16" s="13">
        <v>282000</v>
      </c>
      <c r="F16" s="13">
        <v>269000</v>
      </c>
      <c r="G16" s="13">
        <v>321000</v>
      </c>
      <c r="H16" s="13">
        <v>282000</v>
      </c>
      <c r="I16" s="13">
        <v>270000</v>
      </c>
    </row>
    <row r="17" spans="1:9" ht="12.95" customHeight="1" x14ac:dyDescent="0.2">
      <c r="A17" s="7"/>
      <c r="B17" s="22" t="s">
        <v>2023</v>
      </c>
      <c r="C17" s="16" t="s">
        <v>113</v>
      </c>
      <c r="D17" s="13">
        <v>698000</v>
      </c>
      <c r="E17" s="13">
        <v>741000</v>
      </c>
      <c r="F17" s="13">
        <v>761000</v>
      </c>
      <c r="G17" s="13">
        <v>609000</v>
      </c>
      <c r="H17" s="13">
        <v>637000</v>
      </c>
      <c r="I17" s="13">
        <v>631000</v>
      </c>
    </row>
    <row r="18" spans="1:9" ht="12.95" customHeight="1" x14ac:dyDescent="0.2">
      <c r="A18" s="7"/>
      <c r="B18" s="22" t="s">
        <v>1981</v>
      </c>
      <c r="C18" s="16" t="s">
        <v>127</v>
      </c>
      <c r="D18" s="13">
        <v>171000</v>
      </c>
      <c r="E18" s="13">
        <v>183000</v>
      </c>
      <c r="F18" s="13">
        <v>183000</v>
      </c>
      <c r="G18" s="13">
        <v>171000</v>
      </c>
      <c r="H18" s="13">
        <v>182000</v>
      </c>
      <c r="I18" s="13">
        <v>172000</v>
      </c>
    </row>
    <row r="19" spans="1:9" ht="12.95" customHeight="1" x14ac:dyDescent="0.2">
      <c r="A19" s="7"/>
      <c r="B19" s="22" t="s">
        <v>1659</v>
      </c>
      <c r="C19" s="16" t="s">
        <v>141</v>
      </c>
      <c r="D19" s="13">
        <v>17000</v>
      </c>
      <c r="E19" s="13">
        <v>37000</v>
      </c>
      <c r="F19" s="13">
        <v>31000</v>
      </c>
      <c r="G19" s="13">
        <v>17000</v>
      </c>
      <c r="H19" s="13">
        <v>37000</v>
      </c>
      <c r="I19" s="13">
        <v>31000</v>
      </c>
    </row>
    <row r="20" spans="1:9" ht="12.95" customHeight="1" x14ac:dyDescent="0.2">
      <c r="A20" s="7"/>
      <c r="B20" s="22" t="s">
        <v>1317</v>
      </c>
      <c r="C20" s="16" t="s">
        <v>147</v>
      </c>
      <c r="D20" s="13">
        <v>222000</v>
      </c>
      <c r="E20" s="13">
        <v>223000</v>
      </c>
      <c r="F20" s="13">
        <v>234000</v>
      </c>
      <c r="G20" s="13">
        <v>213000</v>
      </c>
      <c r="H20" s="13">
        <v>212000</v>
      </c>
      <c r="I20" s="13">
        <v>212000</v>
      </c>
    </row>
    <row r="21" spans="1:9" ht="12.95" customHeight="1" x14ac:dyDescent="0.2">
      <c r="A21" s="7"/>
      <c r="B21" s="22" t="s">
        <v>1169</v>
      </c>
      <c r="C21" s="16" t="s">
        <v>448</v>
      </c>
      <c r="D21" s="13">
        <v>281000</v>
      </c>
      <c r="E21" s="13">
        <v>291000</v>
      </c>
      <c r="F21" s="13">
        <v>279000</v>
      </c>
      <c r="G21" s="13">
        <v>278000</v>
      </c>
      <c r="H21" s="13">
        <v>288000</v>
      </c>
      <c r="I21" s="13">
        <v>275000</v>
      </c>
    </row>
    <row r="22" spans="1:9" ht="12.95" customHeight="1" x14ac:dyDescent="0.2">
      <c r="A22" s="7"/>
      <c r="B22" s="22" t="s">
        <v>2031</v>
      </c>
      <c r="C22" s="16" t="s">
        <v>449</v>
      </c>
      <c r="D22" s="13">
        <v>81000</v>
      </c>
      <c r="E22" s="13">
        <v>84000</v>
      </c>
      <c r="F22" s="13">
        <v>88000</v>
      </c>
      <c r="G22" s="13">
        <v>81000</v>
      </c>
      <c r="H22" s="13">
        <v>81000</v>
      </c>
      <c r="I22" s="13">
        <v>80000</v>
      </c>
    </row>
    <row r="23" spans="1:9" ht="12.95" customHeight="1" x14ac:dyDescent="0.2">
      <c r="A23" s="7"/>
      <c r="B23" s="22" t="s">
        <v>1086</v>
      </c>
      <c r="C23" s="16" t="s">
        <v>477</v>
      </c>
      <c r="D23" s="13">
        <v>28000</v>
      </c>
      <c r="E23" s="13">
        <v>33000</v>
      </c>
      <c r="F23" s="13">
        <v>38000</v>
      </c>
      <c r="G23" s="13">
        <v>28000</v>
      </c>
      <c r="H23" s="13">
        <v>33000</v>
      </c>
      <c r="I23" s="13">
        <v>38000</v>
      </c>
    </row>
    <row r="24" spans="1:9" ht="12.95" customHeight="1" x14ac:dyDescent="0.2">
      <c r="A24" s="7"/>
      <c r="B24" s="22" t="s">
        <v>1982</v>
      </c>
      <c r="C24" s="16" t="s">
        <v>62</v>
      </c>
      <c r="D24" s="13">
        <v>479000</v>
      </c>
      <c r="E24" s="13">
        <v>450000</v>
      </c>
      <c r="F24" s="13">
        <v>436000</v>
      </c>
      <c r="G24" s="13">
        <v>479000</v>
      </c>
      <c r="H24" s="13">
        <v>449000</v>
      </c>
      <c r="I24" s="13">
        <v>445000</v>
      </c>
    </row>
    <row r="25" spans="1:9" ht="12.95" customHeight="1" x14ac:dyDescent="0.2">
      <c r="A25" s="7"/>
      <c r="B25" s="22" t="s">
        <v>1980</v>
      </c>
      <c r="C25" s="16" t="s">
        <v>68</v>
      </c>
      <c r="D25" s="13">
        <v>72000</v>
      </c>
      <c r="E25" s="13">
        <v>74000</v>
      </c>
      <c r="F25" s="13">
        <v>76000</v>
      </c>
      <c r="G25" s="13">
        <v>25000</v>
      </c>
      <c r="H25" s="13">
        <v>26000</v>
      </c>
      <c r="I25" s="13">
        <v>31000</v>
      </c>
    </row>
    <row r="26" spans="1:9" ht="12.95" customHeight="1" x14ac:dyDescent="0.2">
      <c r="A26" s="7"/>
      <c r="B26" s="21" t="s">
        <v>1909</v>
      </c>
      <c r="C26" s="29" t="s">
        <v>72</v>
      </c>
      <c r="D26" s="18">
        <v>3240000</v>
      </c>
      <c r="E26" s="18">
        <v>3318000</v>
      </c>
      <c r="F26" s="18">
        <v>3338000</v>
      </c>
      <c r="G26" s="18">
        <v>3094000</v>
      </c>
      <c r="H26" s="18">
        <v>3124000</v>
      </c>
      <c r="I26" s="18">
        <v>3086000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IF(C4&lt;&gt;"",VLOOKUP(C4,'@Entities16'!A2:B81,2,0),"")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224</v>
      </c>
      <c r="D8" s="7"/>
      <c r="E8" s="7"/>
      <c r="F8" s="7"/>
      <c r="G8" s="7"/>
      <c r="H8" s="7"/>
      <c r="I8" s="7"/>
    </row>
    <row r="9" spans="1:9" ht="12.95" customHeight="1" x14ac:dyDescent="0.2">
      <c r="A9" s="17" t="s">
        <v>224</v>
      </c>
      <c r="B9" s="7"/>
      <c r="C9" s="7"/>
      <c r="D9" s="7"/>
      <c r="E9" s="7"/>
      <c r="F9" s="7"/>
      <c r="G9" s="7"/>
      <c r="H9" s="7"/>
      <c r="I9" s="7"/>
    </row>
    <row r="10" spans="1:9" ht="14.1" customHeight="1" x14ac:dyDescent="0.2">
      <c r="A10" s="7"/>
      <c r="B10" s="54" t="s">
        <v>225</v>
      </c>
      <c r="C10" s="48"/>
      <c r="D10" s="48"/>
      <c r="E10" s="48"/>
      <c r="F10" s="48"/>
      <c r="G10" s="48"/>
      <c r="H10" s="48"/>
      <c r="I10" s="48"/>
    </row>
    <row r="11" spans="1:9" ht="12.95" customHeight="1" x14ac:dyDescent="0.2">
      <c r="A11" s="7"/>
      <c r="B11" s="9" t="s">
        <v>224</v>
      </c>
      <c r="C11" s="7"/>
      <c r="D11" s="7"/>
      <c r="E11" s="7"/>
      <c r="F11" s="7"/>
      <c r="G11" s="7"/>
      <c r="H11" s="7"/>
      <c r="I11" s="7"/>
    </row>
    <row r="12" spans="1:9" ht="12.95" customHeight="1" x14ac:dyDescent="0.2">
      <c r="A12" s="7"/>
      <c r="B12" s="7"/>
      <c r="C12" s="7"/>
      <c r="D12" s="30" t="s">
        <v>2204</v>
      </c>
      <c r="E12" s="30" t="s">
        <v>2187</v>
      </c>
      <c r="F12" s="30" t="s">
        <v>1428</v>
      </c>
      <c r="G12" s="30" t="s">
        <v>2204</v>
      </c>
      <c r="H12" s="30" t="s">
        <v>2187</v>
      </c>
      <c r="I12" s="30" t="s">
        <v>1428</v>
      </c>
    </row>
    <row r="13" spans="1:9" ht="12.95" customHeight="1" x14ac:dyDescent="0.2">
      <c r="A13" s="7"/>
      <c r="B13" s="7"/>
      <c r="C13" s="7"/>
      <c r="D13" s="30" t="s">
        <v>1108</v>
      </c>
      <c r="E13" s="30" t="s">
        <v>1108</v>
      </c>
      <c r="F13" s="30" t="s">
        <v>1108</v>
      </c>
      <c r="G13" s="30" t="s">
        <v>1200</v>
      </c>
      <c r="H13" s="30" t="s">
        <v>1200</v>
      </c>
      <c r="I13" s="30" t="s">
        <v>1200</v>
      </c>
    </row>
    <row r="14" spans="1:9" ht="12.95" customHeight="1" x14ac:dyDescent="0.2">
      <c r="A14" s="7"/>
      <c r="B14" s="7"/>
      <c r="C14" s="7"/>
      <c r="D14" s="16" t="s">
        <v>54</v>
      </c>
      <c r="E14" s="16" t="s">
        <v>54</v>
      </c>
      <c r="F14" s="16" t="s">
        <v>54</v>
      </c>
      <c r="G14" s="16" t="s">
        <v>91</v>
      </c>
      <c r="H14" s="16" t="s">
        <v>91</v>
      </c>
      <c r="I14" s="16" t="s">
        <v>91</v>
      </c>
    </row>
    <row r="15" spans="1:9" ht="12.95" customHeight="1" x14ac:dyDescent="0.2">
      <c r="A15" s="7"/>
      <c r="B15" s="22" t="s">
        <v>2090</v>
      </c>
      <c r="C15" s="16" t="s">
        <v>54</v>
      </c>
      <c r="D15" s="13">
        <v>0</v>
      </c>
      <c r="E15" s="13">
        <v>0</v>
      </c>
      <c r="F15" s="13">
        <v>0</v>
      </c>
      <c r="G15" s="13">
        <v>0</v>
      </c>
      <c r="H15" s="13">
        <v>0</v>
      </c>
      <c r="I15" s="13">
        <v>0</v>
      </c>
    </row>
    <row r="16" spans="1:9" ht="12.95" customHeight="1" x14ac:dyDescent="0.2">
      <c r="A16" s="7"/>
      <c r="B16" s="22" t="s">
        <v>2078</v>
      </c>
      <c r="C16" s="16" t="s">
        <v>91</v>
      </c>
      <c r="D16" s="13">
        <v>4000</v>
      </c>
      <c r="E16" s="13">
        <v>28000</v>
      </c>
      <c r="F16" s="13">
        <v>51000</v>
      </c>
      <c r="G16" s="13">
        <v>4000</v>
      </c>
      <c r="H16" s="13">
        <v>28000</v>
      </c>
      <c r="I16" s="13">
        <v>39000</v>
      </c>
    </row>
    <row r="17" spans="1:9" ht="12.95" customHeight="1" x14ac:dyDescent="0.2">
      <c r="A17" s="7"/>
      <c r="B17" s="22" t="s">
        <v>1138</v>
      </c>
      <c r="C17" s="16" t="s">
        <v>113</v>
      </c>
      <c r="D17" s="13">
        <v>0</v>
      </c>
      <c r="E17" s="13">
        <v>0</v>
      </c>
      <c r="F17" s="13">
        <v>0</v>
      </c>
      <c r="G17" s="13">
        <v>0</v>
      </c>
      <c r="H17" s="13">
        <v>0</v>
      </c>
      <c r="I17" s="13">
        <v>0</v>
      </c>
    </row>
    <row r="18" spans="1:9" ht="12.95" customHeight="1" x14ac:dyDescent="0.2">
      <c r="A18" s="7"/>
      <c r="B18" s="22" t="s">
        <v>1022</v>
      </c>
      <c r="C18" s="16" t="s">
        <v>127</v>
      </c>
      <c r="D18" s="13">
        <v>0</v>
      </c>
      <c r="E18" s="13">
        <v>0</v>
      </c>
      <c r="F18" s="13">
        <v>0</v>
      </c>
      <c r="G18" s="13">
        <v>0</v>
      </c>
      <c r="H18" s="13">
        <v>0</v>
      </c>
      <c r="I18" s="13">
        <v>0</v>
      </c>
    </row>
    <row r="19" spans="1:9" ht="12.95" customHeight="1" x14ac:dyDescent="0.2">
      <c r="A19" s="7"/>
      <c r="B19" s="22" t="s">
        <v>844</v>
      </c>
      <c r="C19" s="16" t="s">
        <v>141</v>
      </c>
      <c r="D19" s="13">
        <v>86000</v>
      </c>
      <c r="E19" s="13">
        <v>77000</v>
      </c>
      <c r="F19" s="13">
        <v>112000</v>
      </c>
      <c r="G19" s="13">
        <v>40000</v>
      </c>
      <c r="H19" s="13">
        <v>23000</v>
      </c>
      <c r="I19" s="13">
        <v>99000</v>
      </c>
    </row>
    <row r="20" spans="1:9" ht="12.95" customHeight="1" x14ac:dyDescent="0.2">
      <c r="A20" s="7"/>
      <c r="B20" s="21" t="s">
        <v>1889</v>
      </c>
      <c r="C20" s="29" t="s">
        <v>147</v>
      </c>
      <c r="D20" s="18">
        <v>90000</v>
      </c>
      <c r="E20" s="18">
        <v>105000</v>
      </c>
      <c r="F20" s="18">
        <v>163000</v>
      </c>
      <c r="G20" s="18">
        <v>44000</v>
      </c>
      <c r="H20" s="18">
        <v>51000</v>
      </c>
      <c r="I20" s="18">
        <v>138000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election sqref="A1:C1"/>
    </sheetView>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IF(C4&lt;&gt;"",VLOOKUP(C4,'@Entities17'!A2:B81,2,0),"")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227</v>
      </c>
      <c r="D8" s="7"/>
      <c r="E8" s="7"/>
      <c r="F8" s="7"/>
      <c r="G8" s="7"/>
      <c r="H8" s="7"/>
      <c r="I8" s="7"/>
      <c r="J8" s="7"/>
    </row>
    <row r="9" spans="1:10" ht="12.95" customHeight="1" x14ac:dyDescent="0.2">
      <c r="A9" s="17" t="s">
        <v>227</v>
      </c>
      <c r="B9" s="7"/>
      <c r="C9" s="7"/>
      <c r="D9" s="7"/>
      <c r="E9" s="7"/>
      <c r="F9" s="7"/>
      <c r="G9" s="7"/>
      <c r="H9" s="7"/>
      <c r="I9" s="7"/>
      <c r="J9" s="7"/>
    </row>
    <row r="10" spans="1:10" ht="14.1" customHeight="1" x14ac:dyDescent="0.2">
      <c r="A10" s="7"/>
      <c r="B10" s="54" t="s">
        <v>228</v>
      </c>
      <c r="C10" s="48"/>
      <c r="D10" s="48"/>
      <c r="E10" s="48"/>
      <c r="F10" s="48"/>
      <c r="G10" s="48"/>
      <c r="H10" s="48"/>
      <c r="I10" s="48"/>
      <c r="J10" s="7"/>
    </row>
    <row r="11" spans="1:10" ht="12.95" customHeight="1" x14ac:dyDescent="0.2">
      <c r="A11" s="7"/>
      <c r="B11" s="9" t="s">
        <v>227</v>
      </c>
      <c r="C11" s="7"/>
      <c r="D11" s="7"/>
      <c r="E11" s="7"/>
      <c r="F11" s="7"/>
      <c r="G11" s="7"/>
      <c r="H11" s="7"/>
      <c r="I11" s="7"/>
      <c r="J11" s="7"/>
    </row>
    <row r="12" spans="1:10" ht="12.95" customHeight="1" x14ac:dyDescent="0.2">
      <c r="A12" s="7"/>
      <c r="B12" s="7"/>
      <c r="C12" s="7"/>
      <c r="D12" s="7"/>
      <c r="E12" s="30" t="s">
        <v>2204</v>
      </c>
      <c r="F12" s="30" t="s">
        <v>2187</v>
      </c>
      <c r="G12" s="30" t="s">
        <v>1428</v>
      </c>
      <c r="H12" s="30" t="s">
        <v>2204</v>
      </c>
      <c r="I12" s="30" t="s">
        <v>2187</v>
      </c>
      <c r="J12" s="30" t="s">
        <v>1428</v>
      </c>
    </row>
    <row r="13" spans="1:10" ht="12.95" customHeight="1" x14ac:dyDescent="0.2">
      <c r="A13" s="7"/>
      <c r="B13" s="7"/>
      <c r="C13" s="7"/>
      <c r="D13" s="7"/>
      <c r="E13" s="30" t="s">
        <v>1108</v>
      </c>
      <c r="F13" s="30" t="s">
        <v>1108</v>
      </c>
      <c r="G13" s="30" t="s">
        <v>1108</v>
      </c>
      <c r="H13" s="30" t="s">
        <v>1200</v>
      </c>
      <c r="I13" s="30" t="s">
        <v>1200</v>
      </c>
      <c r="J13" s="30" t="s">
        <v>1200</v>
      </c>
    </row>
    <row r="14" spans="1:10" ht="12.95" customHeight="1" x14ac:dyDescent="0.2">
      <c r="A14" s="7"/>
      <c r="B14" s="7"/>
      <c r="C14" s="7"/>
      <c r="D14" s="7"/>
      <c r="E14" s="16" t="s">
        <v>54</v>
      </c>
      <c r="F14" s="16" t="s">
        <v>54</v>
      </c>
      <c r="G14" s="16" t="s">
        <v>54</v>
      </c>
      <c r="H14" s="16" t="s">
        <v>91</v>
      </c>
      <c r="I14" s="16" t="s">
        <v>91</v>
      </c>
      <c r="J14" s="16" t="s">
        <v>91</v>
      </c>
    </row>
    <row r="15" spans="1:10" ht="12.95" customHeight="1" x14ac:dyDescent="0.2">
      <c r="A15" s="7"/>
      <c r="B15" s="57" t="s">
        <v>1625</v>
      </c>
      <c r="C15" s="57"/>
      <c r="D15" s="16" t="s">
        <v>54</v>
      </c>
      <c r="E15" s="13">
        <v>2387000</v>
      </c>
      <c r="F15" s="13">
        <v>2562000</v>
      </c>
      <c r="G15" s="13">
        <v>2587000</v>
      </c>
      <c r="H15" s="13">
        <v>2216000</v>
      </c>
      <c r="I15" s="13">
        <v>2371000</v>
      </c>
      <c r="J15" s="13">
        <v>2377000</v>
      </c>
    </row>
    <row r="16" spans="1:10" ht="12.95" customHeight="1" x14ac:dyDescent="0.2">
      <c r="A16" s="7"/>
      <c r="B16" s="57" t="s">
        <v>34</v>
      </c>
      <c r="C16" s="57"/>
      <c r="D16" s="16" t="s">
        <v>91</v>
      </c>
      <c r="E16" s="13">
        <v>158000</v>
      </c>
      <c r="F16" s="13">
        <v>65000</v>
      </c>
      <c r="G16" s="13">
        <v>96000</v>
      </c>
      <c r="H16" s="13">
        <v>158000</v>
      </c>
      <c r="I16" s="13">
        <v>64000</v>
      </c>
      <c r="J16" s="13">
        <v>94000</v>
      </c>
    </row>
    <row r="17" spans="1:10" ht="12.95" customHeight="1" x14ac:dyDescent="0.2">
      <c r="A17" s="7"/>
      <c r="B17" s="57" t="s">
        <v>1055</v>
      </c>
      <c r="C17" s="57"/>
      <c r="D17" s="16" t="s">
        <v>113</v>
      </c>
      <c r="E17" s="13">
        <v>647000</v>
      </c>
      <c r="F17" s="13">
        <v>665000</v>
      </c>
      <c r="G17" s="13">
        <v>659000</v>
      </c>
      <c r="H17" s="13">
        <v>631000</v>
      </c>
      <c r="I17" s="13">
        <v>642000</v>
      </c>
      <c r="J17" s="13">
        <v>635000</v>
      </c>
    </row>
    <row r="18" spans="1:10" ht="12.95" customHeight="1" x14ac:dyDescent="0.2">
      <c r="A18" s="7"/>
      <c r="B18" s="57" t="s">
        <v>1069</v>
      </c>
      <c r="C18" s="57"/>
      <c r="D18" s="16" t="s">
        <v>127</v>
      </c>
      <c r="E18" s="13">
        <v>7000</v>
      </c>
      <c r="F18" s="13">
        <v>2000</v>
      </c>
      <c r="G18" s="13">
        <v>5000</v>
      </c>
      <c r="H18" s="13">
        <v>7000</v>
      </c>
      <c r="I18" s="13">
        <v>2000</v>
      </c>
      <c r="J18" s="13">
        <v>5000</v>
      </c>
    </row>
    <row r="19" spans="1:10" ht="12.95" customHeight="1" x14ac:dyDescent="0.2">
      <c r="A19" s="7"/>
      <c r="B19" s="57" t="s">
        <v>913</v>
      </c>
      <c r="C19" s="57"/>
      <c r="D19" s="16" t="s">
        <v>141</v>
      </c>
      <c r="E19" s="13">
        <v>669000</v>
      </c>
      <c r="F19" s="13">
        <v>648000</v>
      </c>
      <c r="G19" s="13">
        <v>683000</v>
      </c>
      <c r="H19" s="13">
        <v>657000</v>
      </c>
      <c r="I19" s="13">
        <v>631000</v>
      </c>
      <c r="J19" s="13">
        <v>664000</v>
      </c>
    </row>
    <row r="20" spans="1:10" ht="12.95" customHeight="1" x14ac:dyDescent="0.2">
      <c r="A20" s="7"/>
      <c r="B20" s="57" t="s">
        <v>1051</v>
      </c>
      <c r="C20" s="57"/>
      <c r="D20" s="16" t="s">
        <v>147</v>
      </c>
      <c r="E20" s="13">
        <v>146000</v>
      </c>
      <c r="F20" s="13">
        <v>151000</v>
      </c>
      <c r="G20" s="13">
        <v>173000</v>
      </c>
      <c r="H20" s="13">
        <v>128000</v>
      </c>
      <c r="I20" s="13">
        <v>148000</v>
      </c>
      <c r="J20" s="13">
        <v>137000</v>
      </c>
    </row>
    <row r="21" spans="1:10" ht="12.95" customHeight="1" x14ac:dyDescent="0.2">
      <c r="A21" s="7"/>
      <c r="B21" s="57" t="s">
        <v>1052</v>
      </c>
      <c r="C21" s="57"/>
      <c r="D21" s="16" t="s">
        <v>448</v>
      </c>
      <c r="E21" s="13">
        <v>0</v>
      </c>
      <c r="F21" s="13">
        <v>0</v>
      </c>
      <c r="G21" s="13">
        <v>0</v>
      </c>
      <c r="H21" s="13">
        <v>0</v>
      </c>
      <c r="I21" s="13">
        <v>0</v>
      </c>
      <c r="J21" s="13">
        <v>0</v>
      </c>
    </row>
    <row r="22" spans="1:10" ht="12.95" customHeight="1" x14ac:dyDescent="0.2">
      <c r="A22" s="7"/>
      <c r="B22" s="57" t="s">
        <v>1068</v>
      </c>
      <c r="C22" s="57"/>
      <c r="D22" s="16" t="s">
        <v>449</v>
      </c>
      <c r="E22" s="13">
        <v>4000</v>
      </c>
      <c r="F22" s="13">
        <v>4000</v>
      </c>
      <c r="G22" s="13">
        <v>6000</v>
      </c>
      <c r="H22" s="13">
        <v>4000</v>
      </c>
      <c r="I22" s="13">
        <v>4000</v>
      </c>
      <c r="J22" s="13">
        <v>6000</v>
      </c>
    </row>
    <row r="23" spans="1:10" ht="12.95" customHeight="1" x14ac:dyDescent="0.2">
      <c r="A23" s="7"/>
      <c r="B23" s="22"/>
      <c r="C23" s="22" t="s">
        <v>1507</v>
      </c>
      <c r="D23" s="16" t="s">
        <v>477</v>
      </c>
      <c r="E23" s="13">
        <v>0</v>
      </c>
      <c r="F23" s="13">
        <v>0</v>
      </c>
      <c r="G23" s="13">
        <v>0</v>
      </c>
      <c r="H23" s="13">
        <v>0</v>
      </c>
      <c r="I23" s="13">
        <v>0</v>
      </c>
      <c r="J23" s="13">
        <v>0</v>
      </c>
    </row>
    <row r="24" spans="1:10" ht="12.95" customHeight="1" x14ac:dyDescent="0.2">
      <c r="A24" s="7"/>
      <c r="B24" s="57" t="s">
        <v>1071</v>
      </c>
      <c r="C24" s="57"/>
      <c r="D24" s="16" t="s">
        <v>62</v>
      </c>
      <c r="E24" s="13">
        <v>0</v>
      </c>
      <c r="F24" s="13">
        <v>0</v>
      </c>
      <c r="G24" s="13">
        <v>0</v>
      </c>
      <c r="H24" s="13">
        <v>0</v>
      </c>
      <c r="I24" s="13">
        <v>0</v>
      </c>
      <c r="J24" s="13">
        <v>0</v>
      </c>
    </row>
    <row r="25" spans="1:10" ht="12.95" customHeight="1" x14ac:dyDescent="0.2">
      <c r="A25" s="7"/>
      <c r="B25" s="57" t="s">
        <v>1049</v>
      </c>
      <c r="C25" s="57"/>
      <c r="D25" s="16" t="s">
        <v>68</v>
      </c>
      <c r="E25" s="13">
        <v>0</v>
      </c>
      <c r="F25" s="13">
        <v>0</v>
      </c>
      <c r="G25" s="13">
        <v>0</v>
      </c>
      <c r="H25" s="13">
        <v>0</v>
      </c>
      <c r="I25" s="13">
        <v>0</v>
      </c>
      <c r="J25" s="13">
        <v>0</v>
      </c>
    </row>
    <row r="26" spans="1:10" ht="12.95" customHeight="1" x14ac:dyDescent="0.2">
      <c r="A26" s="7"/>
      <c r="B26" s="57" t="s">
        <v>1056</v>
      </c>
      <c r="C26" s="57"/>
      <c r="D26" s="16" t="s">
        <v>72</v>
      </c>
      <c r="E26" s="13">
        <v>0</v>
      </c>
      <c r="F26" s="13">
        <v>0</v>
      </c>
      <c r="G26" s="13">
        <v>0</v>
      </c>
      <c r="H26" s="13">
        <v>0</v>
      </c>
      <c r="I26" s="13">
        <v>0</v>
      </c>
      <c r="J26" s="13">
        <v>0</v>
      </c>
    </row>
    <row r="27" spans="1:10" ht="12.95" customHeight="1" x14ac:dyDescent="0.2">
      <c r="A27" s="7"/>
      <c r="B27" s="57" t="s">
        <v>1905</v>
      </c>
      <c r="C27" s="57"/>
      <c r="D27" s="16" t="s">
        <v>79</v>
      </c>
      <c r="E27" s="13">
        <v>4018000</v>
      </c>
      <c r="F27" s="13">
        <v>4097000</v>
      </c>
      <c r="G27" s="13">
        <v>4209000</v>
      </c>
      <c r="H27" s="13">
        <v>3801000</v>
      </c>
      <c r="I27" s="13">
        <v>3862000</v>
      </c>
      <c r="J27" s="13">
        <v>3918000</v>
      </c>
    </row>
    <row r="28" spans="1:10" ht="12.95" customHeight="1" x14ac:dyDescent="0.2">
      <c r="A28" s="7"/>
      <c r="B28" s="22"/>
      <c r="C28" s="22" t="s">
        <v>1500</v>
      </c>
      <c r="D28" s="16" t="s">
        <v>82</v>
      </c>
      <c r="E28" s="13">
        <v>301000</v>
      </c>
      <c r="F28" s="13">
        <v>321000</v>
      </c>
      <c r="G28" s="13">
        <v>399000</v>
      </c>
      <c r="H28" s="13">
        <v>168000</v>
      </c>
      <c r="I28" s="13">
        <v>162000</v>
      </c>
      <c r="J28" s="13">
        <v>187000</v>
      </c>
    </row>
    <row r="29" spans="1:10" ht="12.95" customHeight="1" x14ac:dyDescent="0.2">
      <c r="A29" s="7"/>
      <c r="B29" s="21"/>
      <c r="C29" s="21" t="s">
        <v>1473</v>
      </c>
      <c r="D29" s="29" t="s">
        <v>84</v>
      </c>
      <c r="E29" s="18">
        <v>14000</v>
      </c>
      <c r="F29" s="18">
        <v>14000</v>
      </c>
      <c r="G29" s="18">
        <v>11000</v>
      </c>
      <c r="H29" s="18">
        <v>14000</v>
      </c>
      <c r="I29" s="18">
        <v>14000</v>
      </c>
      <c r="J29" s="18">
        <v>11000</v>
      </c>
    </row>
  </sheetData>
  <mergeCells count="20">
    <mergeCell ref="B22:C22"/>
    <mergeCell ref="B24:C24"/>
    <mergeCell ref="B25:C25"/>
    <mergeCell ref="B26:C26"/>
    <mergeCell ref="B27:C27"/>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IF(C4&lt;&gt;"",VLOOKUP(C4,'@Entities18'!A2:B81,2,0),"")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233</v>
      </c>
      <c r="D8" s="7"/>
      <c r="E8" s="7"/>
      <c r="F8" s="7"/>
      <c r="G8" s="7"/>
      <c r="H8" s="7"/>
      <c r="I8" s="7"/>
    </row>
    <row r="9" spans="1:9" ht="12.95" customHeight="1" x14ac:dyDescent="0.2">
      <c r="A9" s="17" t="s">
        <v>233</v>
      </c>
      <c r="B9" s="7"/>
      <c r="C9" s="7"/>
      <c r="D9" s="7"/>
      <c r="E9" s="7"/>
      <c r="F9" s="7"/>
      <c r="G9" s="7"/>
      <c r="H9" s="7"/>
      <c r="I9" s="7"/>
    </row>
    <row r="10" spans="1:9" ht="14.1" customHeight="1" x14ac:dyDescent="0.2">
      <c r="A10" s="7"/>
      <c r="B10" s="54" t="s">
        <v>234</v>
      </c>
      <c r="C10" s="48"/>
      <c r="D10" s="48"/>
      <c r="E10" s="48"/>
      <c r="F10" s="48"/>
      <c r="G10" s="48"/>
      <c r="H10" s="48"/>
      <c r="I10" s="48"/>
    </row>
    <row r="11" spans="1:9" ht="12.95" customHeight="1" x14ac:dyDescent="0.2">
      <c r="A11" s="7"/>
      <c r="B11" s="9" t="s">
        <v>233</v>
      </c>
      <c r="C11" s="7"/>
      <c r="D11" s="7"/>
      <c r="E11" s="7"/>
      <c r="F11" s="7"/>
      <c r="G11" s="7"/>
      <c r="H11" s="7"/>
      <c r="I11" s="7"/>
    </row>
    <row r="12" spans="1:9" ht="12.95" customHeight="1" x14ac:dyDescent="0.2">
      <c r="A12" s="7"/>
      <c r="B12" s="7"/>
      <c r="C12" s="7"/>
      <c r="D12" s="30" t="s">
        <v>2204</v>
      </c>
      <c r="E12" s="30" t="s">
        <v>2187</v>
      </c>
      <c r="F12" s="30" t="s">
        <v>1428</v>
      </c>
      <c r="G12" s="30" t="s">
        <v>2204</v>
      </c>
      <c r="H12" s="30" t="s">
        <v>2187</v>
      </c>
      <c r="I12" s="30" t="s">
        <v>1428</v>
      </c>
    </row>
    <row r="13" spans="1:9" ht="12.95" customHeight="1" x14ac:dyDescent="0.2">
      <c r="A13" s="7"/>
      <c r="B13" s="7"/>
      <c r="C13" s="7"/>
      <c r="D13" s="30" t="s">
        <v>1108</v>
      </c>
      <c r="E13" s="30" t="s">
        <v>1108</v>
      </c>
      <c r="F13" s="30" t="s">
        <v>1108</v>
      </c>
      <c r="G13" s="30" t="s">
        <v>1200</v>
      </c>
      <c r="H13" s="30" t="s">
        <v>1200</v>
      </c>
      <c r="I13" s="30" t="s">
        <v>1200</v>
      </c>
    </row>
    <row r="14" spans="1:9" ht="12.95" customHeight="1" x14ac:dyDescent="0.2">
      <c r="A14" s="7"/>
      <c r="B14" s="7"/>
      <c r="C14" s="7"/>
      <c r="D14" s="16" t="s">
        <v>54</v>
      </c>
      <c r="E14" s="16" t="s">
        <v>54</v>
      </c>
      <c r="F14" s="16" t="s">
        <v>54</v>
      </c>
      <c r="G14" s="16" t="s">
        <v>91</v>
      </c>
      <c r="H14" s="16" t="s">
        <v>91</v>
      </c>
      <c r="I14" s="16" t="s">
        <v>91</v>
      </c>
    </row>
    <row r="15" spans="1:9" ht="12.95" customHeight="1" x14ac:dyDescent="0.2">
      <c r="A15" s="7"/>
      <c r="B15" s="22" t="s">
        <v>1053</v>
      </c>
      <c r="C15" s="16" t="s">
        <v>54</v>
      </c>
      <c r="D15" s="13">
        <v>241000</v>
      </c>
      <c r="E15" s="13">
        <v>270000</v>
      </c>
      <c r="F15" s="13">
        <v>288000</v>
      </c>
      <c r="G15" s="13">
        <v>241000</v>
      </c>
      <c r="H15" s="13">
        <v>269000</v>
      </c>
      <c r="I15" s="13">
        <v>288000</v>
      </c>
    </row>
    <row r="16" spans="1:9" ht="12.95" customHeight="1" x14ac:dyDescent="0.2">
      <c r="A16" s="7"/>
      <c r="B16" s="22" t="s">
        <v>2048</v>
      </c>
      <c r="C16" s="16" t="s">
        <v>91</v>
      </c>
      <c r="D16" s="13">
        <v>0</v>
      </c>
      <c r="E16" s="13">
        <v>0</v>
      </c>
      <c r="F16" s="13">
        <v>0</v>
      </c>
      <c r="G16" s="13">
        <v>0</v>
      </c>
      <c r="H16" s="13">
        <v>0</v>
      </c>
      <c r="I16" s="13">
        <v>0</v>
      </c>
    </row>
    <row r="17" spans="1:9" ht="12.95" customHeight="1" x14ac:dyDescent="0.2">
      <c r="A17" s="7"/>
      <c r="B17" s="22" t="s">
        <v>2143</v>
      </c>
      <c r="C17" s="16" t="s">
        <v>113</v>
      </c>
      <c r="D17" s="13">
        <v>165000</v>
      </c>
      <c r="E17" s="13">
        <v>141000</v>
      </c>
      <c r="F17" s="13">
        <v>117000</v>
      </c>
      <c r="G17" s="13">
        <v>165000</v>
      </c>
      <c r="H17" s="13">
        <v>141000</v>
      </c>
      <c r="I17" s="13">
        <v>115000</v>
      </c>
    </row>
    <row r="18" spans="1:9" ht="12.95" customHeight="1" x14ac:dyDescent="0.2">
      <c r="A18" s="7"/>
      <c r="B18" s="22" t="s">
        <v>31</v>
      </c>
      <c r="C18" s="16" t="s">
        <v>127</v>
      </c>
      <c r="D18" s="13">
        <v>191000</v>
      </c>
      <c r="E18" s="13">
        <v>191000</v>
      </c>
      <c r="F18" s="13">
        <v>221000</v>
      </c>
      <c r="G18" s="13">
        <v>182000</v>
      </c>
      <c r="H18" s="13">
        <v>178000</v>
      </c>
      <c r="I18" s="13">
        <v>205000</v>
      </c>
    </row>
    <row r="19" spans="1:9" ht="12.95" customHeight="1" x14ac:dyDescent="0.2">
      <c r="A19" s="7"/>
      <c r="B19" s="22" t="s">
        <v>16</v>
      </c>
      <c r="C19" s="16" t="s">
        <v>141</v>
      </c>
      <c r="D19" s="13">
        <v>553000</v>
      </c>
      <c r="E19" s="13">
        <v>450000</v>
      </c>
      <c r="F19" s="13">
        <v>430000</v>
      </c>
      <c r="G19" s="13">
        <v>515000</v>
      </c>
      <c r="H19" s="13">
        <v>400000</v>
      </c>
      <c r="I19" s="13">
        <v>396000</v>
      </c>
    </row>
    <row r="20" spans="1:9" ht="12.95" customHeight="1" x14ac:dyDescent="0.2">
      <c r="A20" s="7"/>
      <c r="B20" s="22" t="s">
        <v>1630</v>
      </c>
      <c r="C20" s="16" t="s">
        <v>147</v>
      </c>
      <c r="D20" s="13">
        <v>36000</v>
      </c>
      <c r="E20" s="13">
        <v>39000</v>
      </c>
      <c r="F20" s="13">
        <v>48000</v>
      </c>
      <c r="G20" s="13">
        <v>29000</v>
      </c>
      <c r="H20" s="13">
        <v>33000</v>
      </c>
      <c r="I20" s="13">
        <v>39000</v>
      </c>
    </row>
    <row r="21" spans="1:9" ht="12.95" customHeight="1" x14ac:dyDescent="0.2">
      <c r="A21" s="7"/>
      <c r="B21" s="22" t="s">
        <v>912</v>
      </c>
      <c r="C21" s="16" t="s">
        <v>448</v>
      </c>
      <c r="D21" s="13">
        <v>20000</v>
      </c>
      <c r="E21" s="13">
        <v>11000</v>
      </c>
      <c r="F21" s="13">
        <v>12000</v>
      </c>
      <c r="G21" s="13">
        <v>21000</v>
      </c>
      <c r="H21" s="13">
        <v>16000</v>
      </c>
      <c r="I21" s="13">
        <v>17000</v>
      </c>
    </row>
    <row r="22" spans="1:9" ht="12.95" customHeight="1" x14ac:dyDescent="0.2">
      <c r="A22" s="7"/>
      <c r="B22" s="22" t="s">
        <v>28</v>
      </c>
      <c r="C22" s="16" t="s">
        <v>449</v>
      </c>
      <c r="D22" s="13">
        <v>724000</v>
      </c>
      <c r="E22" s="13">
        <v>784000</v>
      </c>
      <c r="F22" s="13">
        <v>320000</v>
      </c>
      <c r="G22" s="13">
        <v>502000</v>
      </c>
      <c r="H22" s="13">
        <v>468000</v>
      </c>
      <c r="I22" s="13">
        <v>272000</v>
      </c>
    </row>
    <row r="23" spans="1:9" ht="12.95" customHeight="1" x14ac:dyDescent="0.2">
      <c r="A23" s="7"/>
      <c r="B23" s="22" t="s">
        <v>2174</v>
      </c>
      <c r="C23" s="16" t="s">
        <v>477</v>
      </c>
      <c r="D23" s="13">
        <v>7000</v>
      </c>
      <c r="E23" s="13">
        <v>7000</v>
      </c>
      <c r="F23" s="13">
        <v>12000</v>
      </c>
      <c r="G23" s="13">
        <v>6000</v>
      </c>
      <c r="H23" s="13">
        <v>6000</v>
      </c>
      <c r="I23" s="13">
        <v>9000</v>
      </c>
    </row>
    <row r="24" spans="1:9" ht="12.95" customHeight="1" x14ac:dyDescent="0.2">
      <c r="A24" s="7"/>
      <c r="B24" s="22" t="s">
        <v>35</v>
      </c>
      <c r="C24" s="16" t="s">
        <v>62</v>
      </c>
      <c r="D24" s="13">
        <v>0</v>
      </c>
      <c r="E24" s="13">
        <v>0</v>
      </c>
      <c r="F24" s="13">
        <v>0</v>
      </c>
      <c r="G24" s="13">
        <v>0</v>
      </c>
      <c r="H24" s="13">
        <v>0</v>
      </c>
      <c r="I24" s="13">
        <v>0</v>
      </c>
    </row>
    <row r="25" spans="1:9" ht="12.95" customHeight="1" x14ac:dyDescent="0.2">
      <c r="A25" s="7"/>
      <c r="B25" s="22" t="s">
        <v>1021</v>
      </c>
      <c r="C25" s="16" t="s">
        <v>68</v>
      </c>
      <c r="D25" s="13">
        <v>0</v>
      </c>
      <c r="E25" s="13">
        <v>0</v>
      </c>
      <c r="F25" s="13">
        <v>0</v>
      </c>
      <c r="G25" s="13">
        <v>0</v>
      </c>
      <c r="H25" s="13">
        <v>0</v>
      </c>
      <c r="I25" s="13">
        <v>0</v>
      </c>
    </row>
    <row r="26" spans="1:9" ht="12.95" customHeight="1" x14ac:dyDescent="0.2">
      <c r="A26" s="7"/>
      <c r="B26" s="22" t="s">
        <v>1030</v>
      </c>
      <c r="C26" s="16" t="s">
        <v>72</v>
      </c>
      <c r="D26" s="13">
        <v>65000</v>
      </c>
      <c r="E26" s="13">
        <v>63000</v>
      </c>
      <c r="F26" s="13">
        <v>53000</v>
      </c>
      <c r="G26" s="13">
        <v>65000</v>
      </c>
      <c r="H26" s="13">
        <v>63000</v>
      </c>
      <c r="I26" s="13">
        <v>53000</v>
      </c>
    </row>
    <row r="27" spans="1:9" ht="12.95" customHeight="1" x14ac:dyDescent="0.2">
      <c r="A27" s="7"/>
      <c r="B27" s="22" t="s">
        <v>1979</v>
      </c>
      <c r="C27" s="16" t="s">
        <v>79</v>
      </c>
      <c r="D27" s="13">
        <v>225000</v>
      </c>
      <c r="E27" s="13">
        <v>195000</v>
      </c>
      <c r="F27" s="13">
        <v>161000</v>
      </c>
      <c r="G27" s="13">
        <v>226000</v>
      </c>
      <c r="H27" s="13">
        <v>194000</v>
      </c>
      <c r="I27" s="13">
        <v>175000</v>
      </c>
    </row>
    <row r="28" spans="1:9" ht="12.95" customHeight="1" x14ac:dyDescent="0.2">
      <c r="A28" s="7"/>
      <c r="B28" s="22" t="s">
        <v>1136</v>
      </c>
      <c r="C28" s="16" t="s">
        <v>82</v>
      </c>
      <c r="D28" s="13">
        <v>0</v>
      </c>
      <c r="E28" s="13">
        <v>0</v>
      </c>
      <c r="F28" s="13">
        <v>0</v>
      </c>
      <c r="G28" s="13">
        <v>0</v>
      </c>
      <c r="H28" s="13">
        <v>0</v>
      </c>
      <c r="I28" s="13">
        <v>0</v>
      </c>
    </row>
    <row r="29" spans="1:9" ht="12.95" customHeight="1" x14ac:dyDescent="0.2">
      <c r="A29" s="7"/>
      <c r="B29" s="22" t="s">
        <v>2210</v>
      </c>
      <c r="C29" s="16" t="s">
        <v>84</v>
      </c>
      <c r="D29" s="13">
        <v>0</v>
      </c>
      <c r="E29" s="13">
        <v>0</v>
      </c>
      <c r="F29" s="13">
        <v>0</v>
      </c>
      <c r="G29" s="13">
        <v>0</v>
      </c>
      <c r="H29" s="13">
        <v>0</v>
      </c>
      <c r="I29" s="13">
        <v>0</v>
      </c>
    </row>
    <row r="30" spans="1:9" ht="12.95" customHeight="1" x14ac:dyDescent="0.2">
      <c r="A30" s="7"/>
      <c r="B30" s="22" t="s">
        <v>844</v>
      </c>
      <c r="C30" s="16" t="s">
        <v>85</v>
      </c>
      <c r="D30" s="13">
        <v>1197000</v>
      </c>
      <c r="E30" s="13">
        <v>1336000</v>
      </c>
      <c r="F30" s="13">
        <v>900000</v>
      </c>
      <c r="G30" s="13">
        <v>901000</v>
      </c>
      <c r="H30" s="13">
        <v>505000</v>
      </c>
      <c r="I30" s="13">
        <v>577000</v>
      </c>
    </row>
    <row r="31" spans="1:9" ht="12.95" customHeight="1" x14ac:dyDescent="0.2">
      <c r="A31" s="7"/>
      <c r="B31" s="22" t="s">
        <v>1887</v>
      </c>
      <c r="C31" s="16" t="s">
        <v>86</v>
      </c>
      <c r="D31" s="13">
        <v>3424000</v>
      </c>
      <c r="E31" s="13">
        <v>3487000</v>
      </c>
      <c r="F31" s="13">
        <v>2562000</v>
      </c>
      <c r="G31" s="13">
        <v>2853000</v>
      </c>
      <c r="H31" s="13">
        <v>2273000</v>
      </c>
      <c r="I31" s="13">
        <v>2146000</v>
      </c>
    </row>
    <row r="32" spans="1:9" ht="12.95" customHeight="1" x14ac:dyDescent="0.2">
      <c r="A32" s="7"/>
      <c r="B32" s="21" t="s">
        <v>1474</v>
      </c>
      <c r="C32" s="29" t="s">
        <v>88</v>
      </c>
      <c r="D32" s="18">
        <v>0</v>
      </c>
      <c r="E32" s="18">
        <v>0</v>
      </c>
      <c r="F32" s="18">
        <v>0</v>
      </c>
      <c r="G32" s="18">
        <v>0</v>
      </c>
      <c r="H32" s="18">
        <v>0</v>
      </c>
      <c r="I32" s="18">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IF(C4&lt;&gt;"",VLOOKUP(C4,'@Entities19'!A2:B81,2,0),"")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236</v>
      </c>
      <c r="D8" s="7"/>
      <c r="E8" s="7"/>
      <c r="F8" s="7"/>
      <c r="G8" s="7"/>
      <c r="H8" s="7"/>
      <c r="I8" s="7"/>
      <c r="J8" s="7"/>
    </row>
    <row r="9" spans="1:10" ht="12.95" customHeight="1" x14ac:dyDescent="0.2">
      <c r="A9" s="17" t="s">
        <v>236</v>
      </c>
      <c r="B9" s="7"/>
      <c r="C9" s="7"/>
      <c r="D9" s="7"/>
      <c r="E9" s="7"/>
      <c r="F9" s="7"/>
      <c r="G9" s="7"/>
      <c r="H9" s="7"/>
      <c r="I9" s="7"/>
      <c r="J9" s="7"/>
    </row>
    <row r="10" spans="1:10" ht="14.1" customHeight="1" x14ac:dyDescent="0.2">
      <c r="A10" s="7"/>
      <c r="B10" s="54" t="s">
        <v>237</v>
      </c>
      <c r="C10" s="48"/>
      <c r="D10" s="48"/>
      <c r="E10" s="48"/>
      <c r="F10" s="48"/>
      <c r="G10" s="48"/>
      <c r="H10" s="48"/>
      <c r="I10" s="48"/>
      <c r="J10" s="7"/>
    </row>
    <row r="11" spans="1:10" ht="12.95" customHeight="1" x14ac:dyDescent="0.2">
      <c r="A11" s="7"/>
      <c r="B11" s="9" t="s">
        <v>236</v>
      </c>
      <c r="C11" s="7"/>
      <c r="D11" s="7"/>
      <c r="E11" s="7"/>
      <c r="F11" s="7"/>
      <c r="G11" s="7"/>
      <c r="H11" s="7"/>
      <c r="I11" s="7"/>
      <c r="J11" s="7"/>
    </row>
    <row r="12" spans="1:10" ht="12.95" customHeight="1" x14ac:dyDescent="0.2">
      <c r="A12" s="7"/>
      <c r="B12" s="7"/>
      <c r="C12" s="7"/>
      <c r="D12" s="7"/>
      <c r="E12" s="30" t="s">
        <v>2204</v>
      </c>
      <c r="F12" s="30" t="s">
        <v>2187</v>
      </c>
      <c r="G12" s="30" t="s">
        <v>1428</v>
      </c>
      <c r="H12" s="30" t="s">
        <v>2204</v>
      </c>
      <c r="I12" s="30" t="s">
        <v>2187</v>
      </c>
      <c r="J12" s="30" t="s">
        <v>1428</v>
      </c>
    </row>
    <row r="13" spans="1:10" ht="12.95" customHeight="1" x14ac:dyDescent="0.2">
      <c r="A13" s="7"/>
      <c r="B13" s="7"/>
      <c r="C13" s="7"/>
      <c r="D13" s="7"/>
      <c r="E13" s="30" t="s">
        <v>1108</v>
      </c>
      <c r="F13" s="30" t="s">
        <v>1108</v>
      </c>
      <c r="G13" s="30" t="s">
        <v>1108</v>
      </c>
      <c r="H13" s="30" t="s">
        <v>1200</v>
      </c>
      <c r="I13" s="30" t="s">
        <v>1200</v>
      </c>
      <c r="J13" s="30" t="s">
        <v>1200</v>
      </c>
    </row>
    <row r="14" spans="1:10" ht="12.95" customHeight="1" x14ac:dyDescent="0.2">
      <c r="A14" s="7"/>
      <c r="B14" s="7"/>
      <c r="C14" s="7"/>
      <c r="D14" s="7"/>
      <c r="E14" s="16" t="s">
        <v>54</v>
      </c>
      <c r="F14" s="16" t="s">
        <v>54</v>
      </c>
      <c r="G14" s="16" t="s">
        <v>54</v>
      </c>
      <c r="H14" s="16" t="s">
        <v>91</v>
      </c>
      <c r="I14" s="16" t="s">
        <v>91</v>
      </c>
      <c r="J14" s="16" t="s">
        <v>91</v>
      </c>
    </row>
    <row r="15" spans="1:10" ht="12.95" customHeight="1" x14ac:dyDescent="0.2">
      <c r="A15" s="7"/>
      <c r="B15" s="57" t="s">
        <v>1559</v>
      </c>
      <c r="C15" s="57"/>
      <c r="D15" s="16" t="s">
        <v>54</v>
      </c>
      <c r="E15" s="13">
        <v>1602000</v>
      </c>
      <c r="F15" s="13">
        <v>1879000</v>
      </c>
      <c r="G15" s="13">
        <v>1869000</v>
      </c>
      <c r="H15" s="13">
        <v>1555000</v>
      </c>
      <c r="I15" s="13">
        <v>1822000</v>
      </c>
      <c r="J15" s="13">
        <v>1812000</v>
      </c>
    </row>
    <row r="16" spans="1:10" ht="12.95" customHeight="1" x14ac:dyDescent="0.2">
      <c r="A16" s="7"/>
      <c r="B16" s="57" t="s">
        <v>908</v>
      </c>
      <c r="C16" s="57"/>
      <c r="D16" s="16" t="s">
        <v>91</v>
      </c>
      <c r="E16" s="13">
        <v>100000</v>
      </c>
      <c r="F16" s="13">
        <v>138000</v>
      </c>
      <c r="G16" s="13">
        <v>51000</v>
      </c>
      <c r="H16" s="13">
        <v>101000</v>
      </c>
      <c r="I16" s="13">
        <v>137000</v>
      </c>
      <c r="J16" s="13">
        <v>44000</v>
      </c>
    </row>
    <row r="17" spans="1:10" ht="12.95" customHeight="1" x14ac:dyDescent="0.2">
      <c r="A17" s="7"/>
      <c r="B17" s="57" t="s">
        <v>1904</v>
      </c>
      <c r="C17" s="57"/>
      <c r="D17" s="16" t="s">
        <v>113</v>
      </c>
      <c r="E17" s="13">
        <v>1702000</v>
      </c>
      <c r="F17" s="13">
        <v>2017000</v>
      </c>
      <c r="G17" s="13">
        <v>1920000</v>
      </c>
      <c r="H17" s="13">
        <v>1656000</v>
      </c>
      <c r="I17" s="13">
        <v>1959000</v>
      </c>
      <c r="J17" s="13">
        <v>1856000</v>
      </c>
    </row>
    <row r="18" spans="1:10" ht="12.95" customHeight="1" x14ac:dyDescent="0.2">
      <c r="A18" s="7"/>
      <c r="B18" s="57" t="s">
        <v>998</v>
      </c>
      <c r="C18" s="57"/>
      <c r="D18" s="16" t="s">
        <v>127</v>
      </c>
      <c r="E18" s="13">
        <v>-21000</v>
      </c>
      <c r="F18" s="13">
        <v>118000</v>
      </c>
      <c r="G18" s="13">
        <v>46000</v>
      </c>
      <c r="H18" s="13">
        <v>-41000</v>
      </c>
      <c r="I18" s="13">
        <v>104000</v>
      </c>
      <c r="J18" s="13">
        <v>34000</v>
      </c>
    </row>
    <row r="19" spans="1:10" ht="12.95" customHeight="1" x14ac:dyDescent="0.2">
      <c r="A19" s="7"/>
      <c r="B19" s="57" t="s">
        <v>908</v>
      </c>
      <c r="C19" s="57"/>
      <c r="D19" s="16" t="s">
        <v>141</v>
      </c>
      <c r="E19" s="13">
        <v>0</v>
      </c>
      <c r="F19" s="13">
        <v>-126000</v>
      </c>
      <c r="G19" s="13">
        <v>-7000</v>
      </c>
      <c r="H19" s="13">
        <v>0</v>
      </c>
      <c r="I19" s="13">
        <v>-126000</v>
      </c>
      <c r="J19" s="13">
        <v>-7000</v>
      </c>
    </row>
    <row r="20" spans="1:10" ht="12.95" customHeight="1" x14ac:dyDescent="0.2">
      <c r="A20" s="7"/>
      <c r="B20" s="57" t="s">
        <v>1903</v>
      </c>
      <c r="C20" s="57"/>
      <c r="D20" s="16" t="s">
        <v>147</v>
      </c>
      <c r="E20" s="13">
        <v>-21000</v>
      </c>
      <c r="F20" s="13">
        <v>-8000</v>
      </c>
      <c r="G20" s="13">
        <v>39000</v>
      </c>
      <c r="H20" s="13">
        <v>-41000</v>
      </c>
      <c r="I20" s="13">
        <v>-22000</v>
      </c>
      <c r="J20" s="13">
        <v>27000</v>
      </c>
    </row>
    <row r="21" spans="1:10" ht="12.95" customHeight="1" x14ac:dyDescent="0.2">
      <c r="A21" s="7"/>
      <c r="B21" s="57" t="s">
        <v>1163</v>
      </c>
      <c r="C21" s="57"/>
      <c r="D21" s="16" t="s">
        <v>448</v>
      </c>
      <c r="E21" s="13">
        <v>1681000</v>
      </c>
      <c r="F21" s="13">
        <v>2009000</v>
      </c>
      <c r="G21" s="13">
        <v>1959000</v>
      </c>
      <c r="H21" s="13">
        <v>1615000</v>
      </c>
      <c r="I21" s="13">
        <v>1937000</v>
      </c>
      <c r="J21" s="13">
        <v>1883000</v>
      </c>
    </row>
    <row r="22" spans="1:10" ht="12.95" customHeight="1" x14ac:dyDescent="0.2">
      <c r="A22" s="7"/>
      <c r="B22" s="21"/>
      <c r="C22" s="21" t="s">
        <v>1480</v>
      </c>
      <c r="D22" s="29" t="s">
        <v>449</v>
      </c>
      <c r="E22" s="18">
        <v>10000</v>
      </c>
      <c r="F22" s="18">
        <v>5000</v>
      </c>
      <c r="G22" s="18">
        <v>21000</v>
      </c>
      <c r="H22" s="18">
        <v>10000</v>
      </c>
      <c r="I22" s="18">
        <v>2000</v>
      </c>
      <c r="J22" s="18">
        <v>9000</v>
      </c>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election sqref="A1:C1"/>
    </sheetView>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IF(C4&lt;&gt;"",VLOOKUP(C4,'@Entities20'!A2:B81,2,0),"")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239</v>
      </c>
      <c r="D8" s="7"/>
      <c r="E8" s="7"/>
      <c r="F8" s="7"/>
      <c r="G8" s="7"/>
      <c r="H8" s="7"/>
      <c r="I8" s="7"/>
      <c r="J8" s="7"/>
      <c r="K8" s="7"/>
    </row>
    <row r="9" spans="1:11" ht="12.95" customHeight="1" x14ac:dyDescent="0.2">
      <c r="A9" s="17" t="s">
        <v>239</v>
      </c>
      <c r="B9" s="7"/>
      <c r="C9" s="7"/>
      <c r="D9" s="7"/>
      <c r="E9" s="7"/>
      <c r="F9" s="7"/>
      <c r="G9" s="7"/>
      <c r="H9" s="7"/>
      <c r="I9" s="7"/>
      <c r="J9" s="7"/>
      <c r="K9" s="7"/>
    </row>
    <row r="10" spans="1:11" ht="14.1" customHeight="1" x14ac:dyDescent="0.2">
      <c r="A10" s="7"/>
      <c r="B10" s="54" t="s">
        <v>240</v>
      </c>
      <c r="C10" s="48"/>
      <c r="D10" s="48"/>
      <c r="E10" s="48"/>
      <c r="F10" s="48"/>
      <c r="G10" s="48"/>
      <c r="H10" s="48"/>
      <c r="I10" s="48"/>
      <c r="J10" s="7"/>
      <c r="K10" s="7"/>
    </row>
    <row r="11" spans="1:11" ht="12.95" customHeight="1" x14ac:dyDescent="0.2">
      <c r="A11" s="7"/>
      <c r="B11" s="9" t="s">
        <v>239</v>
      </c>
      <c r="C11" s="7"/>
      <c r="D11" s="7"/>
      <c r="E11" s="7"/>
      <c r="F11" s="7"/>
      <c r="G11" s="7"/>
      <c r="H11" s="7"/>
      <c r="I11" s="7"/>
      <c r="J11" s="7"/>
      <c r="K11" s="7"/>
    </row>
    <row r="12" spans="1:11" ht="12.95" customHeight="1" x14ac:dyDescent="0.2">
      <c r="A12" s="7"/>
      <c r="B12" s="7"/>
      <c r="C12" s="7"/>
      <c r="D12" s="7"/>
      <c r="E12" s="7"/>
      <c r="F12" s="30" t="s">
        <v>2204</v>
      </c>
      <c r="G12" s="30" t="s">
        <v>2187</v>
      </c>
      <c r="H12" s="30" t="s">
        <v>1428</v>
      </c>
      <c r="I12" s="30" t="s">
        <v>2204</v>
      </c>
      <c r="J12" s="30" t="s">
        <v>2187</v>
      </c>
      <c r="K12" s="30" t="s">
        <v>1428</v>
      </c>
    </row>
    <row r="13" spans="1:11" ht="12.95" customHeight="1" x14ac:dyDescent="0.2">
      <c r="A13" s="7"/>
      <c r="B13" s="7"/>
      <c r="C13" s="7"/>
      <c r="D13" s="7"/>
      <c r="E13" s="7"/>
      <c r="F13" s="30" t="s">
        <v>1108</v>
      </c>
      <c r="G13" s="30" t="s">
        <v>1108</v>
      </c>
      <c r="H13" s="30" t="s">
        <v>1108</v>
      </c>
      <c r="I13" s="30" t="s">
        <v>1200</v>
      </c>
      <c r="J13" s="30" t="s">
        <v>1200</v>
      </c>
      <c r="K13" s="30" t="s">
        <v>1200</v>
      </c>
    </row>
    <row r="14" spans="1:11" ht="12.95" customHeight="1" x14ac:dyDescent="0.2">
      <c r="A14" s="7"/>
      <c r="B14" s="7"/>
      <c r="C14" s="7"/>
      <c r="D14" s="7"/>
      <c r="E14" s="7"/>
      <c r="F14" s="16" t="s">
        <v>54</v>
      </c>
      <c r="G14" s="16" t="s">
        <v>54</v>
      </c>
      <c r="H14" s="16" t="s">
        <v>54</v>
      </c>
      <c r="I14" s="16" t="s">
        <v>91</v>
      </c>
      <c r="J14" s="16" t="s">
        <v>91</v>
      </c>
      <c r="K14" s="16" t="s">
        <v>91</v>
      </c>
    </row>
    <row r="15" spans="1:11" ht="12.95" customHeight="1" x14ac:dyDescent="0.2">
      <c r="A15" s="7"/>
      <c r="B15" s="57" t="s">
        <v>2074</v>
      </c>
      <c r="C15" s="59"/>
      <c r="D15" s="57"/>
      <c r="E15" s="16" t="s">
        <v>54</v>
      </c>
      <c r="F15" s="13">
        <v>3156000</v>
      </c>
      <c r="G15" s="13">
        <v>4201000</v>
      </c>
      <c r="H15" s="13">
        <v>4254000</v>
      </c>
      <c r="I15" s="13">
        <v>3682000</v>
      </c>
      <c r="J15" s="13">
        <v>4987000</v>
      </c>
      <c r="K15" s="13">
        <v>4499000</v>
      </c>
    </row>
    <row r="16" spans="1:11" ht="12.95" customHeight="1" x14ac:dyDescent="0.2">
      <c r="A16" s="7"/>
      <c r="B16" s="57" t="s">
        <v>0</v>
      </c>
      <c r="C16" s="59"/>
      <c r="D16" s="57"/>
      <c r="E16" s="16" t="s">
        <v>91</v>
      </c>
      <c r="F16" s="33">
        <v>34.19</v>
      </c>
      <c r="G16" s="33">
        <v>34.19</v>
      </c>
      <c r="H16" s="33">
        <v>35.04</v>
      </c>
      <c r="I16" s="33">
        <v>34.19</v>
      </c>
      <c r="J16" s="33">
        <v>34.19</v>
      </c>
      <c r="K16" s="33">
        <v>35.04</v>
      </c>
    </row>
    <row r="17" spans="1:11" ht="12.95" customHeight="1" x14ac:dyDescent="0.2">
      <c r="A17" s="7"/>
      <c r="B17" s="57" t="s">
        <v>1922</v>
      </c>
      <c r="C17" s="59"/>
      <c r="D17" s="57"/>
      <c r="E17" s="16" t="s">
        <v>113</v>
      </c>
      <c r="F17" s="13">
        <v>1079000</v>
      </c>
      <c r="G17" s="13">
        <v>1436000</v>
      </c>
      <c r="H17" s="13">
        <v>1491000</v>
      </c>
      <c r="I17" s="13">
        <v>1259000</v>
      </c>
      <c r="J17" s="13">
        <v>1705000</v>
      </c>
      <c r="K17" s="13">
        <v>1576000</v>
      </c>
    </row>
    <row r="18" spans="1:11" ht="12.95" customHeight="1" x14ac:dyDescent="0.2">
      <c r="A18" s="7"/>
      <c r="B18" s="55" t="s">
        <v>526</v>
      </c>
      <c r="C18" s="57" t="s">
        <v>1082</v>
      </c>
      <c r="D18" s="57"/>
      <c r="E18" s="16" t="s">
        <v>127</v>
      </c>
      <c r="F18" s="13">
        <v>45000</v>
      </c>
      <c r="G18" s="13">
        <v>82000</v>
      </c>
      <c r="H18" s="13">
        <v>35000</v>
      </c>
      <c r="I18" s="13">
        <v>6000</v>
      </c>
      <c r="J18" s="13">
        <v>5000</v>
      </c>
      <c r="K18" s="13">
        <v>4000</v>
      </c>
    </row>
    <row r="19" spans="1:11" ht="12.95" customHeight="1" x14ac:dyDescent="0.2">
      <c r="A19" s="7"/>
      <c r="B19" s="56"/>
      <c r="C19" s="57" t="s">
        <v>1087</v>
      </c>
      <c r="D19" s="57"/>
      <c r="E19" s="16" t="s">
        <v>141</v>
      </c>
      <c r="F19" s="13">
        <v>-3000</v>
      </c>
      <c r="G19" s="13">
        <v>-40000</v>
      </c>
      <c r="H19" s="13">
        <v>-9000</v>
      </c>
      <c r="I19" s="13">
        <v>0</v>
      </c>
      <c r="J19" s="13">
        <v>0</v>
      </c>
      <c r="K19" s="13">
        <v>0</v>
      </c>
    </row>
    <row r="20" spans="1:11" ht="12.95" customHeight="1" x14ac:dyDescent="0.2">
      <c r="A20" s="7"/>
      <c r="B20" s="56"/>
      <c r="C20" s="57" t="s">
        <v>1172</v>
      </c>
      <c r="D20" s="57"/>
      <c r="E20" s="16" t="s">
        <v>147</v>
      </c>
      <c r="F20" s="13">
        <v>0</v>
      </c>
      <c r="G20" s="13">
        <v>-1000</v>
      </c>
      <c r="H20" s="13">
        <v>3000</v>
      </c>
      <c r="I20" s="13">
        <v>0</v>
      </c>
      <c r="J20" s="13">
        <v>-1000</v>
      </c>
      <c r="K20" s="13">
        <v>3000</v>
      </c>
    </row>
    <row r="21" spans="1:11" ht="12.95" customHeight="1" x14ac:dyDescent="0.2">
      <c r="A21" s="7"/>
      <c r="B21" s="56"/>
      <c r="C21" s="57" t="s">
        <v>10</v>
      </c>
      <c r="D21" s="57"/>
      <c r="E21" s="16" t="s">
        <v>448</v>
      </c>
      <c r="F21" s="13">
        <v>336000</v>
      </c>
      <c r="G21" s="13">
        <v>378000</v>
      </c>
      <c r="H21" s="13">
        <v>222000</v>
      </c>
      <c r="I21" s="13">
        <v>244000</v>
      </c>
      <c r="J21" s="13">
        <v>157000</v>
      </c>
      <c r="K21" s="13">
        <v>164000</v>
      </c>
    </row>
    <row r="22" spans="1:11" ht="12.95" customHeight="1" x14ac:dyDescent="0.2">
      <c r="A22" s="7"/>
      <c r="B22" s="56"/>
      <c r="C22" s="57" t="s">
        <v>1171</v>
      </c>
      <c r="D22" s="57"/>
      <c r="E22" s="16" t="s">
        <v>449</v>
      </c>
      <c r="F22" s="13">
        <v>87000</v>
      </c>
      <c r="G22" s="13">
        <v>94000</v>
      </c>
      <c r="H22" s="13">
        <v>52000</v>
      </c>
      <c r="I22" s="13">
        <v>-21000</v>
      </c>
      <c r="J22" s="13">
        <v>-34000</v>
      </c>
      <c r="K22" s="13">
        <v>0</v>
      </c>
    </row>
    <row r="23" spans="1:11" ht="12.95" customHeight="1" x14ac:dyDescent="0.2">
      <c r="A23" s="7"/>
      <c r="B23" s="56"/>
      <c r="C23" s="57" t="s">
        <v>527</v>
      </c>
      <c r="D23" s="22" t="s">
        <v>1926</v>
      </c>
      <c r="E23" s="16" t="s">
        <v>477</v>
      </c>
      <c r="F23" s="13">
        <v>38000</v>
      </c>
      <c r="G23" s="13">
        <v>34000</v>
      </c>
      <c r="H23" s="13">
        <v>32000</v>
      </c>
      <c r="I23" s="13">
        <v>38000</v>
      </c>
      <c r="J23" s="13">
        <v>34000</v>
      </c>
      <c r="K23" s="13">
        <v>32000</v>
      </c>
    </row>
    <row r="24" spans="1:11" ht="12.95" customHeight="1" x14ac:dyDescent="0.2">
      <c r="A24" s="7"/>
      <c r="B24" s="56"/>
      <c r="C24" s="57"/>
      <c r="D24" s="22" t="s">
        <v>845</v>
      </c>
      <c r="E24" s="16" t="s">
        <v>62</v>
      </c>
      <c r="F24" s="13">
        <v>62000</v>
      </c>
      <c r="G24" s="13">
        <v>-22000</v>
      </c>
      <c r="H24" s="13">
        <v>12000</v>
      </c>
      <c r="I24" s="13">
        <v>63000</v>
      </c>
      <c r="J24" s="13">
        <v>-23000</v>
      </c>
      <c r="K24" s="13">
        <v>5000</v>
      </c>
    </row>
    <row r="25" spans="1:11" ht="12.95" customHeight="1" x14ac:dyDescent="0.2">
      <c r="A25" s="7"/>
      <c r="B25" s="56"/>
      <c r="C25" s="57" t="s">
        <v>1083</v>
      </c>
      <c r="D25" s="57"/>
      <c r="E25" s="16" t="s">
        <v>68</v>
      </c>
      <c r="F25" s="13">
        <v>-3000</v>
      </c>
      <c r="G25" s="13">
        <v>49000</v>
      </c>
      <c r="H25" s="13">
        <v>77000</v>
      </c>
      <c r="I25" s="13">
        <v>26000</v>
      </c>
      <c r="J25" s="13">
        <v>94000</v>
      </c>
      <c r="K25" s="13">
        <v>99000</v>
      </c>
    </row>
    <row r="26" spans="1:11" ht="12.95" customHeight="1" x14ac:dyDescent="0.2">
      <c r="A26" s="7"/>
      <c r="B26" s="56"/>
      <c r="C26" s="57" t="s">
        <v>2148</v>
      </c>
      <c r="D26" s="57"/>
      <c r="E26" s="16" t="s">
        <v>72</v>
      </c>
      <c r="F26" s="13">
        <v>0</v>
      </c>
      <c r="G26" s="13">
        <v>0</v>
      </c>
      <c r="H26" s="13">
        <v>0</v>
      </c>
      <c r="I26" s="13">
        <v>0</v>
      </c>
      <c r="J26" s="13">
        <v>0</v>
      </c>
      <c r="K26" s="13">
        <v>0</v>
      </c>
    </row>
    <row r="27" spans="1:11" ht="12.95" customHeight="1" x14ac:dyDescent="0.2">
      <c r="A27" s="7"/>
      <c r="B27" s="56"/>
      <c r="C27" s="57" t="s">
        <v>2144</v>
      </c>
      <c r="D27" s="57"/>
      <c r="E27" s="16" t="s">
        <v>79</v>
      </c>
      <c r="F27" s="13">
        <v>0</v>
      </c>
      <c r="G27" s="13">
        <v>0</v>
      </c>
      <c r="H27" s="13">
        <v>0</v>
      </c>
      <c r="I27" s="13">
        <v>0</v>
      </c>
      <c r="J27" s="13">
        <v>0</v>
      </c>
      <c r="K27" s="13">
        <v>0</v>
      </c>
    </row>
    <row r="28" spans="1:11" ht="12.95" customHeight="1" x14ac:dyDescent="0.2">
      <c r="A28" s="7"/>
      <c r="B28" s="57"/>
      <c r="C28" s="57" t="s">
        <v>842</v>
      </c>
      <c r="D28" s="57"/>
      <c r="E28" s="16" t="s">
        <v>82</v>
      </c>
      <c r="F28" s="13">
        <v>40000</v>
      </c>
      <c r="G28" s="13">
        <v>-1000</v>
      </c>
      <c r="H28" s="13">
        <v>44000</v>
      </c>
      <c r="I28" s="13">
        <v>0</v>
      </c>
      <c r="J28" s="13">
        <v>0</v>
      </c>
      <c r="K28" s="13">
        <v>0</v>
      </c>
    </row>
    <row r="29" spans="1:11" ht="12.95" customHeight="1" x14ac:dyDescent="0.2">
      <c r="A29" s="7"/>
      <c r="B29" s="57" t="s">
        <v>1164</v>
      </c>
      <c r="C29" s="59"/>
      <c r="D29" s="57"/>
      <c r="E29" s="16" t="s">
        <v>84</v>
      </c>
      <c r="F29" s="13">
        <v>1681000</v>
      </c>
      <c r="G29" s="13">
        <v>2009000</v>
      </c>
      <c r="H29" s="13">
        <v>1959000</v>
      </c>
      <c r="I29" s="13">
        <v>1615000</v>
      </c>
      <c r="J29" s="13">
        <v>1937000</v>
      </c>
      <c r="K29" s="13">
        <v>1883000</v>
      </c>
    </row>
    <row r="30" spans="1:11" ht="12.95" customHeight="1" x14ac:dyDescent="0.2">
      <c r="A30" s="7"/>
      <c r="B30" s="55" t="s">
        <v>1921</v>
      </c>
      <c r="C30" s="62"/>
      <c r="D30" s="55"/>
      <c r="E30" s="29" t="s">
        <v>85</v>
      </c>
      <c r="F30" s="18">
        <v>0</v>
      </c>
      <c r="G30" s="18">
        <v>0</v>
      </c>
      <c r="H30" s="18">
        <v>0</v>
      </c>
      <c r="I30" s="18">
        <v>0</v>
      </c>
      <c r="J30" s="18">
        <v>0</v>
      </c>
      <c r="K30" s="18">
        <v>0</v>
      </c>
    </row>
  </sheetData>
  <mergeCells count="24">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2.95" customHeight="1" x14ac:dyDescent="0.2">
      <c r="A1" s="47" t="s">
        <v>955</v>
      </c>
      <c r="B1" s="48"/>
      <c r="C1" s="48"/>
      <c r="D1" s="7"/>
      <c r="E1" s="7"/>
      <c r="F1" s="7"/>
      <c r="G1" s="7"/>
      <c r="H1" s="7"/>
      <c r="I1" s="7"/>
      <c r="J1" s="7"/>
      <c r="K1" s="7"/>
      <c r="L1" s="7"/>
      <c r="M1" s="7"/>
      <c r="N1" s="7"/>
      <c r="O1" s="7"/>
      <c r="P1" s="7"/>
      <c r="Q1" s="7"/>
      <c r="R1" s="7"/>
      <c r="S1" s="7"/>
      <c r="T1" s="7"/>
      <c r="U1" s="7"/>
      <c r="V1" s="7"/>
      <c r="W1" s="7"/>
      <c r="X1" s="7"/>
    </row>
    <row r="2" spans="1:24" ht="12.95" customHeight="1" x14ac:dyDescent="0.2">
      <c r="A2" s="47" t="s">
        <v>1131</v>
      </c>
      <c r="B2" s="48"/>
      <c r="C2" s="48"/>
      <c r="D2" s="7"/>
      <c r="E2" s="7"/>
      <c r="F2" s="7"/>
      <c r="G2" s="7"/>
      <c r="H2" s="7"/>
      <c r="I2" s="7"/>
      <c r="J2" s="7"/>
      <c r="K2" s="7"/>
      <c r="L2" s="7"/>
      <c r="M2" s="7"/>
      <c r="N2" s="7"/>
      <c r="O2" s="7"/>
      <c r="P2" s="7"/>
      <c r="Q2" s="7"/>
      <c r="R2" s="7"/>
      <c r="S2" s="7"/>
      <c r="T2" s="7"/>
      <c r="U2" s="7"/>
      <c r="V2" s="7"/>
      <c r="W2" s="7"/>
      <c r="X2" s="7"/>
    </row>
    <row r="3" spans="1:24" ht="12.95" customHeight="1" x14ac:dyDescent="0.2">
      <c r="A3" s="7"/>
      <c r="B3" s="7"/>
      <c r="C3" s="7"/>
      <c r="D3" s="7"/>
      <c r="E3" s="7"/>
      <c r="F3" s="7"/>
      <c r="G3" s="7"/>
      <c r="H3" s="7"/>
      <c r="I3" s="7"/>
      <c r="J3" s="7"/>
      <c r="K3" s="7"/>
      <c r="L3" s="7"/>
      <c r="M3" s="7"/>
      <c r="N3" s="7"/>
      <c r="O3" s="7"/>
      <c r="P3" s="7"/>
      <c r="Q3" s="7"/>
      <c r="R3" s="7"/>
      <c r="S3" s="7"/>
      <c r="T3" s="7"/>
      <c r="U3" s="7"/>
      <c r="V3" s="7"/>
      <c r="W3" s="7"/>
      <c r="X3" s="7"/>
    </row>
    <row r="4" spans="1:24" ht="12.95" customHeight="1" x14ac:dyDescent="0.2">
      <c r="A4" s="49" t="s">
        <v>935</v>
      </c>
      <c r="B4" s="50"/>
      <c r="C4" s="23" t="s">
        <v>73</v>
      </c>
      <c r="D4" s="51" t="str">
        <f>IF(C4&lt;&gt;"",VLOOKUP(C4,'@Entities21'!A2:B81,2,0),"")</f>
        <v>בנק הפועלים בע"מ</v>
      </c>
      <c r="E4" s="51"/>
      <c r="F4" s="7"/>
      <c r="G4" s="7"/>
      <c r="H4" s="7"/>
      <c r="I4" s="7"/>
      <c r="J4" s="7"/>
      <c r="K4" s="7"/>
      <c r="L4" s="7"/>
      <c r="M4" s="7"/>
      <c r="N4" s="7"/>
      <c r="O4" s="7"/>
      <c r="P4" s="7"/>
      <c r="Q4" s="7"/>
      <c r="R4" s="7"/>
      <c r="S4" s="7"/>
      <c r="T4" s="7"/>
      <c r="U4" s="7"/>
      <c r="V4" s="7"/>
      <c r="W4" s="7"/>
      <c r="X4" s="7"/>
    </row>
    <row r="5" spans="1:24"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row>
    <row r="6" spans="1:24"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row>
    <row r="7" spans="1:24" ht="12.95" customHeight="1" x14ac:dyDescent="0.2">
      <c r="A7" s="14"/>
      <c r="B7" s="14"/>
      <c r="C7" s="26"/>
      <c r="D7" s="7"/>
      <c r="E7" s="7"/>
      <c r="F7" s="7"/>
      <c r="G7" s="7"/>
      <c r="H7" s="7"/>
      <c r="I7" s="7"/>
      <c r="J7" s="7"/>
      <c r="K7" s="7"/>
      <c r="L7" s="7"/>
      <c r="M7" s="7"/>
      <c r="N7" s="7"/>
      <c r="O7" s="7"/>
      <c r="P7" s="7"/>
      <c r="Q7" s="7"/>
      <c r="R7" s="7"/>
      <c r="S7" s="7"/>
      <c r="T7" s="7"/>
      <c r="U7" s="7"/>
      <c r="V7" s="7"/>
      <c r="W7" s="7"/>
      <c r="X7" s="7"/>
    </row>
    <row r="8" spans="1:24" ht="12.95" customHeight="1" x14ac:dyDescent="0.2">
      <c r="A8" s="53" t="s">
        <v>1588</v>
      </c>
      <c r="B8" s="53"/>
      <c r="C8" s="19" t="s">
        <v>242</v>
      </c>
      <c r="D8" s="7"/>
      <c r="E8" s="7"/>
      <c r="F8" s="7"/>
      <c r="G8" s="7"/>
      <c r="H8" s="7"/>
      <c r="I8" s="7"/>
      <c r="J8" s="7"/>
      <c r="K8" s="7"/>
      <c r="L8" s="7"/>
      <c r="M8" s="7"/>
      <c r="N8" s="7"/>
      <c r="O8" s="7"/>
      <c r="P8" s="7"/>
      <c r="Q8" s="7"/>
      <c r="R8" s="7"/>
      <c r="S8" s="7"/>
      <c r="T8" s="7"/>
      <c r="U8" s="7"/>
      <c r="V8" s="7"/>
      <c r="W8" s="7"/>
      <c r="X8" s="7"/>
    </row>
    <row r="9" spans="1:24" ht="12.95" customHeight="1" x14ac:dyDescent="0.2">
      <c r="A9" s="17" t="s">
        <v>242</v>
      </c>
      <c r="B9" s="7"/>
      <c r="C9" s="7"/>
      <c r="D9" s="7"/>
      <c r="E9" s="7"/>
      <c r="F9" s="7"/>
      <c r="G9" s="7"/>
      <c r="H9" s="7"/>
      <c r="I9" s="7"/>
      <c r="J9" s="7"/>
      <c r="K9" s="7"/>
      <c r="L9" s="7"/>
      <c r="M9" s="7"/>
      <c r="N9" s="7"/>
      <c r="O9" s="7"/>
      <c r="P9" s="7"/>
      <c r="Q9" s="7"/>
      <c r="R9" s="7"/>
      <c r="S9" s="7"/>
      <c r="T9" s="7"/>
      <c r="U9" s="7"/>
      <c r="V9" s="7"/>
      <c r="W9" s="7"/>
      <c r="X9" s="7"/>
    </row>
    <row r="10" spans="1:24" ht="14.1" customHeight="1" x14ac:dyDescent="0.2">
      <c r="A10" s="7"/>
      <c r="B10" s="54" t="s">
        <v>243</v>
      </c>
      <c r="C10" s="48"/>
      <c r="D10" s="48"/>
      <c r="E10" s="48"/>
      <c r="F10" s="48"/>
      <c r="G10" s="48"/>
      <c r="H10" s="48"/>
      <c r="I10" s="48"/>
      <c r="J10" s="7"/>
      <c r="K10" s="7"/>
      <c r="L10" s="7"/>
      <c r="M10" s="7"/>
      <c r="N10" s="7"/>
      <c r="O10" s="7"/>
      <c r="P10" s="7"/>
      <c r="Q10" s="7"/>
      <c r="R10" s="7"/>
      <c r="S10" s="7"/>
      <c r="T10" s="7"/>
      <c r="U10" s="7"/>
      <c r="V10" s="7"/>
      <c r="W10" s="7"/>
      <c r="X10" s="7"/>
    </row>
    <row r="11" spans="1:24" ht="12.95" customHeight="1" x14ac:dyDescent="0.2">
      <c r="A11" s="7"/>
      <c r="B11" s="9" t="s">
        <v>242</v>
      </c>
      <c r="C11" s="7"/>
      <c r="D11" s="7"/>
      <c r="E11" s="7"/>
      <c r="F11" s="7"/>
      <c r="G11" s="7"/>
      <c r="H11" s="7"/>
      <c r="I11" s="7"/>
      <c r="J11" s="7"/>
      <c r="K11" s="7"/>
      <c r="L11" s="7"/>
      <c r="M11" s="7"/>
      <c r="N11" s="7"/>
      <c r="O11" s="7"/>
      <c r="P11" s="7"/>
      <c r="Q11" s="7"/>
      <c r="R11" s="7"/>
      <c r="S11" s="7"/>
      <c r="T11" s="7"/>
      <c r="U11" s="7"/>
      <c r="V11" s="7"/>
      <c r="W11" s="7"/>
      <c r="X11" s="7"/>
    </row>
    <row r="12" spans="1:24" ht="12.95" customHeight="1" x14ac:dyDescent="0.2">
      <c r="A12" s="7"/>
      <c r="B12" s="7"/>
      <c r="C12" s="7"/>
      <c r="D12" s="58" t="s">
        <v>2204</v>
      </c>
      <c r="E12" s="59"/>
      <c r="F12" s="59"/>
      <c r="G12" s="59"/>
      <c r="H12" s="59"/>
      <c r="I12" s="59"/>
      <c r="J12" s="58"/>
      <c r="K12" s="58" t="s">
        <v>2187</v>
      </c>
      <c r="L12" s="59"/>
      <c r="M12" s="59"/>
      <c r="N12" s="59"/>
      <c r="O12" s="59"/>
      <c r="P12" s="59"/>
      <c r="Q12" s="58"/>
      <c r="R12" s="58" t="s">
        <v>1428</v>
      </c>
      <c r="S12" s="59"/>
      <c r="T12" s="59"/>
      <c r="U12" s="59"/>
      <c r="V12" s="59"/>
      <c r="W12" s="59"/>
      <c r="X12" s="58"/>
    </row>
    <row r="13" spans="1:24" ht="12.95" customHeight="1" x14ac:dyDescent="0.2">
      <c r="A13" s="7"/>
      <c r="B13" s="7"/>
      <c r="C13" s="7"/>
      <c r="D13" s="58" t="s">
        <v>2082</v>
      </c>
      <c r="E13" s="59"/>
      <c r="F13" s="59"/>
      <c r="G13" s="59"/>
      <c r="H13" s="58"/>
      <c r="I13" s="58" t="s">
        <v>2079</v>
      </c>
      <c r="J13" s="58" t="s">
        <v>2080</v>
      </c>
      <c r="K13" s="58" t="s">
        <v>2082</v>
      </c>
      <c r="L13" s="59"/>
      <c r="M13" s="59"/>
      <c r="N13" s="59"/>
      <c r="O13" s="58"/>
      <c r="P13" s="58" t="s">
        <v>2079</v>
      </c>
      <c r="Q13" s="58" t="s">
        <v>2080</v>
      </c>
      <c r="R13" s="58" t="s">
        <v>2082</v>
      </c>
      <c r="S13" s="59"/>
      <c r="T13" s="59"/>
      <c r="U13" s="59"/>
      <c r="V13" s="58"/>
      <c r="W13" s="58" t="s">
        <v>2079</v>
      </c>
      <c r="X13" s="58" t="s">
        <v>2080</v>
      </c>
    </row>
    <row r="14" spans="1:24" ht="24" customHeight="1" x14ac:dyDescent="0.2">
      <c r="A14" s="7"/>
      <c r="B14" s="7"/>
      <c r="C14" s="7"/>
      <c r="D14" s="30" t="s">
        <v>907</v>
      </c>
      <c r="E14" s="30" t="s">
        <v>1631</v>
      </c>
      <c r="F14" s="30" t="s">
        <v>2098</v>
      </c>
      <c r="G14" s="30" t="s">
        <v>1203</v>
      </c>
      <c r="H14" s="30" t="s">
        <v>1709</v>
      </c>
      <c r="I14" s="58"/>
      <c r="J14" s="58"/>
      <c r="K14" s="30" t="s">
        <v>907</v>
      </c>
      <c r="L14" s="30" t="s">
        <v>1631</v>
      </c>
      <c r="M14" s="30" t="s">
        <v>2098</v>
      </c>
      <c r="N14" s="30" t="s">
        <v>1203</v>
      </c>
      <c r="O14" s="30" t="s">
        <v>1709</v>
      </c>
      <c r="P14" s="58"/>
      <c r="Q14" s="58"/>
      <c r="R14" s="30" t="s">
        <v>907</v>
      </c>
      <c r="S14" s="30" t="s">
        <v>1631</v>
      </c>
      <c r="T14" s="30" t="s">
        <v>2098</v>
      </c>
      <c r="U14" s="30" t="s">
        <v>1203</v>
      </c>
      <c r="V14" s="30" t="s">
        <v>1709</v>
      </c>
      <c r="W14" s="58"/>
      <c r="X14" s="58"/>
    </row>
    <row r="15" spans="1:24" ht="12.95" customHeight="1" x14ac:dyDescent="0.2">
      <c r="A15" s="7"/>
      <c r="B15" s="7"/>
      <c r="C15" s="7"/>
      <c r="D15" s="16" t="s">
        <v>54</v>
      </c>
      <c r="E15" s="16" t="s">
        <v>91</v>
      </c>
      <c r="F15" s="16" t="s">
        <v>113</v>
      </c>
      <c r="G15" s="16" t="s">
        <v>127</v>
      </c>
      <c r="H15" s="16" t="s">
        <v>141</v>
      </c>
      <c r="I15" s="16" t="s">
        <v>147</v>
      </c>
      <c r="J15" s="16" t="s">
        <v>448</v>
      </c>
      <c r="K15" s="16" t="s">
        <v>54</v>
      </c>
      <c r="L15" s="16" t="s">
        <v>91</v>
      </c>
      <c r="M15" s="16" t="s">
        <v>113</v>
      </c>
      <c r="N15" s="16" t="s">
        <v>127</v>
      </c>
      <c r="O15" s="16" t="s">
        <v>141</v>
      </c>
      <c r="P15" s="16" t="s">
        <v>147</v>
      </c>
      <c r="Q15" s="16" t="s">
        <v>448</v>
      </c>
      <c r="R15" s="16" t="s">
        <v>54</v>
      </c>
      <c r="S15" s="16" t="s">
        <v>91</v>
      </c>
      <c r="T15" s="16" t="s">
        <v>113</v>
      </c>
      <c r="U15" s="16" t="s">
        <v>127</v>
      </c>
      <c r="V15" s="16" t="s">
        <v>141</v>
      </c>
      <c r="W15" s="16" t="s">
        <v>147</v>
      </c>
      <c r="X15" s="16" t="s">
        <v>448</v>
      </c>
    </row>
    <row r="16" spans="1:24" ht="12.95" customHeight="1" x14ac:dyDescent="0.2">
      <c r="A16" s="7"/>
      <c r="B16" s="22" t="s">
        <v>1356</v>
      </c>
      <c r="C16" s="16" t="s">
        <v>54</v>
      </c>
      <c r="D16" s="13">
        <v>-142000</v>
      </c>
      <c r="E16" s="13">
        <v>-37000</v>
      </c>
      <c r="F16" s="13">
        <v>-1000</v>
      </c>
      <c r="G16" s="13">
        <v>-993000</v>
      </c>
      <c r="H16" s="13">
        <v>-1173000</v>
      </c>
      <c r="I16" s="13">
        <v>-3000</v>
      </c>
      <c r="J16" s="13">
        <v>-1176000</v>
      </c>
      <c r="K16" s="13">
        <v>513000</v>
      </c>
      <c r="L16" s="13">
        <v>-53000</v>
      </c>
      <c r="M16" s="13">
        <v>-1000</v>
      </c>
      <c r="N16" s="13">
        <v>-1242000</v>
      </c>
      <c r="O16" s="13">
        <v>-783000</v>
      </c>
      <c r="P16" s="13">
        <v>-3000</v>
      </c>
      <c r="Q16" s="13">
        <v>-786000</v>
      </c>
      <c r="R16" s="13">
        <v>356000</v>
      </c>
      <c r="S16" s="13">
        <v>-33000</v>
      </c>
      <c r="T16" s="13">
        <v>-2000</v>
      </c>
      <c r="U16" s="13">
        <v>-1160000</v>
      </c>
      <c r="V16" s="13">
        <v>-839000</v>
      </c>
      <c r="W16" s="13">
        <v>-1000</v>
      </c>
      <c r="X16" s="13">
        <v>-840000</v>
      </c>
    </row>
    <row r="17" spans="1:24" ht="12.95" customHeight="1" x14ac:dyDescent="0.2">
      <c r="A17" s="7"/>
      <c r="B17" s="22" t="s">
        <v>2152</v>
      </c>
      <c r="C17" s="16" t="s">
        <v>91</v>
      </c>
      <c r="D17" s="13">
        <v>392000</v>
      </c>
      <c r="E17" s="13">
        <v>0</v>
      </c>
      <c r="F17" s="13">
        <v>0</v>
      </c>
      <c r="G17" s="13">
        <v>-568000</v>
      </c>
      <c r="H17" s="13">
        <v>-176000</v>
      </c>
      <c r="I17" s="13">
        <v>0</v>
      </c>
      <c r="J17" s="13">
        <v>-176000</v>
      </c>
      <c r="K17" s="13">
        <v>-655000</v>
      </c>
      <c r="L17" s="13">
        <v>16000</v>
      </c>
      <c r="M17" s="13">
        <v>0</v>
      </c>
      <c r="N17" s="13">
        <v>249000</v>
      </c>
      <c r="O17" s="13">
        <v>-390000</v>
      </c>
      <c r="P17" s="13">
        <v>0</v>
      </c>
      <c r="Q17" s="13">
        <v>-390000</v>
      </c>
      <c r="R17" s="13">
        <v>157000</v>
      </c>
      <c r="S17" s="13">
        <v>-20000</v>
      </c>
      <c r="T17" s="13">
        <v>1000</v>
      </c>
      <c r="U17" s="13">
        <v>-82000</v>
      </c>
      <c r="V17" s="13">
        <v>56000</v>
      </c>
      <c r="W17" s="13">
        <v>-2000</v>
      </c>
      <c r="X17" s="13">
        <v>54000</v>
      </c>
    </row>
    <row r="18" spans="1:24" ht="12.95" customHeight="1" x14ac:dyDescent="0.2">
      <c r="A18" s="7"/>
      <c r="B18" s="21" t="s">
        <v>1352</v>
      </c>
      <c r="C18" s="29" t="s">
        <v>113</v>
      </c>
      <c r="D18" s="18">
        <v>250000</v>
      </c>
      <c r="E18" s="18">
        <v>-37000</v>
      </c>
      <c r="F18" s="18">
        <v>-1000</v>
      </c>
      <c r="G18" s="18">
        <v>-1561000</v>
      </c>
      <c r="H18" s="18">
        <v>-1349000</v>
      </c>
      <c r="I18" s="18">
        <v>-3000</v>
      </c>
      <c r="J18" s="18">
        <v>-1352000</v>
      </c>
      <c r="K18" s="18">
        <v>-142000</v>
      </c>
      <c r="L18" s="18">
        <v>-37000</v>
      </c>
      <c r="M18" s="18">
        <v>-1000</v>
      </c>
      <c r="N18" s="18">
        <v>-993000</v>
      </c>
      <c r="O18" s="18">
        <v>-1173000</v>
      </c>
      <c r="P18" s="18">
        <v>-3000</v>
      </c>
      <c r="Q18" s="18">
        <v>-1176000</v>
      </c>
      <c r="R18" s="18">
        <v>513000</v>
      </c>
      <c r="S18" s="18">
        <v>-53000</v>
      </c>
      <c r="T18" s="18">
        <v>-1000</v>
      </c>
      <c r="U18" s="18">
        <v>-1242000</v>
      </c>
      <c r="V18" s="18">
        <v>-783000</v>
      </c>
      <c r="W18" s="18">
        <v>-3000</v>
      </c>
      <c r="X18" s="18">
        <v>-786000</v>
      </c>
    </row>
  </sheetData>
  <mergeCells count="20">
    <mergeCell ref="R12:X12"/>
    <mergeCell ref="D13:H13"/>
    <mergeCell ref="I13:I14"/>
    <mergeCell ref="J13:J14"/>
    <mergeCell ref="K13:O13"/>
    <mergeCell ref="P13:P14"/>
    <mergeCell ref="Q13:Q14"/>
    <mergeCell ref="R13:V13"/>
    <mergeCell ref="W13:W14"/>
    <mergeCell ref="X13:X14"/>
    <mergeCell ref="A6:B6"/>
    <mergeCell ref="A8:B8"/>
    <mergeCell ref="B10:I10"/>
    <mergeCell ref="D12:J12"/>
    <mergeCell ref="K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election sqref="A1:C1"/>
    </sheetView>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IF(C4&lt;&gt;"",VLOOKUP(C4,'@Entities22'!A2:B81,2,0),"")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245</v>
      </c>
      <c r="D8" s="7"/>
      <c r="E8" s="7"/>
      <c r="F8" s="7"/>
      <c r="G8" s="7"/>
      <c r="H8" s="7"/>
      <c r="I8" s="7"/>
      <c r="J8" s="7"/>
      <c r="K8" s="7"/>
      <c r="L8" s="7"/>
      <c r="M8" s="7"/>
      <c r="N8" s="7"/>
    </row>
    <row r="9" spans="1:14" ht="12.95" customHeight="1" x14ac:dyDescent="0.2">
      <c r="A9" s="17" t="s">
        <v>245</v>
      </c>
      <c r="B9" s="7"/>
      <c r="C9" s="7"/>
      <c r="D9" s="7"/>
      <c r="E9" s="7"/>
      <c r="F9" s="7"/>
      <c r="G9" s="7"/>
      <c r="H9" s="7"/>
      <c r="I9" s="7"/>
      <c r="J9" s="7"/>
      <c r="K9" s="7"/>
      <c r="L9" s="7"/>
      <c r="M9" s="7"/>
      <c r="N9" s="7"/>
    </row>
    <row r="10" spans="1:14" ht="14.1" customHeight="1" x14ac:dyDescent="0.2">
      <c r="A10" s="7"/>
      <c r="B10" s="54" t="s">
        <v>246</v>
      </c>
      <c r="C10" s="48"/>
      <c r="D10" s="48"/>
      <c r="E10" s="48"/>
      <c r="F10" s="48"/>
      <c r="G10" s="48"/>
      <c r="H10" s="48"/>
      <c r="I10" s="48"/>
      <c r="J10" s="7"/>
      <c r="K10" s="7"/>
      <c r="L10" s="7"/>
      <c r="M10" s="7"/>
      <c r="N10" s="7"/>
    </row>
    <row r="11" spans="1:14" ht="12.95" customHeight="1" x14ac:dyDescent="0.2">
      <c r="A11" s="7"/>
      <c r="B11" s="9" t="s">
        <v>245</v>
      </c>
      <c r="C11" s="7"/>
      <c r="D11" s="7"/>
      <c r="E11" s="7"/>
      <c r="F11" s="7"/>
      <c r="G11" s="7"/>
      <c r="H11" s="7"/>
      <c r="I11" s="7"/>
      <c r="J11" s="7"/>
      <c r="K11" s="7"/>
      <c r="L11" s="7"/>
      <c r="M11" s="7"/>
      <c r="N11" s="7"/>
    </row>
    <row r="12" spans="1:14" ht="12.95" customHeight="1" x14ac:dyDescent="0.2">
      <c r="A12" s="7"/>
      <c r="B12" s="7"/>
      <c r="C12" s="7"/>
      <c r="D12" s="7"/>
      <c r="E12" s="7"/>
      <c r="F12" s="58" t="s">
        <v>2204</v>
      </c>
      <c r="G12" s="59"/>
      <c r="H12" s="58"/>
      <c r="I12" s="58" t="s">
        <v>2187</v>
      </c>
      <c r="J12" s="59"/>
      <c r="K12" s="58"/>
      <c r="L12" s="58" t="s">
        <v>1428</v>
      </c>
      <c r="M12" s="59"/>
      <c r="N12" s="58"/>
    </row>
    <row r="13" spans="1:14" ht="12.95" customHeight="1" x14ac:dyDescent="0.2">
      <c r="A13" s="7"/>
      <c r="B13" s="7"/>
      <c r="C13" s="7"/>
      <c r="D13" s="7"/>
      <c r="E13" s="7"/>
      <c r="F13" s="30" t="s">
        <v>1425</v>
      </c>
      <c r="G13" s="30" t="s">
        <v>1188</v>
      </c>
      <c r="H13" s="30" t="s">
        <v>1408</v>
      </c>
      <c r="I13" s="30" t="s">
        <v>1425</v>
      </c>
      <c r="J13" s="30" t="s">
        <v>1188</v>
      </c>
      <c r="K13" s="30" t="s">
        <v>1408</v>
      </c>
      <c r="L13" s="30" t="s">
        <v>1425</v>
      </c>
      <c r="M13" s="30" t="s">
        <v>1188</v>
      </c>
      <c r="N13" s="30" t="s">
        <v>1408</v>
      </c>
    </row>
    <row r="14" spans="1:14" ht="12.95" customHeight="1" x14ac:dyDescent="0.2">
      <c r="A14" s="7"/>
      <c r="B14" s="7"/>
      <c r="C14" s="7"/>
      <c r="D14" s="7"/>
      <c r="E14" s="7"/>
      <c r="F14" s="16" t="s">
        <v>54</v>
      </c>
      <c r="G14" s="16" t="s">
        <v>91</v>
      </c>
      <c r="H14" s="16" t="s">
        <v>113</v>
      </c>
      <c r="I14" s="16" t="s">
        <v>54</v>
      </c>
      <c r="J14" s="16" t="s">
        <v>91</v>
      </c>
      <c r="K14" s="16" t="s">
        <v>113</v>
      </c>
      <c r="L14" s="16" t="s">
        <v>54</v>
      </c>
      <c r="M14" s="16" t="s">
        <v>91</v>
      </c>
      <c r="N14" s="16" t="s">
        <v>113</v>
      </c>
    </row>
    <row r="15" spans="1:14" ht="12.95" customHeight="1" x14ac:dyDescent="0.2">
      <c r="A15" s="7"/>
      <c r="B15" s="55" t="s">
        <v>1180</v>
      </c>
      <c r="C15" s="55" t="s">
        <v>1205</v>
      </c>
      <c r="D15" s="22" t="s">
        <v>2101</v>
      </c>
      <c r="E15" s="16" t="s">
        <v>54</v>
      </c>
      <c r="F15" s="13">
        <v>834000</v>
      </c>
      <c r="G15" s="13">
        <v>275000</v>
      </c>
      <c r="H15" s="13">
        <v>559000</v>
      </c>
      <c r="I15" s="13">
        <v>-495000</v>
      </c>
      <c r="J15" s="13">
        <v>-163000</v>
      </c>
      <c r="K15" s="13">
        <v>-332000</v>
      </c>
      <c r="L15" s="13">
        <v>389000</v>
      </c>
      <c r="M15" s="13">
        <v>107000</v>
      </c>
      <c r="N15" s="13">
        <v>282000</v>
      </c>
    </row>
    <row r="16" spans="1:14" ht="12.95" customHeight="1" x14ac:dyDescent="0.2">
      <c r="A16" s="7"/>
      <c r="B16" s="56"/>
      <c r="C16" s="56"/>
      <c r="D16" s="22" t="s">
        <v>1143</v>
      </c>
      <c r="E16" s="16" t="s">
        <v>91</v>
      </c>
      <c r="F16" s="13">
        <v>-253000</v>
      </c>
      <c r="G16" s="13">
        <v>-86000</v>
      </c>
      <c r="H16" s="13">
        <v>-167000</v>
      </c>
      <c r="I16" s="13">
        <v>-425000</v>
      </c>
      <c r="J16" s="13">
        <v>-84000</v>
      </c>
      <c r="K16" s="13">
        <v>-341000</v>
      </c>
      <c r="L16" s="13">
        <v>-177000</v>
      </c>
      <c r="M16" s="13">
        <v>-52000</v>
      </c>
      <c r="N16" s="13">
        <v>-125000</v>
      </c>
    </row>
    <row r="17" spans="1:14" ht="12.95" customHeight="1" x14ac:dyDescent="0.2">
      <c r="A17" s="7"/>
      <c r="B17" s="56"/>
      <c r="C17" s="57"/>
      <c r="D17" s="22" t="s">
        <v>1712</v>
      </c>
      <c r="E17" s="16" t="s">
        <v>113</v>
      </c>
      <c r="F17" s="13">
        <v>581000</v>
      </c>
      <c r="G17" s="13">
        <v>189000</v>
      </c>
      <c r="H17" s="13">
        <v>392000</v>
      </c>
      <c r="I17" s="13">
        <v>-902000</v>
      </c>
      <c r="J17" s="13">
        <v>-247000</v>
      </c>
      <c r="K17" s="13">
        <v>-655000</v>
      </c>
      <c r="L17" s="13">
        <v>212000</v>
      </c>
      <c r="M17" s="13">
        <v>55000</v>
      </c>
      <c r="N17" s="13">
        <v>157000</v>
      </c>
    </row>
    <row r="18" spans="1:14" ht="12.95" customHeight="1" x14ac:dyDescent="0.2">
      <c r="A18" s="7"/>
      <c r="B18" s="56"/>
      <c r="C18" s="55" t="s">
        <v>1208</v>
      </c>
      <c r="D18" s="22" t="s">
        <v>1210</v>
      </c>
      <c r="E18" s="16" t="s">
        <v>127</v>
      </c>
      <c r="F18" s="13">
        <v>0</v>
      </c>
      <c r="G18" s="13">
        <v>0</v>
      </c>
      <c r="H18" s="13">
        <v>0</v>
      </c>
      <c r="I18" s="13">
        <v>51000</v>
      </c>
      <c r="J18" s="13">
        <v>0</v>
      </c>
      <c r="K18" s="13">
        <v>51000</v>
      </c>
      <c r="L18" s="13">
        <v>-65000</v>
      </c>
      <c r="M18" s="13">
        <v>0</v>
      </c>
      <c r="N18" s="13">
        <v>-65000</v>
      </c>
    </row>
    <row r="19" spans="1:14" ht="12.95" customHeight="1" x14ac:dyDescent="0.2">
      <c r="A19" s="7"/>
      <c r="B19" s="56"/>
      <c r="C19" s="56"/>
      <c r="D19" s="22" t="s">
        <v>1007</v>
      </c>
      <c r="E19" s="16" t="s">
        <v>141</v>
      </c>
      <c r="F19" s="13">
        <v>0</v>
      </c>
      <c r="G19" s="13">
        <v>0</v>
      </c>
      <c r="H19" s="13">
        <v>0</v>
      </c>
      <c r="I19" s="13">
        <v>-53000</v>
      </c>
      <c r="J19" s="13">
        <v>-18000</v>
      </c>
      <c r="K19" s="13">
        <v>-35000</v>
      </c>
      <c r="L19" s="13">
        <v>69000</v>
      </c>
      <c r="M19" s="13">
        <v>24000</v>
      </c>
      <c r="N19" s="13">
        <v>45000</v>
      </c>
    </row>
    <row r="20" spans="1:14" ht="12.95" customHeight="1" x14ac:dyDescent="0.2">
      <c r="A20" s="7"/>
      <c r="B20" s="56"/>
      <c r="C20" s="56"/>
      <c r="D20" s="22" t="s">
        <v>2102</v>
      </c>
      <c r="E20" s="16" t="s">
        <v>147</v>
      </c>
      <c r="F20" s="13">
        <v>0</v>
      </c>
      <c r="G20" s="13">
        <v>0</v>
      </c>
      <c r="H20" s="13">
        <v>0</v>
      </c>
      <c r="I20" s="13">
        <v>0</v>
      </c>
      <c r="J20" s="13">
        <v>0</v>
      </c>
      <c r="K20" s="13">
        <v>0</v>
      </c>
      <c r="L20" s="13">
        <v>0</v>
      </c>
      <c r="M20" s="13">
        <v>0</v>
      </c>
      <c r="N20" s="13">
        <v>0</v>
      </c>
    </row>
    <row r="21" spans="1:14" ht="12.95" customHeight="1" x14ac:dyDescent="0.2">
      <c r="A21" s="7"/>
      <c r="B21" s="56"/>
      <c r="C21" s="57"/>
      <c r="D21" s="22" t="s">
        <v>2150</v>
      </c>
      <c r="E21" s="16" t="s">
        <v>448</v>
      </c>
      <c r="F21" s="13">
        <v>0</v>
      </c>
      <c r="G21" s="13">
        <v>0</v>
      </c>
      <c r="H21" s="13">
        <v>0</v>
      </c>
      <c r="I21" s="13">
        <v>-2000</v>
      </c>
      <c r="J21" s="13">
        <v>-18000</v>
      </c>
      <c r="K21" s="13">
        <v>16000</v>
      </c>
      <c r="L21" s="13">
        <v>4000</v>
      </c>
      <c r="M21" s="13">
        <v>24000</v>
      </c>
      <c r="N21" s="13">
        <v>-20000</v>
      </c>
    </row>
    <row r="22" spans="1:14" ht="12.95" customHeight="1" x14ac:dyDescent="0.2">
      <c r="A22" s="7"/>
      <c r="B22" s="56"/>
      <c r="C22" s="55" t="s">
        <v>1006</v>
      </c>
      <c r="D22" s="22" t="s">
        <v>2099</v>
      </c>
      <c r="E22" s="16" t="s">
        <v>449</v>
      </c>
      <c r="F22" s="13">
        <v>0</v>
      </c>
      <c r="G22" s="13">
        <v>0</v>
      </c>
      <c r="H22" s="13">
        <v>0</v>
      </c>
      <c r="I22" s="13">
        <v>0</v>
      </c>
      <c r="J22" s="13">
        <v>0</v>
      </c>
      <c r="K22" s="13">
        <v>0</v>
      </c>
      <c r="L22" s="13">
        <v>0</v>
      </c>
      <c r="M22" s="13">
        <v>0</v>
      </c>
      <c r="N22" s="13">
        <v>0</v>
      </c>
    </row>
    <row r="23" spans="1:14" ht="12.95" customHeight="1" x14ac:dyDescent="0.2">
      <c r="A23" s="7"/>
      <c r="B23" s="56"/>
      <c r="C23" s="56"/>
      <c r="D23" s="22" t="s">
        <v>1144</v>
      </c>
      <c r="E23" s="16" t="s">
        <v>477</v>
      </c>
      <c r="F23" s="13">
        <v>0</v>
      </c>
      <c r="G23" s="13">
        <v>0</v>
      </c>
      <c r="H23" s="13">
        <v>0</v>
      </c>
      <c r="I23" s="13">
        <v>0</v>
      </c>
      <c r="J23" s="13">
        <v>0</v>
      </c>
      <c r="K23" s="13">
        <v>0</v>
      </c>
      <c r="L23" s="13">
        <v>1000</v>
      </c>
      <c r="M23" s="13">
        <v>0</v>
      </c>
      <c r="N23" s="13">
        <v>1000</v>
      </c>
    </row>
    <row r="24" spans="1:14" ht="12.95" customHeight="1" x14ac:dyDescent="0.2">
      <c r="A24" s="7"/>
      <c r="B24" s="56"/>
      <c r="C24" s="57"/>
      <c r="D24" s="22" t="s">
        <v>2150</v>
      </c>
      <c r="E24" s="16" t="s">
        <v>62</v>
      </c>
      <c r="F24" s="13">
        <v>0</v>
      </c>
      <c r="G24" s="13">
        <v>0</v>
      </c>
      <c r="H24" s="13">
        <v>0</v>
      </c>
      <c r="I24" s="13">
        <v>0</v>
      </c>
      <c r="J24" s="13">
        <v>0</v>
      </c>
      <c r="K24" s="13">
        <v>0</v>
      </c>
      <c r="L24" s="13">
        <v>1000</v>
      </c>
      <c r="M24" s="13">
        <v>0</v>
      </c>
      <c r="N24" s="13">
        <v>1000</v>
      </c>
    </row>
    <row r="25" spans="1:14" ht="12.95" customHeight="1" x14ac:dyDescent="0.2">
      <c r="A25" s="7"/>
      <c r="B25" s="56"/>
      <c r="C25" s="55" t="s">
        <v>1070</v>
      </c>
      <c r="D25" s="22" t="s">
        <v>2070</v>
      </c>
      <c r="E25" s="16" t="s">
        <v>68</v>
      </c>
      <c r="F25" s="13">
        <v>-993000</v>
      </c>
      <c r="G25" s="13">
        <v>-348000</v>
      </c>
      <c r="H25" s="13">
        <v>-645000</v>
      </c>
      <c r="I25" s="13">
        <v>233000</v>
      </c>
      <c r="J25" s="13">
        <v>85000</v>
      </c>
      <c r="K25" s="13">
        <v>148000</v>
      </c>
      <c r="L25" s="13">
        <v>-268000</v>
      </c>
      <c r="M25" s="13">
        <v>-90000</v>
      </c>
      <c r="N25" s="13">
        <v>-178000</v>
      </c>
    </row>
    <row r="26" spans="1:14" ht="12.95" customHeight="1" x14ac:dyDescent="0.2">
      <c r="A26" s="7"/>
      <c r="B26" s="56"/>
      <c r="C26" s="56"/>
      <c r="D26" s="22" t="s">
        <v>1241</v>
      </c>
      <c r="E26" s="16" t="s">
        <v>72</v>
      </c>
      <c r="F26" s="13">
        <v>0</v>
      </c>
      <c r="G26" s="13">
        <v>0</v>
      </c>
      <c r="H26" s="13">
        <v>0</v>
      </c>
      <c r="I26" s="13">
        <v>0</v>
      </c>
      <c r="J26" s="13">
        <v>0</v>
      </c>
      <c r="K26" s="13">
        <v>0</v>
      </c>
      <c r="L26" s="13">
        <v>0</v>
      </c>
      <c r="M26" s="13">
        <v>0</v>
      </c>
      <c r="N26" s="13">
        <v>0</v>
      </c>
    </row>
    <row r="27" spans="1:14" ht="12.95" customHeight="1" x14ac:dyDescent="0.2">
      <c r="A27" s="7"/>
      <c r="B27" s="56"/>
      <c r="C27" s="56"/>
      <c r="D27" s="22" t="s">
        <v>1145</v>
      </c>
      <c r="E27" s="16" t="s">
        <v>79</v>
      </c>
      <c r="F27" s="13">
        <v>117000</v>
      </c>
      <c r="G27" s="13">
        <v>40000</v>
      </c>
      <c r="H27" s="13">
        <v>77000</v>
      </c>
      <c r="I27" s="13">
        <v>146000</v>
      </c>
      <c r="J27" s="13">
        <v>45000</v>
      </c>
      <c r="K27" s="13">
        <v>101000</v>
      </c>
      <c r="L27" s="13">
        <v>146000</v>
      </c>
      <c r="M27" s="13">
        <v>50000</v>
      </c>
      <c r="N27" s="13">
        <v>96000</v>
      </c>
    </row>
    <row r="28" spans="1:14" ht="12.95" customHeight="1" x14ac:dyDescent="0.2">
      <c r="A28" s="7"/>
      <c r="B28" s="56"/>
      <c r="C28" s="56"/>
      <c r="D28" s="22" t="s">
        <v>842</v>
      </c>
      <c r="E28" s="16" t="s">
        <v>82</v>
      </c>
      <c r="F28" s="13">
        <v>0</v>
      </c>
      <c r="G28" s="13">
        <v>0</v>
      </c>
      <c r="H28" s="13">
        <v>0</v>
      </c>
      <c r="I28" s="13">
        <v>0</v>
      </c>
      <c r="J28" s="13">
        <v>0</v>
      </c>
      <c r="K28" s="13">
        <v>0</v>
      </c>
      <c r="L28" s="13">
        <v>0</v>
      </c>
      <c r="M28" s="13">
        <v>0</v>
      </c>
      <c r="N28" s="13">
        <v>0</v>
      </c>
    </row>
    <row r="29" spans="1:14" ht="12.95" customHeight="1" x14ac:dyDescent="0.2">
      <c r="A29" s="7"/>
      <c r="B29" s="57"/>
      <c r="C29" s="57"/>
      <c r="D29" s="22" t="s">
        <v>2150</v>
      </c>
      <c r="E29" s="16" t="s">
        <v>84</v>
      </c>
      <c r="F29" s="13">
        <v>-876000</v>
      </c>
      <c r="G29" s="13">
        <v>-308000</v>
      </c>
      <c r="H29" s="13">
        <v>-568000</v>
      </c>
      <c r="I29" s="13">
        <v>379000</v>
      </c>
      <c r="J29" s="13">
        <v>130000</v>
      </c>
      <c r="K29" s="13">
        <v>249000</v>
      </c>
      <c r="L29" s="13">
        <v>-122000</v>
      </c>
      <c r="M29" s="13">
        <v>-40000</v>
      </c>
      <c r="N29" s="13">
        <v>-82000</v>
      </c>
    </row>
    <row r="30" spans="1:14" ht="12.95" customHeight="1" x14ac:dyDescent="0.2">
      <c r="A30" s="7"/>
      <c r="B30" s="57" t="s">
        <v>1768</v>
      </c>
      <c r="C30" s="59"/>
      <c r="D30" s="57"/>
      <c r="E30" s="16" t="s">
        <v>85</v>
      </c>
      <c r="F30" s="13">
        <v>-295000</v>
      </c>
      <c r="G30" s="13">
        <v>-119000</v>
      </c>
      <c r="H30" s="13">
        <v>-176000</v>
      </c>
      <c r="I30" s="13">
        <v>-525000</v>
      </c>
      <c r="J30" s="13">
        <v>-135000</v>
      </c>
      <c r="K30" s="13">
        <v>-390000</v>
      </c>
      <c r="L30" s="13">
        <v>95000</v>
      </c>
      <c r="M30" s="13">
        <v>39000</v>
      </c>
      <c r="N30" s="13">
        <v>56000</v>
      </c>
    </row>
    <row r="31" spans="1:14" ht="12.95" customHeight="1" x14ac:dyDescent="0.2">
      <c r="A31" s="7"/>
      <c r="B31" s="57" t="s">
        <v>2146</v>
      </c>
      <c r="C31" s="59"/>
      <c r="D31" s="57"/>
      <c r="E31" s="16" t="s">
        <v>86</v>
      </c>
      <c r="F31" s="13">
        <v>0</v>
      </c>
      <c r="G31" s="13">
        <v>0</v>
      </c>
      <c r="H31" s="13">
        <v>0</v>
      </c>
      <c r="I31" s="13">
        <v>0</v>
      </c>
      <c r="J31" s="13">
        <v>0</v>
      </c>
      <c r="K31" s="13">
        <v>0</v>
      </c>
      <c r="L31" s="13">
        <v>-2000</v>
      </c>
      <c r="M31" s="13">
        <v>0</v>
      </c>
      <c r="N31" s="13">
        <v>-2000</v>
      </c>
    </row>
    <row r="32" spans="1:14" ht="12.95" customHeight="1" x14ac:dyDescent="0.2">
      <c r="A32" s="7"/>
      <c r="B32" s="55" t="s">
        <v>2147</v>
      </c>
      <c r="C32" s="62"/>
      <c r="D32" s="55"/>
      <c r="E32" s="29" t="s">
        <v>88</v>
      </c>
      <c r="F32" s="18">
        <v>-295000</v>
      </c>
      <c r="G32" s="18">
        <v>-119000</v>
      </c>
      <c r="H32" s="18">
        <v>-176000</v>
      </c>
      <c r="I32" s="18">
        <v>-525000</v>
      </c>
      <c r="J32" s="18">
        <v>-135000</v>
      </c>
      <c r="K32" s="18">
        <v>-390000</v>
      </c>
      <c r="L32" s="18">
        <v>93000</v>
      </c>
      <c r="M32" s="18">
        <v>39000</v>
      </c>
      <c r="N32" s="18">
        <v>54000</v>
      </c>
    </row>
  </sheetData>
  <mergeCells count="19">
    <mergeCell ref="B30:D30"/>
    <mergeCell ref="B31:D31"/>
    <mergeCell ref="B32:D32"/>
    <mergeCell ref="L12:N12"/>
    <mergeCell ref="B15:B29"/>
    <mergeCell ref="C15:C17"/>
    <mergeCell ref="C18:C21"/>
    <mergeCell ref="C22:C24"/>
    <mergeCell ref="C25:C29"/>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IF(C4&lt;&gt;"",VLOOKUP(C4,'@Entities23'!A2:B81,2,0),"")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248</v>
      </c>
      <c r="D8" s="7"/>
      <c r="E8" s="7"/>
      <c r="F8" s="7"/>
      <c r="G8" s="7"/>
      <c r="H8" s="7"/>
      <c r="I8" s="7"/>
    </row>
    <row r="9" spans="1:9" ht="12.95" customHeight="1" x14ac:dyDescent="0.2">
      <c r="A9" s="17" t="s">
        <v>248</v>
      </c>
      <c r="B9" s="7"/>
      <c r="C9" s="7"/>
      <c r="D9" s="7"/>
      <c r="E9" s="7"/>
      <c r="F9" s="7"/>
      <c r="G9" s="7"/>
      <c r="H9" s="7"/>
      <c r="I9" s="7"/>
    </row>
    <row r="10" spans="1:9" ht="14.1" customHeight="1" x14ac:dyDescent="0.2">
      <c r="A10" s="7"/>
      <c r="B10" s="54" t="s">
        <v>249</v>
      </c>
      <c r="C10" s="48"/>
      <c r="D10" s="48"/>
      <c r="E10" s="48"/>
      <c r="F10" s="48"/>
      <c r="G10" s="48"/>
      <c r="H10" s="48"/>
      <c r="I10" s="48"/>
    </row>
    <row r="11" spans="1:9" ht="12.95" customHeight="1" x14ac:dyDescent="0.2">
      <c r="A11" s="7"/>
      <c r="B11" s="9" t="s">
        <v>248</v>
      </c>
      <c r="C11" s="7"/>
      <c r="D11" s="7"/>
      <c r="E11" s="7"/>
      <c r="F11" s="7"/>
      <c r="G11" s="7"/>
      <c r="H11" s="7"/>
      <c r="I11" s="7"/>
    </row>
    <row r="12" spans="1:9" ht="12.95" customHeight="1" x14ac:dyDescent="0.2">
      <c r="A12" s="7"/>
      <c r="B12" s="7"/>
      <c r="C12" s="7"/>
      <c r="D12" s="7"/>
      <c r="E12" s="30" t="s">
        <v>2204</v>
      </c>
      <c r="F12" s="30" t="s">
        <v>2187</v>
      </c>
      <c r="G12" s="30" t="s">
        <v>2204</v>
      </c>
      <c r="H12" s="30" t="s">
        <v>2187</v>
      </c>
      <c r="I12" s="7"/>
    </row>
    <row r="13" spans="1:9" ht="12.95" customHeight="1" x14ac:dyDescent="0.2">
      <c r="A13" s="7"/>
      <c r="B13" s="7"/>
      <c r="C13" s="7"/>
      <c r="D13" s="7"/>
      <c r="E13" s="30" t="s">
        <v>1108</v>
      </c>
      <c r="F13" s="30" t="s">
        <v>1108</v>
      </c>
      <c r="G13" s="30" t="s">
        <v>1200</v>
      </c>
      <c r="H13" s="30" t="s">
        <v>1200</v>
      </c>
      <c r="I13" s="7"/>
    </row>
    <row r="14" spans="1:9" ht="12.95" customHeight="1" x14ac:dyDescent="0.2">
      <c r="A14" s="7"/>
      <c r="B14" s="7"/>
      <c r="C14" s="7"/>
      <c r="D14" s="7"/>
      <c r="E14" s="16" t="s">
        <v>54</v>
      </c>
      <c r="F14" s="16" t="s">
        <v>54</v>
      </c>
      <c r="G14" s="16" t="s">
        <v>91</v>
      </c>
      <c r="H14" s="16" t="s">
        <v>91</v>
      </c>
      <c r="I14" s="7"/>
    </row>
    <row r="15" spans="1:9" ht="12.95" customHeight="1" x14ac:dyDescent="0.2">
      <c r="A15" s="7"/>
      <c r="B15" s="57" t="s">
        <v>1527</v>
      </c>
      <c r="C15" s="57"/>
      <c r="D15" s="16" t="s">
        <v>54</v>
      </c>
      <c r="E15" s="13">
        <v>83316000</v>
      </c>
      <c r="F15" s="13">
        <v>81240000</v>
      </c>
      <c r="G15" s="13">
        <v>81120000</v>
      </c>
      <c r="H15" s="13">
        <v>79565000</v>
      </c>
      <c r="I15" s="7"/>
    </row>
    <row r="16" spans="1:9" ht="12.95" customHeight="1" x14ac:dyDescent="0.2">
      <c r="A16" s="7"/>
      <c r="B16" s="57" t="s">
        <v>2008</v>
      </c>
      <c r="C16" s="57"/>
      <c r="D16" s="16" t="s">
        <v>91</v>
      </c>
      <c r="E16" s="13">
        <v>4806000</v>
      </c>
      <c r="F16" s="13">
        <v>3219000</v>
      </c>
      <c r="G16" s="13">
        <v>6498000</v>
      </c>
      <c r="H16" s="13">
        <v>5459000</v>
      </c>
      <c r="I16" s="7"/>
    </row>
    <row r="17" spans="1:9" ht="12.95" customHeight="1" x14ac:dyDescent="0.2">
      <c r="A17" s="7"/>
      <c r="B17" s="57" t="s">
        <v>2007</v>
      </c>
      <c r="C17" s="22" t="s">
        <v>1431</v>
      </c>
      <c r="D17" s="16" t="s">
        <v>113</v>
      </c>
      <c r="E17" s="13">
        <v>0</v>
      </c>
      <c r="F17" s="13">
        <v>0</v>
      </c>
      <c r="G17" s="13">
        <v>0</v>
      </c>
      <c r="H17" s="13">
        <v>0</v>
      </c>
      <c r="I17" s="7"/>
    </row>
    <row r="18" spans="1:9" ht="12.95" customHeight="1" x14ac:dyDescent="0.2">
      <c r="A18" s="7"/>
      <c r="B18" s="57"/>
      <c r="C18" s="22" t="s">
        <v>1417</v>
      </c>
      <c r="D18" s="16" t="s">
        <v>127</v>
      </c>
      <c r="E18" s="13">
        <v>0</v>
      </c>
      <c r="F18" s="13">
        <v>0</v>
      </c>
      <c r="G18" s="13">
        <v>0</v>
      </c>
      <c r="H18" s="13">
        <v>0</v>
      </c>
      <c r="I18" s="7"/>
    </row>
    <row r="19" spans="1:9" ht="12.95" customHeight="1" x14ac:dyDescent="0.2">
      <c r="A19" s="7"/>
      <c r="B19" s="57" t="s">
        <v>2010</v>
      </c>
      <c r="C19" s="57"/>
      <c r="D19" s="16" t="s">
        <v>141</v>
      </c>
      <c r="E19" s="13">
        <v>0</v>
      </c>
      <c r="F19" s="13">
        <v>0</v>
      </c>
      <c r="G19" s="13">
        <v>0</v>
      </c>
      <c r="H19" s="13">
        <v>0</v>
      </c>
      <c r="I19" s="7"/>
    </row>
    <row r="20" spans="1:9" ht="12.95" customHeight="1" x14ac:dyDescent="0.2">
      <c r="A20" s="7"/>
      <c r="B20" s="57" t="s">
        <v>1820</v>
      </c>
      <c r="C20" s="57"/>
      <c r="D20" s="16" t="s">
        <v>147</v>
      </c>
      <c r="E20" s="13">
        <v>88122000</v>
      </c>
      <c r="F20" s="13">
        <v>84459000</v>
      </c>
      <c r="G20" s="13">
        <v>87618000</v>
      </c>
      <c r="H20" s="13">
        <v>85024000</v>
      </c>
      <c r="I20" s="7"/>
    </row>
    <row r="21" spans="1:9" ht="12.95" customHeight="1" x14ac:dyDescent="0.2">
      <c r="A21" s="7"/>
      <c r="B21" s="21"/>
      <c r="C21" s="21" t="s">
        <v>1496</v>
      </c>
      <c r="D21" s="29" t="s">
        <v>448</v>
      </c>
      <c r="E21" s="18">
        <v>85886000</v>
      </c>
      <c r="F21" s="18">
        <v>82217000</v>
      </c>
      <c r="G21" s="18">
        <v>84084000</v>
      </c>
      <c r="H21" s="18">
        <v>81241000</v>
      </c>
      <c r="I21" s="7"/>
    </row>
  </sheetData>
  <mergeCells count="13">
    <mergeCell ref="B17:B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8"/>
  <sheetViews>
    <sheetView workbookViewId="0">
      <selection sqref="A1:C1"/>
    </sheetView>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29" width="21.5703125" customWidth="1"/>
  </cols>
  <sheetData>
    <row r="1" spans="1:29"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c r="AB1" s="7"/>
      <c r="AC1" s="7"/>
    </row>
    <row r="2" spans="1:29"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c r="AB2" s="7"/>
      <c r="AC2" s="7"/>
    </row>
    <row r="3" spans="1:29"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row>
    <row r="4" spans="1:29" ht="12.95" customHeight="1" x14ac:dyDescent="0.2">
      <c r="A4" s="49" t="s">
        <v>935</v>
      </c>
      <c r="B4" s="50"/>
      <c r="C4" s="23" t="s">
        <v>73</v>
      </c>
      <c r="D4" s="51" t="str">
        <f>IF(C4&lt;&gt;"",VLOOKUP(C4,'@Entities24'!A2:B81,2,0),"")</f>
        <v>בנק הפועלים בע"מ</v>
      </c>
      <c r="E4" s="51"/>
      <c r="F4" s="7"/>
      <c r="G4" s="7"/>
      <c r="H4" s="7"/>
      <c r="I4" s="7"/>
      <c r="J4" s="7"/>
      <c r="K4" s="7"/>
      <c r="L4" s="7"/>
      <c r="M4" s="7"/>
      <c r="N4" s="7"/>
      <c r="O4" s="7"/>
      <c r="P4" s="7"/>
      <c r="Q4" s="7"/>
      <c r="R4" s="7"/>
      <c r="S4" s="7"/>
      <c r="T4" s="7"/>
      <c r="U4" s="7"/>
      <c r="V4" s="7"/>
      <c r="W4" s="7"/>
      <c r="X4" s="7"/>
      <c r="Y4" s="7"/>
      <c r="Z4" s="7"/>
      <c r="AA4" s="7"/>
      <c r="AB4" s="7"/>
      <c r="AC4" s="7"/>
    </row>
    <row r="5" spans="1:29"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c r="AB5" s="7"/>
      <c r="AC5" s="7"/>
    </row>
    <row r="6" spans="1:29"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c r="AB6" s="7"/>
      <c r="AC6" s="7"/>
    </row>
    <row r="7" spans="1:29"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c r="AB7" s="7"/>
      <c r="AC7" s="7"/>
    </row>
    <row r="8" spans="1:29" ht="12.95" customHeight="1" x14ac:dyDescent="0.2">
      <c r="A8" s="53" t="s">
        <v>1588</v>
      </c>
      <c r="B8" s="53"/>
      <c r="C8" s="19" t="s">
        <v>251</v>
      </c>
      <c r="D8" s="7"/>
      <c r="E8" s="7"/>
      <c r="F8" s="7"/>
      <c r="G8" s="7"/>
      <c r="H8" s="7"/>
      <c r="I8" s="7"/>
      <c r="J8" s="7"/>
      <c r="K8" s="7"/>
      <c r="L8" s="7"/>
      <c r="M8" s="7"/>
      <c r="N8" s="7"/>
      <c r="O8" s="7"/>
      <c r="P8" s="7"/>
      <c r="Q8" s="7"/>
      <c r="R8" s="7"/>
      <c r="S8" s="7"/>
      <c r="T8" s="7"/>
      <c r="U8" s="7"/>
      <c r="V8" s="7"/>
      <c r="W8" s="7"/>
      <c r="X8" s="7"/>
      <c r="Y8" s="7"/>
      <c r="Z8" s="7"/>
      <c r="AA8" s="7"/>
      <c r="AB8" s="7"/>
      <c r="AC8" s="7"/>
    </row>
    <row r="9" spans="1:29" ht="12.95" customHeight="1" x14ac:dyDescent="0.2">
      <c r="A9" s="17" t="s">
        <v>251</v>
      </c>
      <c r="B9" s="7"/>
      <c r="C9" s="7"/>
      <c r="D9" s="7"/>
      <c r="E9" s="7"/>
      <c r="F9" s="7"/>
      <c r="G9" s="7"/>
      <c r="H9" s="7"/>
      <c r="I9" s="7"/>
      <c r="J9" s="7"/>
      <c r="K9" s="7"/>
      <c r="L9" s="7"/>
      <c r="M9" s="7"/>
      <c r="N9" s="7"/>
      <c r="O9" s="7"/>
      <c r="P9" s="7"/>
      <c r="Q9" s="7"/>
      <c r="R9" s="7"/>
      <c r="S9" s="7"/>
      <c r="T9" s="7"/>
      <c r="U9" s="7"/>
      <c r="V9" s="7"/>
      <c r="W9" s="7"/>
      <c r="X9" s="7"/>
      <c r="Y9" s="7"/>
      <c r="Z9" s="7"/>
      <c r="AA9" s="7"/>
      <c r="AB9" s="7"/>
      <c r="AC9" s="7"/>
    </row>
    <row r="10" spans="1:29" ht="14.1" customHeight="1" x14ac:dyDescent="0.2">
      <c r="A10" s="7"/>
      <c r="B10" s="54" t="s">
        <v>252</v>
      </c>
      <c r="C10" s="48"/>
      <c r="D10" s="48"/>
      <c r="E10" s="48"/>
      <c r="F10" s="48"/>
      <c r="G10" s="48"/>
      <c r="H10" s="48"/>
      <c r="I10" s="48"/>
      <c r="J10" s="7"/>
      <c r="K10" s="7"/>
      <c r="L10" s="7"/>
      <c r="M10" s="7"/>
      <c r="N10" s="7"/>
      <c r="O10" s="7"/>
      <c r="P10" s="7"/>
      <c r="Q10" s="7"/>
      <c r="R10" s="7"/>
      <c r="S10" s="7"/>
      <c r="T10" s="7"/>
      <c r="U10" s="7"/>
      <c r="V10" s="7"/>
      <c r="W10" s="7"/>
      <c r="X10" s="7"/>
      <c r="Y10" s="7"/>
      <c r="Z10" s="7"/>
      <c r="AA10" s="7"/>
      <c r="AB10" s="7"/>
      <c r="AC10" s="7"/>
    </row>
    <row r="11" spans="1:29" ht="12.95" customHeight="1" x14ac:dyDescent="0.2">
      <c r="A11" s="7"/>
      <c r="B11" s="9" t="s">
        <v>251</v>
      </c>
      <c r="C11" s="7"/>
      <c r="D11" s="7"/>
      <c r="E11" s="7"/>
      <c r="F11" s="7"/>
      <c r="G11" s="7"/>
      <c r="H11" s="7"/>
      <c r="I11" s="7"/>
      <c r="J11" s="7"/>
      <c r="K11" s="7"/>
      <c r="L11" s="7"/>
      <c r="M11" s="7"/>
      <c r="N11" s="7"/>
      <c r="O11" s="7"/>
      <c r="P11" s="7"/>
      <c r="Q11" s="7"/>
      <c r="R11" s="7"/>
      <c r="S11" s="7"/>
      <c r="T11" s="7"/>
      <c r="U11" s="7"/>
      <c r="V11" s="7"/>
      <c r="W11" s="7"/>
      <c r="X11" s="7"/>
      <c r="Y11" s="7"/>
      <c r="Z11" s="7"/>
      <c r="AA11" s="7"/>
      <c r="AB11" s="7"/>
      <c r="AC11" s="7"/>
    </row>
    <row r="12" spans="1:29" ht="12.95" customHeight="1" x14ac:dyDescent="0.2">
      <c r="A12" s="7"/>
      <c r="B12" s="7"/>
      <c r="C12" s="7"/>
      <c r="D12" s="7"/>
      <c r="E12" s="7"/>
      <c r="F12" s="58" t="s">
        <v>2204</v>
      </c>
      <c r="G12" s="59"/>
      <c r="H12" s="59"/>
      <c r="I12" s="59"/>
      <c r="J12" s="59"/>
      <c r="K12" s="58"/>
      <c r="L12" s="58" t="s">
        <v>2187</v>
      </c>
      <c r="M12" s="59"/>
      <c r="N12" s="59"/>
      <c r="O12" s="59"/>
      <c r="P12" s="59"/>
      <c r="Q12" s="58"/>
      <c r="R12" s="58" t="s">
        <v>2204</v>
      </c>
      <c r="S12" s="59"/>
      <c r="T12" s="59"/>
      <c r="U12" s="59"/>
      <c r="V12" s="59"/>
      <c r="W12" s="58"/>
      <c r="X12" s="58" t="s">
        <v>2187</v>
      </c>
      <c r="Y12" s="59"/>
      <c r="Z12" s="59"/>
      <c r="AA12" s="59"/>
      <c r="AB12" s="59"/>
      <c r="AC12" s="58"/>
    </row>
    <row r="13" spans="1:29" ht="12.95" customHeight="1" x14ac:dyDescent="0.2">
      <c r="A13" s="7"/>
      <c r="B13" s="7"/>
      <c r="C13" s="7"/>
      <c r="D13" s="7"/>
      <c r="E13" s="7"/>
      <c r="F13" s="58" t="s">
        <v>1438</v>
      </c>
      <c r="G13" s="59"/>
      <c r="H13" s="59"/>
      <c r="I13" s="59"/>
      <c r="J13" s="59"/>
      <c r="K13" s="58"/>
      <c r="L13" s="58" t="s">
        <v>1438</v>
      </c>
      <c r="M13" s="59"/>
      <c r="N13" s="59"/>
      <c r="O13" s="59"/>
      <c r="P13" s="59"/>
      <c r="Q13" s="58"/>
      <c r="R13" s="58" t="s">
        <v>935</v>
      </c>
      <c r="S13" s="59"/>
      <c r="T13" s="59"/>
      <c r="U13" s="59"/>
      <c r="V13" s="59"/>
      <c r="W13" s="58"/>
      <c r="X13" s="58" t="s">
        <v>935</v>
      </c>
      <c r="Y13" s="59"/>
      <c r="Z13" s="59"/>
      <c r="AA13" s="59"/>
      <c r="AB13" s="59"/>
      <c r="AC13" s="58"/>
    </row>
    <row r="14" spans="1:29" ht="24" customHeight="1" x14ac:dyDescent="0.2">
      <c r="A14" s="7"/>
      <c r="B14" s="7"/>
      <c r="C14" s="7"/>
      <c r="D14" s="7"/>
      <c r="E14" s="7"/>
      <c r="F14" s="30" t="s">
        <v>1119</v>
      </c>
      <c r="G14" s="30" t="s">
        <v>24</v>
      </c>
      <c r="H14" s="30" t="s">
        <v>2097</v>
      </c>
      <c r="I14" s="30" t="s">
        <v>1142</v>
      </c>
      <c r="J14" s="30" t="s">
        <v>2132</v>
      </c>
      <c r="K14" s="30" t="s">
        <v>2069</v>
      </c>
      <c r="L14" s="30" t="s">
        <v>1119</v>
      </c>
      <c r="M14" s="30" t="s">
        <v>24</v>
      </c>
      <c r="N14" s="30" t="s">
        <v>2097</v>
      </c>
      <c r="O14" s="30" t="s">
        <v>1142</v>
      </c>
      <c r="P14" s="30" t="s">
        <v>2132</v>
      </c>
      <c r="Q14" s="30" t="s">
        <v>2069</v>
      </c>
      <c r="R14" s="30" t="s">
        <v>1119</v>
      </c>
      <c r="S14" s="30" t="s">
        <v>24</v>
      </c>
      <c r="T14" s="30" t="s">
        <v>2097</v>
      </c>
      <c r="U14" s="30" t="s">
        <v>1142</v>
      </c>
      <c r="V14" s="30" t="s">
        <v>2132</v>
      </c>
      <c r="W14" s="30" t="s">
        <v>2069</v>
      </c>
      <c r="X14" s="30" t="s">
        <v>1119</v>
      </c>
      <c r="Y14" s="30" t="s">
        <v>24</v>
      </c>
      <c r="Z14" s="30" t="s">
        <v>2097</v>
      </c>
      <c r="AA14" s="30" t="s">
        <v>1142</v>
      </c>
      <c r="AB14" s="30" t="s">
        <v>2132</v>
      </c>
      <c r="AC14" s="30" t="s">
        <v>2069</v>
      </c>
    </row>
    <row r="15" spans="1:29" ht="12.95" customHeight="1" x14ac:dyDescent="0.2">
      <c r="A15" s="7"/>
      <c r="B15" s="7"/>
      <c r="C15" s="7"/>
      <c r="D15" s="7"/>
      <c r="E15" s="7"/>
      <c r="F15" s="16" t="s">
        <v>54</v>
      </c>
      <c r="G15" s="16" t="s">
        <v>91</v>
      </c>
      <c r="H15" s="16" t="s">
        <v>113</v>
      </c>
      <c r="I15" s="16" t="s">
        <v>127</v>
      </c>
      <c r="J15" s="16" t="s">
        <v>141</v>
      </c>
      <c r="K15" s="16" t="s">
        <v>147</v>
      </c>
      <c r="L15" s="16" t="s">
        <v>54</v>
      </c>
      <c r="M15" s="16" t="s">
        <v>91</v>
      </c>
      <c r="N15" s="16" t="s">
        <v>113</v>
      </c>
      <c r="O15" s="16" t="s">
        <v>127</v>
      </c>
      <c r="P15" s="16" t="s">
        <v>141</v>
      </c>
      <c r="Q15" s="16" t="s">
        <v>147</v>
      </c>
      <c r="R15" s="16" t="s">
        <v>448</v>
      </c>
      <c r="S15" s="16" t="s">
        <v>449</v>
      </c>
      <c r="T15" s="16" t="s">
        <v>477</v>
      </c>
      <c r="U15" s="16" t="s">
        <v>62</v>
      </c>
      <c r="V15" s="16" t="s">
        <v>68</v>
      </c>
      <c r="W15" s="16" t="s">
        <v>72</v>
      </c>
      <c r="X15" s="16" t="s">
        <v>448</v>
      </c>
      <c r="Y15" s="16" t="s">
        <v>449</v>
      </c>
      <c r="Z15" s="16" t="s">
        <v>477</v>
      </c>
      <c r="AA15" s="16" t="s">
        <v>62</v>
      </c>
      <c r="AB15" s="16" t="s">
        <v>68</v>
      </c>
      <c r="AC15" s="16" t="s">
        <v>72</v>
      </c>
    </row>
    <row r="16" spans="1:29" ht="12.95" customHeight="1" x14ac:dyDescent="0.2">
      <c r="A16" s="7"/>
      <c r="B16" s="55" t="s">
        <v>819</v>
      </c>
      <c r="C16" s="57" t="s">
        <v>2184</v>
      </c>
      <c r="D16" s="57"/>
      <c r="E16" s="16" t="s">
        <v>54</v>
      </c>
      <c r="F16" s="13">
        <v>0</v>
      </c>
      <c r="G16" s="13">
        <v>0</v>
      </c>
      <c r="H16" s="13">
        <v>0</v>
      </c>
      <c r="I16" s="13">
        <v>0</v>
      </c>
      <c r="J16" s="13">
        <v>0</v>
      </c>
      <c r="K16" s="13">
        <v>0</v>
      </c>
      <c r="L16" s="13">
        <v>0</v>
      </c>
      <c r="M16" s="13">
        <v>0</v>
      </c>
      <c r="N16" s="13">
        <v>0</v>
      </c>
      <c r="O16" s="13">
        <v>0</v>
      </c>
      <c r="P16" s="13">
        <v>0</v>
      </c>
      <c r="Q16" s="13"/>
      <c r="R16" s="13">
        <v>0</v>
      </c>
      <c r="S16" s="13">
        <v>0</v>
      </c>
      <c r="T16" s="13">
        <v>0</v>
      </c>
      <c r="U16" s="13">
        <v>0</v>
      </c>
      <c r="V16" s="13">
        <v>0</v>
      </c>
      <c r="W16" s="13"/>
      <c r="X16" s="13">
        <v>0</v>
      </c>
      <c r="Y16" s="13">
        <v>0</v>
      </c>
      <c r="Z16" s="13">
        <v>0</v>
      </c>
      <c r="AA16" s="13">
        <v>0</v>
      </c>
      <c r="AB16" s="13">
        <v>0</v>
      </c>
      <c r="AC16" s="13"/>
    </row>
    <row r="17" spans="1:29" ht="12.95" customHeight="1" x14ac:dyDescent="0.2">
      <c r="A17" s="7"/>
      <c r="B17" s="56"/>
      <c r="C17" s="57" t="s">
        <v>2183</v>
      </c>
      <c r="D17" s="57"/>
      <c r="E17" s="16" t="s">
        <v>91</v>
      </c>
      <c r="F17" s="13">
        <v>0</v>
      </c>
      <c r="G17" s="13">
        <v>0</v>
      </c>
      <c r="H17" s="13">
        <v>0</v>
      </c>
      <c r="I17" s="13">
        <v>0</v>
      </c>
      <c r="J17" s="13">
        <v>0</v>
      </c>
      <c r="K17" s="13">
        <v>0</v>
      </c>
      <c r="L17" s="13">
        <v>0</v>
      </c>
      <c r="M17" s="13">
        <v>0</v>
      </c>
      <c r="N17" s="13">
        <v>0</v>
      </c>
      <c r="O17" s="13">
        <v>0</v>
      </c>
      <c r="P17" s="13">
        <v>0</v>
      </c>
      <c r="Q17" s="13"/>
      <c r="R17" s="13">
        <v>0</v>
      </c>
      <c r="S17" s="13">
        <v>0</v>
      </c>
      <c r="T17" s="13">
        <v>0</v>
      </c>
      <c r="U17" s="13">
        <v>0</v>
      </c>
      <c r="V17" s="13">
        <v>0</v>
      </c>
      <c r="W17" s="13"/>
      <c r="X17" s="13">
        <v>0</v>
      </c>
      <c r="Y17" s="13">
        <v>0</v>
      </c>
      <c r="Z17" s="13">
        <v>0</v>
      </c>
      <c r="AA17" s="13">
        <v>0</v>
      </c>
      <c r="AB17" s="13">
        <v>0</v>
      </c>
      <c r="AC17" s="13"/>
    </row>
    <row r="18" spans="1:29" ht="12.95" customHeight="1" x14ac:dyDescent="0.2">
      <c r="A18" s="7"/>
      <c r="B18" s="56"/>
      <c r="C18" s="57" t="s">
        <v>2181</v>
      </c>
      <c r="D18" s="57"/>
      <c r="E18" s="16" t="s">
        <v>113</v>
      </c>
      <c r="F18" s="13">
        <v>299000</v>
      </c>
      <c r="G18" s="13">
        <v>299000</v>
      </c>
      <c r="H18" s="13">
        <v>4000</v>
      </c>
      <c r="I18" s="13">
        <v>0</v>
      </c>
      <c r="J18" s="13">
        <v>303000</v>
      </c>
      <c r="K18" s="13">
        <v>0</v>
      </c>
      <c r="L18" s="13">
        <v>398000</v>
      </c>
      <c r="M18" s="13">
        <v>398000</v>
      </c>
      <c r="N18" s="13">
        <v>3000</v>
      </c>
      <c r="O18" s="13">
        <v>0</v>
      </c>
      <c r="P18" s="13">
        <v>401000</v>
      </c>
      <c r="Q18" s="13"/>
      <c r="R18" s="13">
        <v>299000</v>
      </c>
      <c r="S18" s="13">
        <v>299000</v>
      </c>
      <c r="T18" s="13">
        <v>4000</v>
      </c>
      <c r="U18" s="13">
        <v>0</v>
      </c>
      <c r="V18" s="13">
        <v>303000</v>
      </c>
      <c r="W18" s="13"/>
      <c r="X18" s="13">
        <v>398000</v>
      </c>
      <c r="Y18" s="13">
        <v>398000</v>
      </c>
      <c r="Z18" s="13">
        <v>3000</v>
      </c>
      <c r="AA18" s="13">
        <v>0</v>
      </c>
      <c r="AB18" s="13">
        <v>401000</v>
      </c>
      <c r="AC18" s="13"/>
    </row>
    <row r="19" spans="1:29" ht="12.95" customHeight="1" x14ac:dyDescent="0.2">
      <c r="A19" s="7"/>
      <c r="B19" s="56"/>
      <c r="C19" s="57" t="s">
        <v>2182</v>
      </c>
      <c r="D19" s="57"/>
      <c r="E19" s="16" t="s">
        <v>127</v>
      </c>
      <c r="F19" s="13">
        <v>0</v>
      </c>
      <c r="G19" s="13">
        <v>0</v>
      </c>
      <c r="H19" s="13">
        <v>0</v>
      </c>
      <c r="I19" s="13">
        <v>0</v>
      </c>
      <c r="J19" s="13">
        <v>0</v>
      </c>
      <c r="K19" s="13">
        <v>0</v>
      </c>
      <c r="L19" s="13">
        <v>0</v>
      </c>
      <c r="M19" s="13">
        <v>0</v>
      </c>
      <c r="N19" s="13">
        <v>0</v>
      </c>
      <c r="O19" s="13">
        <v>0</v>
      </c>
      <c r="P19" s="13">
        <v>0</v>
      </c>
      <c r="Q19" s="13"/>
      <c r="R19" s="13">
        <v>0</v>
      </c>
      <c r="S19" s="13">
        <v>0</v>
      </c>
      <c r="T19" s="13">
        <v>0</v>
      </c>
      <c r="U19" s="13">
        <v>0</v>
      </c>
      <c r="V19" s="13">
        <v>0</v>
      </c>
      <c r="W19" s="13"/>
      <c r="X19" s="13">
        <v>0</v>
      </c>
      <c r="Y19" s="13">
        <v>0</v>
      </c>
      <c r="Z19" s="13">
        <v>0</v>
      </c>
      <c r="AA19" s="13">
        <v>0</v>
      </c>
      <c r="AB19" s="13">
        <v>0</v>
      </c>
      <c r="AC19" s="13"/>
    </row>
    <row r="20" spans="1:29" ht="12.95" customHeight="1" x14ac:dyDescent="0.2">
      <c r="A20" s="7"/>
      <c r="B20" s="56"/>
      <c r="C20" s="57" t="s">
        <v>1444</v>
      </c>
      <c r="D20" s="57"/>
      <c r="E20" s="16" t="s">
        <v>141</v>
      </c>
      <c r="F20" s="13">
        <v>0</v>
      </c>
      <c r="G20" s="13">
        <v>0</v>
      </c>
      <c r="H20" s="13">
        <v>0</v>
      </c>
      <c r="I20" s="13">
        <v>0</v>
      </c>
      <c r="J20" s="13">
        <v>0</v>
      </c>
      <c r="K20" s="13">
        <v>0</v>
      </c>
      <c r="L20" s="13">
        <v>0</v>
      </c>
      <c r="M20" s="13">
        <v>0</v>
      </c>
      <c r="N20" s="13">
        <v>0</v>
      </c>
      <c r="O20" s="13">
        <v>0</v>
      </c>
      <c r="P20" s="13">
        <v>0</v>
      </c>
      <c r="Q20" s="13"/>
      <c r="R20" s="13">
        <v>0</v>
      </c>
      <c r="S20" s="13">
        <v>0</v>
      </c>
      <c r="T20" s="13">
        <v>0</v>
      </c>
      <c r="U20" s="13">
        <v>0</v>
      </c>
      <c r="V20" s="13">
        <v>0</v>
      </c>
      <c r="W20" s="13"/>
      <c r="X20" s="13">
        <v>0</v>
      </c>
      <c r="Y20" s="13">
        <v>0</v>
      </c>
      <c r="Z20" s="13">
        <v>0</v>
      </c>
      <c r="AA20" s="13">
        <v>0</v>
      </c>
      <c r="AB20" s="13">
        <v>0</v>
      </c>
      <c r="AC20" s="13"/>
    </row>
    <row r="21" spans="1:29" ht="12.95" customHeight="1" x14ac:dyDescent="0.2">
      <c r="A21" s="7"/>
      <c r="B21" s="56"/>
      <c r="C21" s="57" t="s">
        <v>2176</v>
      </c>
      <c r="D21" s="57"/>
      <c r="E21" s="16" t="s">
        <v>147</v>
      </c>
      <c r="F21" s="13">
        <v>0</v>
      </c>
      <c r="G21" s="13">
        <v>0</v>
      </c>
      <c r="H21" s="13">
        <v>0</v>
      </c>
      <c r="I21" s="13">
        <v>0</v>
      </c>
      <c r="J21" s="13">
        <v>0</v>
      </c>
      <c r="K21" s="13">
        <v>0</v>
      </c>
      <c r="L21" s="13">
        <v>0</v>
      </c>
      <c r="M21" s="13">
        <v>0</v>
      </c>
      <c r="N21" s="13">
        <v>0</v>
      </c>
      <c r="O21" s="13">
        <v>0</v>
      </c>
      <c r="P21" s="13">
        <v>0</v>
      </c>
      <c r="Q21" s="13"/>
      <c r="R21" s="13">
        <v>0</v>
      </c>
      <c r="S21" s="13">
        <v>0</v>
      </c>
      <c r="T21" s="13">
        <v>0</v>
      </c>
      <c r="U21" s="13">
        <v>0</v>
      </c>
      <c r="V21" s="13">
        <v>0</v>
      </c>
      <c r="W21" s="13"/>
      <c r="X21" s="13">
        <v>0</v>
      </c>
      <c r="Y21" s="13">
        <v>0</v>
      </c>
      <c r="Z21" s="13">
        <v>0</v>
      </c>
      <c r="AA21" s="13">
        <v>0</v>
      </c>
      <c r="AB21" s="13">
        <v>0</v>
      </c>
      <c r="AC21" s="13"/>
    </row>
    <row r="22" spans="1:29" ht="12.95" customHeight="1" x14ac:dyDescent="0.2">
      <c r="A22" s="7"/>
      <c r="B22" s="56"/>
      <c r="C22" s="57" t="s">
        <v>2177</v>
      </c>
      <c r="D22" s="57"/>
      <c r="E22" s="16" t="s">
        <v>448</v>
      </c>
      <c r="F22" s="13">
        <v>0</v>
      </c>
      <c r="G22" s="13">
        <v>0</v>
      </c>
      <c r="H22" s="13">
        <v>0</v>
      </c>
      <c r="I22" s="13">
        <v>0</v>
      </c>
      <c r="J22" s="13">
        <v>0</v>
      </c>
      <c r="K22" s="13">
        <v>0</v>
      </c>
      <c r="L22" s="13">
        <v>0</v>
      </c>
      <c r="M22" s="13">
        <v>0</v>
      </c>
      <c r="N22" s="13">
        <v>0</v>
      </c>
      <c r="O22" s="13">
        <v>0</v>
      </c>
      <c r="P22" s="13">
        <v>0</v>
      </c>
      <c r="Q22" s="13"/>
      <c r="R22" s="13">
        <v>0</v>
      </c>
      <c r="S22" s="13">
        <v>0</v>
      </c>
      <c r="T22" s="13">
        <v>0</v>
      </c>
      <c r="U22" s="13">
        <v>0</v>
      </c>
      <c r="V22" s="13">
        <v>0</v>
      </c>
      <c r="W22" s="13"/>
      <c r="X22" s="13">
        <v>0</v>
      </c>
      <c r="Y22" s="13">
        <v>0</v>
      </c>
      <c r="Z22" s="13">
        <v>0</v>
      </c>
      <c r="AA22" s="13">
        <v>0</v>
      </c>
      <c r="AB22" s="13">
        <v>0</v>
      </c>
      <c r="AC22" s="13"/>
    </row>
    <row r="23" spans="1:29" ht="12.95" customHeight="1" x14ac:dyDescent="0.2">
      <c r="A23" s="7"/>
      <c r="B23" s="57"/>
      <c r="C23" s="57" t="s">
        <v>1823</v>
      </c>
      <c r="D23" s="57"/>
      <c r="E23" s="16" t="s">
        <v>449</v>
      </c>
      <c r="F23" s="13">
        <v>299000</v>
      </c>
      <c r="G23" s="13">
        <v>299000</v>
      </c>
      <c r="H23" s="13">
        <v>4000</v>
      </c>
      <c r="I23" s="13">
        <v>0</v>
      </c>
      <c r="J23" s="13">
        <v>303000</v>
      </c>
      <c r="K23" s="13">
        <v>0</v>
      </c>
      <c r="L23" s="13">
        <v>398000</v>
      </c>
      <c r="M23" s="13">
        <v>398000</v>
      </c>
      <c r="N23" s="13">
        <v>3000</v>
      </c>
      <c r="O23" s="13">
        <v>0</v>
      </c>
      <c r="P23" s="13">
        <v>401000</v>
      </c>
      <c r="Q23" s="13"/>
      <c r="R23" s="13">
        <v>299000</v>
      </c>
      <c r="S23" s="13">
        <v>299000</v>
      </c>
      <c r="T23" s="13">
        <v>4000</v>
      </c>
      <c r="U23" s="13">
        <v>0</v>
      </c>
      <c r="V23" s="13">
        <v>303000</v>
      </c>
      <c r="W23" s="13"/>
      <c r="X23" s="13">
        <v>398000</v>
      </c>
      <c r="Y23" s="13">
        <v>398000</v>
      </c>
      <c r="Z23" s="13">
        <v>3000</v>
      </c>
      <c r="AA23" s="13">
        <v>0</v>
      </c>
      <c r="AB23" s="13">
        <v>401000</v>
      </c>
      <c r="AC23" s="13"/>
    </row>
    <row r="24" spans="1:29" ht="12.95" customHeight="1" x14ac:dyDescent="0.2">
      <c r="A24" s="7"/>
      <c r="B24" s="55" t="s">
        <v>816</v>
      </c>
      <c r="C24" s="57" t="s">
        <v>2184</v>
      </c>
      <c r="D24" s="57"/>
      <c r="E24" s="16" t="s">
        <v>477</v>
      </c>
      <c r="F24" s="13">
        <v>33417000</v>
      </c>
      <c r="G24" s="13">
        <v>33155000</v>
      </c>
      <c r="H24" s="13">
        <v>264000</v>
      </c>
      <c r="I24" s="13">
        <v>-2000</v>
      </c>
      <c r="J24" s="13">
        <v>33417000</v>
      </c>
      <c r="K24" s="45"/>
      <c r="L24" s="13">
        <v>26373000</v>
      </c>
      <c r="M24" s="13">
        <v>26335000</v>
      </c>
      <c r="N24" s="13">
        <v>98000</v>
      </c>
      <c r="O24" s="13">
        <v>-60000</v>
      </c>
      <c r="P24" s="13">
        <v>26373000</v>
      </c>
      <c r="Q24" s="45"/>
      <c r="R24" s="13">
        <v>26481000</v>
      </c>
      <c r="S24" s="13">
        <v>26327000</v>
      </c>
      <c r="T24" s="13">
        <v>156000</v>
      </c>
      <c r="U24" s="13">
        <v>-2000</v>
      </c>
      <c r="V24" s="13">
        <v>26481000</v>
      </c>
      <c r="W24" s="45"/>
      <c r="X24" s="13">
        <v>20562000</v>
      </c>
      <c r="Y24" s="13">
        <v>20498000</v>
      </c>
      <c r="Z24" s="13">
        <v>93000</v>
      </c>
      <c r="AA24" s="13">
        <v>-29000</v>
      </c>
      <c r="AB24" s="13">
        <v>20562000</v>
      </c>
      <c r="AC24" s="45"/>
    </row>
    <row r="25" spans="1:29" ht="12.95" customHeight="1" x14ac:dyDescent="0.2">
      <c r="A25" s="7"/>
      <c r="B25" s="56"/>
      <c r="C25" s="57" t="s">
        <v>2183</v>
      </c>
      <c r="D25" s="57"/>
      <c r="E25" s="16" t="s">
        <v>62</v>
      </c>
      <c r="F25" s="13">
        <v>8108000</v>
      </c>
      <c r="G25" s="13">
        <v>8146000</v>
      </c>
      <c r="H25" s="13">
        <v>23000</v>
      </c>
      <c r="I25" s="13">
        <v>-61000</v>
      </c>
      <c r="J25" s="13">
        <v>8108000</v>
      </c>
      <c r="K25" s="45"/>
      <c r="L25" s="13">
        <v>10420000</v>
      </c>
      <c r="M25" s="13">
        <v>10580000</v>
      </c>
      <c r="N25" s="13">
        <v>18000</v>
      </c>
      <c r="O25" s="13">
        <v>-178000</v>
      </c>
      <c r="P25" s="13">
        <v>10420000</v>
      </c>
      <c r="Q25" s="45"/>
      <c r="R25" s="13">
        <v>7969000</v>
      </c>
      <c r="S25" s="13">
        <v>8014000</v>
      </c>
      <c r="T25" s="13">
        <v>16000</v>
      </c>
      <c r="U25" s="13">
        <v>-61000</v>
      </c>
      <c r="V25" s="13">
        <v>7969000</v>
      </c>
      <c r="W25" s="45"/>
      <c r="X25" s="13">
        <v>10046000</v>
      </c>
      <c r="Y25" s="13">
        <v>10215000</v>
      </c>
      <c r="Z25" s="13">
        <v>8000</v>
      </c>
      <c r="AA25" s="13">
        <v>-177000</v>
      </c>
      <c r="AB25" s="13">
        <v>10046000</v>
      </c>
      <c r="AC25" s="45"/>
    </row>
    <row r="26" spans="1:29" ht="12.95" customHeight="1" x14ac:dyDescent="0.2">
      <c r="A26" s="7"/>
      <c r="B26" s="56"/>
      <c r="C26" s="57" t="s">
        <v>2181</v>
      </c>
      <c r="D26" s="57"/>
      <c r="E26" s="16" t="s">
        <v>68</v>
      </c>
      <c r="F26" s="13">
        <v>0</v>
      </c>
      <c r="G26" s="13">
        <v>0</v>
      </c>
      <c r="H26" s="13">
        <v>0</v>
      </c>
      <c r="I26" s="13">
        <v>0</v>
      </c>
      <c r="J26" s="13">
        <v>0</v>
      </c>
      <c r="K26" s="45"/>
      <c r="L26" s="13">
        <v>114000</v>
      </c>
      <c r="M26" s="13">
        <v>117000</v>
      </c>
      <c r="N26" s="13">
        <v>0</v>
      </c>
      <c r="O26" s="13">
        <v>-3000</v>
      </c>
      <c r="P26" s="13">
        <v>114000</v>
      </c>
      <c r="Q26" s="45"/>
      <c r="R26" s="13">
        <v>0</v>
      </c>
      <c r="S26" s="13">
        <v>0</v>
      </c>
      <c r="T26" s="13">
        <v>0</v>
      </c>
      <c r="U26" s="13">
        <v>0</v>
      </c>
      <c r="V26" s="13">
        <v>0</v>
      </c>
      <c r="W26" s="45"/>
      <c r="X26" s="13">
        <v>0</v>
      </c>
      <c r="Y26" s="13">
        <v>0</v>
      </c>
      <c r="Z26" s="13">
        <v>0</v>
      </c>
      <c r="AA26" s="13">
        <v>0</v>
      </c>
      <c r="AB26" s="13">
        <v>0</v>
      </c>
      <c r="AC26" s="45"/>
    </row>
    <row r="27" spans="1:29" ht="12.95" customHeight="1" x14ac:dyDescent="0.2">
      <c r="A27" s="7"/>
      <c r="B27" s="56"/>
      <c r="C27" s="57" t="s">
        <v>2182</v>
      </c>
      <c r="D27" s="57"/>
      <c r="E27" s="16" t="s">
        <v>72</v>
      </c>
      <c r="F27" s="13">
        <v>6830000</v>
      </c>
      <c r="G27" s="13">
        <v>6722000</v>
      </c>
      <c r="H27" s="13">
        <v>108000</v>
      </c>
      <c r="I27" s="13">
        <v>0</v>
      </c>
      <c r="J27" s="13">
        <v>6830000</v>
      </c>
      <c r="K27" s="45"/>
      <c r="L27" s="13">
        <v>8273000</v>
      </c>
      <c r="M27" s="13">
        <v>8355000</v>
      </c>
      <c r="N27" s="13">
        <v>11000</v>
      </c>
      <c r="O27" s="13">
        <v>-93000</v>
      </c>
      <c r="P27" s="13">
        <v>8273000</v>
      </c>
      <c r="Q27" s="45"/>
      <c r="R27" s="13">
        <v>6682000</v>
      </c>
      <c r="S27" s="13">
        <v>6574000</v>
      </c>
      <c r="T27" s="13">
        <v>108000</v>
      </c>
      <c r="U27" s="13">
        <v>0</v>
      </c>
      <c r="V27" s="13">
        <v>6682000</v>
      </c>
      <c r="W27" s="45"/>
      <c r="X27" s="13">
        <v>7968000</v>
      </c>
      <c r="Y27" s="13">
        <v>8047000</v>
      </c>
      <c r="Z27" s="13">
        <v>11000</v>
      </c>
      <c r="AA27" s="13">
        <v>-90000</v>
      </c>
      <c r="AB27" s="13">
        <v>7968000</v>
      </c>
      <c r="AC27" s="45"/>
    </row>
    <row r="28" spans="1:29" ht="12.95" customHeight="1" x14ac:dyDescent="0.2">
      <c r="A28" s="7"/>
      <c r="B28" s="56"/>
      <c r="C28" s="57" t="s">
        <v>1444</v>
      </c>
      <c r="D28" s="57"/>
      <c r="E28" s="16" t="s">
        <v>79</v>
      </c>
      <c r="F28" s="13">
        <v>0</v>
      </c>
      <c r="G28" s="13">
        <v>0</v>
      </c>
      <c r="H28" s="13">
        <v>0</v>
      </c>
      <c r="I28" s="13">
        <v>0</v>
      </c>
      <c r="J28" s="13">
        <v>0</v>
      </c>
      <c r="K28" s="45"/>
      <c r="L28" s="13">
        <v>0</v>
      </c>
      <c r="M28" s="13">
        <v>0</v>
      </c>
      <c r="N28" s="13">
        <v>0</v>
      </c>
      <c r="O28" s="13">
        <v>0</v>
      </c>
      <c r="P28" s="13">
        <v>0</v>
      </c>
      <c r="Q28" s="45"/>
      <c r="R28" s="13">
        <v>0</v>
      </c>
      <c r="S28" s="13">
        <v>0</v>
      </c>
      <c r="T28" s="13">
        <v>0</v>
      </c>
      <c r="U28" s="13">
        <v>0</v>
      </c>
      <c r="V28" s="13">
        <v>0</v>
      </c>
      <c r="W28" s="45"/>
      <c r="X28" s="13">
        <v>0</v>
      </c>
      <c r="Y28" s="13">
        <v>0</v>
      </c>
      <c r="Z28" s="13">
        <v>0</v>
      </c>
      <c r="AA28" s="13">
        <v>0</v>
      </c>
      <c r="AB28" s="13">
        <v>0</v>
      </c>
      <c r="AC28" s="45"/>
    </row>
    <row r="29" spans="1:29" ht="12.95" customHeight="1" x14ac:dyDescent="0.2">
      <c r="A29" s="7"/>
      <c r="B29" s="56"/>
      <c r="C29" s="57" t="s">
        <v>2176</v>
      </c>
      <c r="D29" s="57"/>
      <c r="E29" s="16" t="s">
        <v>82</v>
      </c>
      <c r="F29" s="13">
        <v>0</v>
      </c>
      <c r="G29" s="13">
        <v>0</v>
      </c>
      <c r="H29" s="13">
        <v>0</v>
      </c>
      <c r="I29" s="13">
        <v>0</v>
      </c>
      <c r="J29" s="13">
        <v>0</v>
      </c>
      <c r="K29" s="45"/>
      <c r="L29" s="13">
        <v>141000</v>
      </c>
      <c r="M29" s="13">
        <v>142000</v>
      </c>
      <c r="N29" s="13">
        <v>1000</v>
      </c>
      <c r="O29" s="13">
        <v>-2000</v>
      </c>
      <c r="P29" s="13">
        <v>141000</v>
      </c>
      <c r="Q29" s="45"/>
      <c r="R29" s="13">
        <v>0</v>
      </c>
      <c r="S29" s="13">
        <v>0</v>
      </c>
      <c r="T29" s="13">
        <v>0</v>
      </c>
      <c r="U29" s="13">
        <v>0</v>
      </c>
      <c r="V29" s="13">
        <v>0</v>
      </c>
      <c r="W29" s="45"/>
      <c r="X29" s="13">
        <v>141000</v>
      </c>
      <c r="Y29" s="13">
        <v>142000</v>
      </c>
      <c r="Z29" s="13">
        <v>1000</v>
      </c>
      <c r="AA29" s="13">
        <v>-2000</v>
      </c>
      <c r="AB29" s="13">
        <v>141000</v>
      </c>
      <c r="AC29" s="45"/>
    </row>
    <row r="30" spans="1:29" ht="12.95" customHeight="1" x14ac:dyDescent="0.2">
      <c r="A30" s="7"/>
      <c r="B30" s="56"/>
      <c r="C30" s="57" t="s">
        <v>2177</v>
      </c>
      <c r="D30" s="57"/>
      <c r="E30" s="16" t="s">
        <v>84</v>
      </c>
      <c r="F30" s="13">
        <v>2454000</v>
      </c>
      <c r="G30" s="13">
        <v>2426000</v>
      </c>
      <c r="H30" s="13">
        <v>31000</v>
      </c>
      <c r="I30" s="13">
        <v>-3000</v>
      </c>
      <c r="J30" s="13">
        <v>2454000</v>
      </c>
      <c r="K30" s="45"/>
      <c r="L30" s="13">
        <v>2539000</v>
      </c>
      <c r="M30" s="13">
        <v>2567000</v>
      </c>
      <c r="N30" s="13">
        <v>4000</v>
      </c>
      <c r="O30" s="13">
        <v>-32000</v>
      </c>
      <c r="P30" s="13">
        <v>2539000</v>
      </c>
      <c r="Q30" s="45"/>
      <c r="R30" s="13">
        <v>2413000</v>
      </c>
      <c r="S30" s="13">
        <v>2385000</v>
      </c>
      <c r="T30" s="13">
        <v>31000</v>
      </c>
      <c r="U30" s="13">
        <v>-3000</v>
      </c>
      <c r="V30" s="13">
        <v>2413000</v>
      </c>
      <c r="W30" s="45"/>
      <c r="X30" s="13">
        <v>2403000</v>
      </c>
      <c r="Y30" s="13">
        <v>2431000</v>
      </c>
      <c r="Z30" s="13">
        <v>4000</v>
      </c>
      <c r="AA30" s="13">
        <v>-32000</v>
      </c>
      <c r="AB30" s="13">
        <v>2403000</v>
      </c>
      <c r="AC30" s="45"/>
    </row>
    <row r="31" spans="1:29" ht="12.95" customHeight="1" x14ac:dyDescent="0.2">
      <c r="A31" s="7"/>
      <c r="B31" s="57"/>
      <c r="C31" s="57" t="s">
        <v>1821</v>
      </c>
      <c r="D31" s="57"/>
      <c r="E31" s="16" t="s">
        <v>85</v>
      </c>
      <c r="F31" s="13">
        <v>50809000</v>
      </c>
      <c r="G31" s="13">
        <v>50449000</v>
      </c>
      <c r="H31" s="13">
        <v>426000</v>
      </c>
      <c r="I31" s="13">
        <v>-66000</v>
      </c>
      <c r="J31" s="13">
        <v>50809000</v>
      </c>
      <c r="K31" s="45"/>
      <c r="L31" s="13">
        <v>47860000</v>
      </c>
      <c r="M31" s="13">
        <v>48096000</v>
      </c>
      <c r="N31" s="13">
        <v>132000</v>
      </c>
      <c r="O31" s="13">
        <v>-368000</v>
      </c>
      <c r="P31" s="13">
        <v>47860000</v>
      </c>
      <c r="Q31" s="45"/>
      <c r="R31" s="13">
        <v>43545000</v>
      </c>
      <c r="S31" s="13">
        <v>43300000</v>
      </c>
      <c r="T31" s="13">
        <v>311000</v>
      </c>
      <c r="U31" s="13">
        <v>-66000</v>
      </c>
      <c r="V31" s="13">
        <v>43545000</v>
      </c>
      <c r="W31" s="45"/>
      <c r="X31" s="13">
        <v>41120000</v>
      </c>
      <c r="Y31" s="13">
        <v>41333000</v>
      </c>
      <c r="Z31" s="13">
        <v>117000</v>
      </c>
      <c r="AA31" s="13">
        <v>-330000</v>
      </c>
      <c r="AB31" s="13">
        <v>41120000</v>
      </c>
      <c r="AC31" s="45"/>
    </row>
    <row r="32" spans="1:29" ht="12.95" customHeight="1" x14ac:dyDescent="0.2">
      <c r="A32" s="7"/>
      <c r="B32" s="57" t="s">
        <v>1574</v>
      </c>
      <c r="C32" s="57" t="s">
        <v>1574</v>
      </c>
      <c r="D32" s="57"/>
      <c r="E32" s="16" t="s">
        <v>86</v>
      </c>
      <c r="F32" s="13">
        <v>1771000</v>
      </c>
      <c r="G32" s="13">
        <v>1626000</v>
      </c>
      <c r="H32" s="13">
        <v>150000</v>
      </c>
      <c r="I32" s="13">
        <v>-5000</v>
      </c>
      <c r="J32" s="13">
        <v>1771000</v>
      </c>
      <c r="K32" s="45"/>
      <c r="L32" s="13">
        <v>1480000</v>
      </c>
      <c r="M32" s="13">
        <v>1522000</v>
      </c>
      <c r="N32" s="13">
        <v>13000</v>
      </c>
      <c r="O32" s="13">
        <v>-55000</v>
      </c>
      <c r="P32" s="13">
        <v>1480000</v>
      </c>
      <c r="Q32" s="45"/>
      <c r="R32" s="13">
        <v>146000</v>
      </c>
      <c r="S32" s="13">
        <v>97000</v>
      </c>
      <c r="T32" s="13">
        <v>49000</v>
      </c>
      <c r="U32" s="13">
        <v>0</v>
      </c>
      <c r="V32" s="13">
        <v>146000</v>
      </c>
      <c r="W32" s="45"/>
      <c r="X32" s="13">
        <v>155000</v>
      </c>
      <c r="Y32" s="13">
        <v>152000</v>
      </c>
      <c r="Z32" s="13">
        <v>3000</v>
      </c>
      <c r="AA32" s="13">
        <v>0</v>
      </c>
      <c r="AB32" s="13">
        <v>155000</v>
      </c>
      <c r="AC32" s="45"/>
    </row>
    <row r="33" spans="1:29" ht="12.95" customHeight="1" x14ac:dyDescent="0.2">
      <c r="A33" s="7"/>
      <c r="B33" s="57"/>
      <c r="C33" s="57" t="s">
        <v>1499</v>
      </c>
      <c r="D33" s="57"/>
      <c r="E33" s="16" t="s">
        <v>88</v>
      </c>
      <c r="F33" s="45"/>
      <c r="G33" s="45"/>
      <c r="H33" s="45"/>
      <c r="I33" s="45"/>
      <c r="J33" s="13">
        <v>1021000</v>
      </c>
      <c r="K33" s="45"/>
      <c r="L33" s="45"/>
      <c r="M33" s="45"/>
      <c r="N33" s="45"/>
      <c r="O33" s="45"/>
      <c r="P33" s="13">
        <v>1020000</v>
      </c>
      <c r="Q33" s="45"/>
      <c r="R33" s="45"/>
      <c r="S33" s="45"/>
      <c r="T33" s="45"/>
      <c r="U33" s="45"/>
      <c r="V33" s="13">
        <v>107000</v>
      </c>
      <c r="W33" s="45"/>
      <c r="X33" s="45"/>
      <c r="Y33" s="45"/>
      <c r="Z33" s="45"/>
      <c r="AA33" s="45"/>
      <c r="AB33" s="13">
        <v>140000</v>
      </c>
      <c r="AC33" s="45"/>
    </row>
    <row r="34" spans="1:29" ht="12.95" customHeight="1" x14ac:dyDescent="0.2">
      <c r="A34" s="7"/>
      <c r="B34" s="57" t="s">
        <v>1751</v>
      </c>
      <c r="C34" s="59"/>
      <c r="D34" s="57"/>
      <c r="E34" s="16" t="s">
        <v>89</v>
      </c>
      <c r="F34" s="13">
        <v>52879000</v>
      </c>
      <c r="G34" s="13">
        <v>52374000</v>
      </c>
      <c r="H34" s="13">
        <v>580000</v>
      </c>
      <c r="I34" s="13">
        <v>-71000</v>
      </c>
      <c r="J34" s="13">
        <v>52883000</v>
      </c>
      <c r="K34" s="45"/>
      <c r="L34" s="13">
        <v>49738000</v>
      </c>
      <c r="M34" s="13">
        <v>50016000</v>
      </c>
      <c r="N34" s="13">
        <v>148000</v>
      </c>
      <c r="O34" s="13">
        <v>-423000</v>
      </c>
      <c r="P34" s="13">
        <v>49741000</v>
      </c>
      <c r="Q34" s="45"/>
      <c r="R34" s="13">
        <v>43990000</v>
      </c>
      <c r="S34" s="13">
        <v>43696000</v>
      </c>
      <c r="T34" s="13">
        <v>364000</v>
      </c>
      <c r="U34" s="13">
        <v>-66000</v>
      </c>
      <c r="V34" s="13">
        <v>43994000</v>
      </c>
      <c r="W34" s="45"/>
      <c r="X34" s="13">
        <v>41673000</v>
      </c>
      <c r="Y34" s="13">
        <v>41883000</v>
      </c>
      <c r="Z34" s="13">
        <v>123000</v>
      </c>
      <c r="AA34" s="13">
        <v>-330000</v>
      </c>
      <c r="AB34" s="13">
        <v>41676000</v>
      </c>
      <c r="AC34" s="45"/>
    </row>
    <row r="35" spans="1:29" ht="12.95" customHeight="1" x14ac:dyDescent="0.2">
      <c r="A35" s="7"/>
      <c r="B35" s="55" t="s">
        <v>1640</v>
      </c>
      <c r="C35" s="57" t="s">
        <v>2184</v>
      </c>
      <c r="D35" s="57"/>
      <c r="E35" s="16" t="s">
        <v>94</v>
      </c>
      <c r="F35" s="13">
        <v>6602000</v>
      </c>
      <c r="G35" s="13">
        <v>6533000</v>
      </c>
      <c r="H35" s="13">
        <v>69000</v>
      </c>
      <c r="I35" s="13">
        <v>0</v>
      </c>
      <c r="J35" s="13">
        <v>6602000</v>
      </c>
      <c r="K35" s="45"/>
      <c r="L35" s="13">
        <v>6266000</v>
      </c>
      <c r="M35" s="13">
        <v>6274000</v>
      </c>
      <c r="N35" s="13">
        <v>2000</v>
      </c>
      <c r="O35" s="13">
        <v>-10000</v>
      </c>
      <c r="P35" s="13">
        <v>6266000</v>
      </c>
      <c r="Q35" s="45"/>
      <c r="R35" s="13">
        <v>6551000</v>
      </c>
      <c r="S35" s="13">
        <v>6482000</v>
      </c>
      <c r="T35" s="13">
        <v>69000</v>
      </c>
      <c r="U35" s="13">
        <v>0</v>
      </c>
      <c r="V35" s="13">
        <v>6551000</v>
      </c>
      <c r="W35" s="45"/>
      <c r="X35" s="13">
        <v>5909000</v>
      </c>
      <c r="Y35" s="13">
        <v>5918000</v>
      </c>
      <c r="Z35" s="13">
        <v>1000</v>
      </c>
      <c r="AA35" s="13">
        <v>-10000</v>
      </c>
      <c r="AB35" s="13">
        <v>5909000</v>
      </c>
      <c r="AC35" s="45"/>
    </row>
    <row r="36" spans="1:29" ht="12.95" customHeight="1" x14ac:dyDescent="0.2">
      <c r="A36" s="7"/>
      <c r="B36" s="56"/>
      <c r="C36" s="57" t="s">
        <v>2183</v>
      </c>
      <c r="D36" s="57"/>
      <c r="E36" s="16" t="s">
        <v>98</v>
      </c>
      <c r="F36" s="13">
        <v>3000</v>
      </c>
      <c r="G36" s="13">
        <v>3000</v>
      </c>
      <c r="H36" s="13">
        <v>0</v>
      </c>
      <c r="I36" s="13">
        <v>0</v>
      </c>
      <c r="J36" s="13">
        <v>3000</v>
      </c>
      <c r="K36" s="45"/>
      <c r="L36" s="13">
        <v>69000</v>
      </c>
      <c r="M36" s="13">
        <v>68000</v>
      </c>
      <c r="N36" s="13">
        <v>1000</v>
      </c>
      <c r="O36" s="13">
        <v>0</v>
      </c>
      <c r="P36" s="13">
        <v>69000</v>
      </c>
      <c r="Q36" s="45"/>
      <c r="R36" s="13">
        <v>0</v>
      </c>
      <c r="S36" s="13">
        <v>0</v>
      </c>
      <c r="T36" s="13">
        <v>0</v>
      </c>
      <c r="U36" s="13">
        <v>0</v>
      </c>
      <c r="V36" s="13">
        <v>0</v>
      </c>
      <c r="W36" s="45"/>
      <c r="X36" s="13">
        <v>0</v>
      </c>
      <c r="Y36" s="13">
        <v>0</v>
      </c>
      <c r="Z36" s="13">
        <v>0</v>
      </c>
      <c r="AA36" s="13">
        <v>0</v>
      </c>
      <c r="AB36" s="13">
        <v>0</v>
      </c>
      <c r="AC36" s="45"/>
    </row>
    <row r="37" spans="1:29" ht="12.95" customHeight="1" x14ac:dyDescent="0.2">
      <c r="A37" s="7"/>
      <c r="B37" s="56"/>
      <c r="C37" s="57" t="s">
        <v>2181</v>
      </c>
      <c r="D37" s="57"/>
      <c r="E37" s="16" t="s">
        <v>99</v>
      </c>
      <c r="F37" s="13">
        <v>0</v>
      </c>
      <c r="G37" s="13">
        <v>0</v>
      </c>
      <c r="H37" s="13">
        <v>0</v>
      </c>
      <c r="I37" s="13">
        <v>0</v>
      </c>
      <c r="J37" s="13">
        <v>0</v>
      </c>
      <c r="K37" s="45"/>
      <c r="L37" s="13">
        <v>0</v>
      </c>
      <c r="M37" s="13">
        <v>0</v>
      </c>
      <c r="N37" s="13">
        <v>0</v>
      </c>
      <c r="O37" s="13">
        <v>0</v>
      </c>
      <c r="P37" s="13">
        <v>0</v>
      </c>
      <c r="Q37" s="45"/>
      <c r="R37" s="13">
        <v>0</v>
      </c>
      <c r="S37" s="13">
        <v>0</v>
      </c>
      <c r="T37" s="13">
        <v>0</v>
      </c>
      <c r="U37" s="13">
        <v>0</v>
      </c>
      <c r="V37" s="13">
        <v>0</v>
      </c>
      <c r="W37" s="45"/>
      <c r="X37" s="13">
        <v>0</v>
      </c>
      <c r="Y37" s="13">
        <v>0</v>
      </c>
      <c r="Z37" s="13">
        <v>0</v>
      </c>
      <c r="AA37" s="13">
        <v>0</v>
      </c>
      <c r="AB37" s="13">
        <v>0</v>
      </c>
      <c r="AC37" s="45"/>
    </row>
    <row r="38" spans="1:29" ht="12.95" customHeight="1" x14ac:dyDescent="0.2">
      <c r="A38" s="7"/>
      <c r="B38" s="56"/>
      <c r="C38" s="57" t="s">
        <v>2182</v>
      </c>
      <c r="D38" s="57"/>
      <c r="E38" s="16" t="s">
        <v>101</v>
      </c>
      <c r="F38" s="13">
        <v>0</v>
      </c>
      <c r="G38" s="13">
        <v>0</v>
      </c>
      <c r="H38" s="13">
        <v>0</v>
      </c>
      <c r="I38" s="13">
        <v>0</v>
      </c>
      <c r="J38" s="13">
        <v>0</v>
      </c>
      <c r="K38" s="45"/>
      <c r="L38" s="13">
        <v>0</v>
      </c>
      <c r="M38" s="13">
        <v>0</v>
      </c>
      <c r="N38" s="13">
        <v>0</v>
      </c>
      <c r="O38" s="13">
        <v>0</v>
      </c>
      <c r="P38" s="13">
        <v>0</v>
      </c>
      <c r="Q38" s="45"/>
      <c r="R38" s="13">
        <v>0</v>
      </c>
      <c r="S38" s="13">
        <v>0</v>
      </c>
      <c r="T38" s="13">
        <v>0</v>
      </c>
      <c r="U38" s="13">
        <v>0</v>
      </c>
      <c r="V38" s="13">
        <v>0</v>
      </c>
      <c r="W38" s="45"/>
      <c r="X38" s="13">
        <v>0</v>
      </c>
      <c r="Y38" s="13">
        <v>0</v>
      </c>
      <c r="Z38" s="13">
        <v>0</v>
      </c>
      <c r="AA38" s="13">
        <v>0</v>
      </c>
      <c r="AB38" s="13">
        <v>0</v>
      </c>
      <c r="AC38" s="45"/>
    </row>
    <row r="39" spans="1:29" ht="12.95" customHeight="1" x14ac:dyDescent="0.2">
      <c r="A39" s="7"/>
      <c r="B39" s="56"/>
      <c r="C39" s="57" t="s">
        <v>1444</v>
      </c>
      <c r="D39" s="57"/>
      <c r="E39" s="16" t="s">
        <v>103</v>
      </c>
      <c r="F39" s="13">
        <v>0</v>
      </c>
      <c r="G39" s="13">
        <v>0</v>
      </c>
      <c r="H39" s="13">
        <v>0</v>
      </c>
      <c r="I39" s="13">
        <v>0</v>
      </c>
      <c r="J39" s="13">
        <v>0</v>
      </c>
      <c r="K39" s="45"/>
      <c r="L39" s="13">
        <v>0</v>
      </c>
      <c r="M39" s="13">
        <v>0</v>
      </c>
      <c r="N39" s="13">
        <v>0</v>
      </c>
      <c r="O39" s="13">
        <v>0</v>
      </c>
      <c r="P39" s="13">
        <v>0</v>
      </c>
      <c r="Q39" s="45"/>
      <c r="R39" s="13">
        <v>0</v>
      </c>
      <c r="S39" s="13">
        <v>0</v>
      </c>
      <c r="T39" s="13">
        <v>0</v>
      </c>
      <c r="U39" s="13">
        <v>0</v>
      </c>
      <c r="V39" s="13">
        <v>0</v>
      </c>
      <c r="W39" s="45"/>
      <c r="X39" s="13">
        <v>0</v>
      </c>
      <c r="Y39" s="13">
        <v>0</v>
      </c>
      <c r="Z39" s="13">
        <v>0</v>
      </c>
      <c r="AA39" s="13">
        <v>0</v>
      </c>
      <c r="AB39" s="13">
        <v>0</v>
      </c>
      <c r="AC39" s="45"/>
    </row>
    <row r="40" spans="1:29" ht="12.95" customHeight="1" x14ac:dyDescent="0.2">
      <c r="A40" s="7"/>
      <c r="B40" s="56"/>
      <c r="C40" s="57" t="s">
        <v>2176</v>
      </c>
      <c r="D40" s="57"/>
      <c r="E40" s="16" t="s">
        <v>104</v>
      </c>
      <c r="F40" s="13">
        <v>0</v>
      </c>
      <c r="G40" s="13">
        <v>0</v>
      </c>
      <c r="H40" s="13">
        <v>0</v>
      </c>
      <c r="I40" s="13">
        <v>0</v>
      </c>
      <c r="J40" s="13">
        <v>0</v>
      </c>
      <c r="K40" s="45"/>
      <c r="L40" s="13">
        <v>0</v>
      </c>
      <c r="M40" s="13">
        <v>0</v>
      </c>
      <c r="N40" s="13">
        <v>0</v>
      </c>
      <c r="O40" s="13">
        <v>0</v>
      </c>
      <c r="P40" s="13">
        <v>0</v>
      </c>
      <c r="Q40" s="45"/>
      <c r="R40" s="13">
        <v>0</v>
      </c>
      <c r="S40" s="13">
        <v>0</v>
      </c>
      <c r="T40" s="13">
        <v>0</v>
      </c>
      <c r="U40" s="13">
        <v>0</v>
      </c>
      <c r="V40" s="13">
        <v>0</v>
      </c>
      <c r="W40" s="45"/>
      <c r="X40" s="13">
        <v>0</v>
      </c>
      <c r="Y40" s="13">
        <v>0</v>
      </c>
      <c r="Z40" s="13">
        <v>0</v>
      </c>
      <c r="AA40" s="13">
        <v>0</v>
      </c>
      <c r="AB40" s="13">
        <v>0</v>
      </c>
      <c r="AC40" s="45"/>
    </row>
    <row r="41" spans="1:29" ht="12.95" customHeight="1" x14ac:dyDescent="0.2">
      <c r="A41" s="7"/>
      <c r="B41" s="56"/>
      <c r="C41" s="57" t="s">
        <v>2177</v>
      </c>
      <c r="D41" s="57"/>
      <c r="E41" s="16" t="s">
        <v>105</v>
      </c>
      <c r="F41" s="13">
        <v>0</v>
      </c>
      <c r="G41" s="13">
        <v>0</v>
      </c>
      <c r="H41" s="13">
        <v>0</v>
      </c>
      <c r="I41" s="13">
        <v>0</v>
      </c>
      <c r="J41" s="13">
        <v>0</v>
      </c>
      <c r="K41" s="45"/>
      <c r="L41" s="13">
        <v>2000</v>
      </c>
      <c r="M41" s="13">
        <v>2000</v>
      </c>
      <c r="N41" s="13">
        <v>0</v>
      </c>
      <c r="O41" s="13">
        <v>0</v>
      </c>
      <c r="P41" s="13">
        <v>2000</v>
      </c>
      <c r="Q41" s="45"/>
      <c r="R41" s="13">
        <v>0</v>
      </c>
      <c r="S41" s="13">
        <v>0</v>
      </c>
      <c r="T41" s="13">
        <v>0</v>
      </c>
      <c r="U41" s="13">
        <v>0</v>
      </c>
      <c r="V41" s="13">
        <v>0</v>
      </c>
      <c r="W41" s="45"/>
      <c r="X41" s="13">
        <v>0</v>
      </c>
      <c r="Y41" s="13">
        <v>0</v>
      </c>
      <c r="Z41" s="13">
        <v>0</v>
      </c>
      <c r="AA41" s="13">
        <v>0</v>
      </c>
      <c r="AB41" s="13">
        <v>0</v>
      </c>
      <c r="AC41" s="45"/>
    </row>
    <row r="42" spans="1:29" ht="12.95" customHeight="1" x14ac:dyDescent="0.2">
      <c r="A42" s="7"/>
      <c r="B42" s="56"/>
      <c r="C42" s="57" t="s">
        <v>1822</v>
      </c>
      <c r="D42" s="57"/>
      <c r="E42" s="16" t="s">
        <v>108</v>
      </c>
      <c r="F42" s="13">
        <v>6605000</v>
      </c>
      <c r="G42" s="13">
        <v>6536000</v>
      </c>
      <c r="H42" s="13">
        <v>69000</v>
      </c>
      <c r="I42" s="13">
        <v>0</v>
      </c>
      <c r="J42" s="13">
        <v>6605000</v>
      </c>
      <c r="K42" s="45"/>
      <c r="L42" s="13">
        <v>6337000</v>
      </c>
      <c r="M42" s="13">
        <v>6344000</v>
      </c>
      <c r="N42" s="13">
        <v>3000</v>
      </c>
      <c r="O42" s="13">
        <v>-10000</v>
      </c>
      <c r="P42" s="13">
        <v>6337000</v>
      </c>
      <c r="Q42" s="45"/>
      <c r="R42" s="13">
        <v>6551000</v>
      </c>
      <c r="S42" s="13">
        <v>6482000</v>
      </c>
      <c r="T42" s="13">
        <v>69000</v>
      </c>
      <c r="U42" s="13">
        <v>0</v>
      </c>
      <c r="V42" s="13">
        <v>6551000</v>
      </c>
      <c r="W42" s="45"/>
      <c r="X42" s="13">
        <v>5909000</v>
      </c>
      <c r="Y42" s="13">
        <v>5918000</v>
      </c>
      <c r="Z42" s="13">
        <v>1000</v>
      </c>
      <c r="AA42" s="13">
        <v>-10000</v>
      </c>
      <c r="AB42" s="13">
        <v>5909000</v>
      </c>
      <c r="AC42" s="45"/>
    </row>
    <row r="43" spans="1:29" ht="12.95" customHeight="1" x14ac:dyDescent="0.2">
      <c r="A43" s="7"/>
      <c r="B43" s="56"/>
      <c r="C43" s="57" t="s">
        <v>1842</v>
      </c>
      <c r="D43" s="57"/>
      <c r="E43" s="16" t="s">
        <v>110</v>
      </c>
      <c r="F43" s="13">
        <v>2000</v>
      </c>
      <c r="G43" s="13">
        <v>2000</v>
      </c>
      <c r="H43" s="13">
        <v>0</v>
      </c>
      <c r="I43" s="13">
        <v>0</v>
      </c>
      <c r="J43" s="13">
        <v>2000</v>
      </c>
      <c r="K43" s="45"/>
      <c r="L43" s="13">
        <v>41000</v>
      </c>
      <c r="M43" s="13">
        <v>45000</v>
      </c>
      <c r="N43" s="13">
        <v>0</v>
      </c>
      <c r="O43" s="13">
        <v>-4000</v>
      </c>
      <c r="P43" s="13">
        <v>41000</v>
      </c>
      <c r="Q43" s="45"/>
      <c r="R43" s="13">
        <v>0</v>
      </c>
      <c r="S43" s="13">
        <v>0</v>
      </c>
      <c r="T43" s="13">
        <v>0</v>
      </c>
      <c r="U43" s="13">
        <v>0</v>
      </c>
      <c r="V43" s="13">
        <v>0</v>
      </c>
      <c r="W43" s="45"/>
      <c r="X43" s="13">
        <v>0</v>
      </c>
      <c r="Y43" s="13">
        <v>0</v>
      </c>
      <c r="Z43" s="13">
        <v>0</v>
      </c>
      <c r="AA43" s="13">
        <v>0</v>
      </c>
      <c r="AB43" s="13">
        <v>0</v>
      </c>
      <c r="AC43" s="45"/>
    </row>
    <row r="44" spans="1:29" ht="12.95" customHeight="1" x14ac:dyDescent="0.2">
      <c r="A44" s="7"/>
      <c r="B44" s="56"/>
      <c r="C44" s="22"/>
      <c r="D44" s="22" t="s">
        <v>1498</v>
      </c>
      <c r="E44" s="16" t="s">
        <v>111</v>
      </c>
      <c r="F44" s="45"/>
      <c r="G44" s="45"/>
      <c r="H44" s="45"/>
      <c r="I44" s="45"/>
      <c r="J44" s="13">
        <v>0</v>
      </c>
      <c r="K44" s="45"/>
      <c r="L44" s="45"/>
      <c r="M44" s="45"/>
      <c r="N44" s="45"/>
      <c r="O44" s="45"/>
      <c r="P44" s="13">
        <v>0</v>
      </c>
      <c r="Q44" s="45"/>
      <c r="R44" s="45"/>
      <c r="S44" s="45"/>
      <c r="T44" s="45"/>
      <c r="U44" s="45"/>
      <c r="V44" s="13">
        <v>0</v>
      </c>
      <c r="W44" s="45"/>
      <c r="X44" s="45"/>
      <c r="Y44" s="45"/>
      <c r="Z44" s="45"/>
      <c r="AA44" s="45"/>
      <c r="AB44" s="13">
        <v>0</v>
      </c>
      <c r="AC44" s="45"/>
    </row>
    <row r="45" spans="1:29" ht="12.95" customHeight="1" x14ac:dyDescent="0.2">
      <c r="A45" s="7"/>
      <c r="B45" s="56"/>
      <c r="C45" s="57" t="s">
        <v>1912</v>
      </c>
      <c r="D45" s="57"/>
      <c r="E45" s="16" t="s">
        <v>114</v>
      </c>
      <c r="F45" s="13">
        <v>6607000</v>
      </c>
      <c r="G45" s="13">
        <v>6538000</v>
      </c>
      <c r="H45" s="13">
        <v>69000</v>
      </c>
      <c r="I45" s="13">
        <v>0</v>
      </c>
      <c r="J45" s="13">
        <v>6607000</v>
      </c>
      <c r="K45" s="45"/>
      <c r="L45" s="13">
        <v>6378000</v>
      </c>
      <c r="M45" s="13">
        <v>6389000</v>
      </c>
      <c r="N45" s="13">
        <v>3000</v>
      </c>
      <c r="O45" s="13">
        <v>-14000</v>
      </c>
      <c r="P45" s="13">
        <v>6378000</v>
      </c>
      <c r="Q45" s="45"/>
      <c r="R45" s="13">
        <v>6551000</v>
      </c>
      <c r="S45" s="13">
        <v>6482000</v>
      </c>
      <c r="T45" s="13">
        <v>69000</v>
      </c>
      <c r="U45" s="13">
        <v>0</v>
      </c>
      <c r="V45" s="13">
        <v>6551000</v>
      </c>
      <c r="W45" s="45"/>
      <c r="X45" s="13">
        <v>5909000</v>
      </c>
      <c r="Y45" s="13">
        <v>5918000</v>
      </c>
      <c r="Z45" s="13">
        <v>1000</v>
      </c>
      <c r="AA45" s="13">
        <v>-10000</v>
      </c>
      <c r="AB45" s="13">
        <v>5909000</v>
      </c>
      <c r="AC45" s="45"/>
    </row>
    <row r="46" spans="1:29" ht="12.95" customHeight="1" x14ac:dyDescent="0.2">
      <c r="A46" s="7"/>
      <c r="B46" s="57"/>
      <c r="C46" s="22"/>
      <c r="D46" s="22" t="s">
        <v>1520</v>
      </c>
      <c r="E46" s="16" t="s">
        <v>115</v>
      </c>
      <c r="F46" s="45"/>
      <c r="G46" s="45"/>
      <c r="H46" s="45"/>
      <c r="I46" s="45"/>
      <c r="J46" s="13">
        <v>0</v>
      </c>
      <c r="K46" s="45"/>
      <c r="L46" s="45"/>
      <c r="M46" s="45"/>
      <c r="N46" s="45"/>
      <c r="O46" s="45"/>
      <c r="P46" s="13">
        <v>0</v>
      </c>
      <c r="Q46" s="45"/>
      <c r="R46" s="45"/>
      <c r="S46" s="45"/>
      <c r="T46" s="45"/>
      <c r="U46" s="45"/>
      <c r="V46" s="13">
        <v>0</v>
      </c>
      <c r="W46" s="45"/>
      <c r="X46" s="45"/>
      <c r="Y46" s="45"/>
      <c r="Z46" s="45"/>
      <c r="AA46" s="45"/>
      <c r="AB46" s="13">
        <v>0</v>
      </c>
      <c r="AC46" s="45"/>
    </row>
    <row r="47" spans="1:29" ht="12.95" customHeight="1" x14ac:dyDescent="0.2">
      <c r="A47" s="7"/>
      <c r="B47" s="57" t="s">
        <v>42</v>
      </c>
      <c r="C47" s="59"/>
      <c r="D47" s="57"/>
      <c r="E47" s="16" t="s">
        <v>117</v>
      </c>
      <c r="F47" s="13">
        <v>59486000</v>
      </c>
      <c r="G47" s="13">
        <v>58912000</v>
      </c>
      <c r="H47" s="45"/>
      <c r="I47" s="45"/>
      <c r="J47" s="13">
        <v>59490000</v>
      </c>
      <c r="K47" s="45"/>
      <c r="L47" s="13">
        <v>56116000</v>
      </c>
      <c r="M47" s="13">
        <v>56405000</v>
      </c>
      <c r="N47" s="45"/>
      <c r="O47" s="45"/>
      <c r="P47" s="13">
        <v>56119000</v>
      </c>
      <c r="Q47" s="45"/>
      <c r="R47" s="13">
        <v>50541000</v>
      </c>
      <c r="S47" s="13">
        <v>50178000</v>
      </c>
      <c r="T47" s="45"/>
      <c r="U47" s="45"/>
      <c r="V47" s="13">
        <v>50545000</v>
      </c>
      <c r="W47" s="45"/>
      <c r="X47" s="13">
        <v>47582000</v>
      </c>
      <c r="Y47" s="13">
        <v>47801000</v>
      </c>
      <c r="Z47" s="45"/>
      <c r="AA47" s="45"/>
      <c r="AB47" s="13">
        <v>47585000</v>
      </c>
      <c r="AC47" s="45"/>
    </row>
    <row r="48" spans="1:29" ht="12.95" customHeight="1" x14ac:dyDescent="0.2">
      <c r="A48" s="7"/>
      <c r="B48" s="57" t="s">
        <v>21</v>
      </c>
      <c r="C48" s="59"/>
      <c r="D48" s="57"/>
      <c r="E48" s="16" t="s">
        <v>118</v>
      </c>
      <c r="F48" s="45"/>
      <c r="G48" s="45"/>
      <c r="H48" s="45"/>
      <c r="I48" s="45"/>
      <c r="J48" s="13">
        <v>1021000</v>
      </c>
      <c r="K48" s="45"/>
      <c r="L48" s="45"/>
      <c r="M48" s="45"/>
      <c r="N48" s="45"/>
      <c r="O48" s="45"/>
      <c r="P48" s="13">
        <v>1020000</v>
      </c>
      <c r="Q48" s="45"/>
      <c r="R48" s="45"/>
      <c r="S48" s="45"/>
      <c r="T48" s="45"/>
      <c r="U48" s="45"/>
      <c r="V48" s="13">
        <v>107000</v>
      </c>
      <c r="W48" s="45"/>
      <c r="X48" s="45"/>
      <c r="Y48" s="45"/>
      <c r="Z48" s="45"/>
      <c r="AA48" s="45"/>
      <c r="AB48" s="13">
        <v>140000</v>
      </c>
      <c r="AC48" s="45"/>
    </row>
    <row r="49" spans="1:29" ht="12.95" customHeight="1" x14ac:dyDescent="0.2">
      <c r="A49" s="7"/>
      <c r="B49" s="55" t="s">
        <v>523</v>
      </c>
      <c r="C49" s="57" t="s">
        <v>2180</v>
      </c>
      <c r="D49" s="57"/>
      <c r="E49" s="16" t="s">
        <v>119</v>
      </c>
      <c r="F49" s="13">
        <v>0</v>
      </c>
      <c r="G49" s="13">
        <v>0</v>
      </c>
      <c r="H49" s="45"/>
      <c r="I49" s="45"/>
      <c r="J49" s="13">
        <v>0</v>
      </c>
      <c r="K49" s="45"/>
      <c r="L49" s="13">
        <v>0</v>
      </c>
      <c r="M49" s="13">
        <v>0</v>
      </c>
      <c r="N49" s="45"/>
      <c r="O49" s="45"/>
      <c r="P49" s="13">
        <v>0</v>
      </c>
      <c r="Q49" s="45"/>
      <c r="R49" s="13">
        <v>0</v>
      </c>
      <c r="S49" s="13">
        <v>0</v>
      </c>
      <c r="T49" s="45"/>
      <c r="U49" s="45"/>
      <c r="V49" s="13">
        <v>0</v>
      </c>
      <c r="W49" s="45"/>
      <c r="X49" s="13">
        <v>0</v>
      </c>
      <c r="Y49" s="13">
        <v>0</v>
      </c>
      <c r="Z49" s="45"/>
      <c r="AA49" s="45"/>
      <c r="AB49" s="13">
        <v>0</v>
      </c>
      <c r="AC49" s="45"/>
    </row>
    <row r="50" spans="1:29" ht="12.95" customHeight="1" x14ac:dyDescent="0.2">
      <c r="A50" s="7"/>
      <c r="B50" s="56"/>
      <c r="C50" s="57" t="s">
        <v>2179</v>
      </c>
      <c r="D50" s="57"/>
      <c r="E50" s="16" t="s">
        <v>121</v>
      </c>
      <c r="F50" s="13">
        <v>0</v>
      </c>
      <c r="G50" s="13">
        <v>0</v>
      </c>
      <c r="H50" s="45"/>
      <c r="I50" s="45"/>
      <c r="J50" s="13">
        <v>0</v>
      </c>
      <c r="K50" s="45"/>
      <c r="L50" s="13">
        <v>0</v>
      </c>
      <c r="M50" s="13">
        <v>0</v>
      </c>
      <c r="N50" s="45"/>
      <c r="O50" s="45"/>
      <c r="P50" s="13">
        <v>0</v>
      </c>
      <c r="Q50" s="45"/>
      <c r="R50" s="13">
        <v>0</v>
      </c>
      <c r="S50" s="13">
        <v>0</v>
      </c>
      <c r="T50" s="45"/>
      <c r="U50" s="45"/>
      <c r="V50" s="13">
        <v>0</v>
      </c>
      <c r="W50" s="45"/>
      <c r="X50" s="13">
        <v>0</v>
      </c>
      <c r="Y50" s="13">
        <v>0</v>
      </c>
      <c r="Z50" s="45"/>
      <c r="AA50" s="45"/>
      <c r="AB50" s="13">
        <v>0</v>
      </c>
      <c r="AC50" s="45"/>
    </row>
    <row r="51" spans="1:29" ht="12.95" customHeight="1" x14ac:dyDescent="0.2">
      <c r="A51" s="7"/>
      <c r="B51" s="57"/>
      <c r="C51" s="57" t="s">
        <v>2178</v>
      </c>
      <c r="D51" s="57"/>
      <c r="E51" s="16" t="s">
        <v>122</v>
      </c>
      <c r="F51" s="13">
        <v>0</v>
      </c>
      <c r="G51" s="13">
        <v>0</v>
      </c>
      <c r="H51" s="45"/>
      <c r="I51" s="45"/>
      <c r="J51" s="13">
        <v>0</v>
      </c>
      <c r="K51" s="45"/>
      <c r="L51" s="13">
        <v>0</v>
      </c>
      <c r="M51" s="13">
        <v>0</v>
      </c>
      <c r="N51" s="45"/>
      <c r="O51" s="45"/>
      <c r="P51" s="13">
        <v>0</v>
      </c>
      <c r="Q51" s="45"/>
      <c r="R51" s="13">
        <v>0</v>
      </c>
      <c r="S51" s="13">
        <v>0</v>
      </c>
      <c r="T51" s="45"/>
      <c r="U51" s="45"/>
      <c r="V51" s="13">
        <v>0</v>
      </c>
      <c r="W51" s="45"/>
      <c r="X51" s="13">
        <v>0</v>
      </c>
      <c r="Y51" s="13">
        <v>0</v>
      </c>
      <c r="Z51" s="45"/>
      <c r="AA51" s="45"/>
      <c r="AB51" s="13">
        <v>0</v>
      </c>
      <c r="AC51" s="45"/>
    </row>
    <row r="52" spans="1:29" ht="12.95" customHeight="1" x14ac:dyDescent="0.2">
      <c r="A52" s="7"/>
      <c r="B52" s="55" t="s">
        <v>524</v>
      </c>
      <c r="C52" s="57" t="s">
        <v>2180</v>
      </c>
      <c r="D52" s="57"/>
      <c r="E52" s="16" t="s">
        <v>123</v>
      </c>
      <c r="F52" s="13">
        <v>0</v>
      </c>
      <c r="G52" s="13">
        <v>0</v>
      </c>
      <c r="H52" s="45"/>
      <c r="I52" s="45"/>
      <c r="J52" s="13">
        <v>0</v>
      </c>
      <c r="K52" s="45"/>
      <c r="L52" s="13">
        <v>0</v>
      </c>
      <c r="M52" s="13">
        <v>0</v>
      </c>
      <c r="N52" s="45"/>
      <c r="O52" s="45"/>
      <c r="P52" s="13">
        <v>0</v>
      </c>
      <c r="Q52" s="45"/>
      <c r="R52" s="13">
        <v>0</v>
      </c>
      <c r="S52" s="13">
        <v>0</v>
      </c>
      <c r="T52" s="45"/>
      <c r="U52" s="45"/>
      <c r="V52" s="13">
        <v>0</v>
      </c>
      <c r="W52" s="45"/>
      <c r="X52" s="13">
        <v>0</v>
      </c>
      <c r="Y52" s="13">
        <v>0</v>
      </c>
      <c r="Z52" s="45"/>
      <c r="AA52" s="45"/>
      <c r="AB52" s="13">
        <v>0</v>
      </c>
      <c r="AC52" s="45"/>
    </row>
    <row r="53" spans="1:29" ht="12.95" customHeight="1" x14ac:dyDescent="0.2">
      <c r="A53" s="7"/>
      <c r="B53" s="56"/>
      <c r="C53" s="57" t="s">
        <v>2179</v>
      </c>
      <c r="D53" s="57"/>
      <c r="E53" s="16" t="s">
        <v>124</v>
      </c>
      <c r="F53" s="13">
        <v>0</v>
      </c>
      <c r="G53" s="13">
        <v>0</v>
      </c>
      <c r="H53" s="45"/>
      <c r="I53" s="45"/>
      <c r="J53" s="13">
        <v>0</v>
      </c>
      <c r="K53" s="45"/>
      <c r="L53" s="13">
        <v>0</v>
      </c>
      <c r="M53" s="13">
        <v>0</v>
      </c>
      <c r="N53" s="45"/>
      <c r="O53" s="45"/>
      <c r="P53" s="13">
        <v>0</v>
      </c>
      <c r="Q53" s="45"/>
      <c r="R53" s="13">
        <v>0</v>
      </c>
      <c r="S53" s="13">
        <v>0</v>
      </c>
      <c r="T53" s="45"/>
      <c r="U53" s="45"/>
      <c r="V53" s="13">
        <v>0</v>
      </c>
      <c r="W53" s="45"/>
      <c r="X53" s="13">
        <v>0</v>
      </c>
      <c r="Y53" s="13">
        <v>0</v>
      </c>
      <c r="Z53" s="45"/>
      <c r="AA53" s="45"/>
      <c r="AB53" s="13">
        <v>0</v>
      </c>
      <c r="AC53" s="45"/>
    </row>
    <row r="54" spans="1:29" ht="12.95" customHeight="1" x14ac:dyDescent="0.2">
      <c r="A54" s="7"/>
      <c r="B54" s="57"/>
      <c r="C54" s="57" t="s">
        <v>2178</v>
      </c>
      <c r="D54" s="57"/>
      <c r="E54" s="16" t="s">
        <v>125</v>
      </c>
      <c r="F54" s="13">
        <v>0</v>
      </c>
      <c r="G54" s="13">
        <v>0</v>
      </c>
      <c r="H54" s="45"/>
      <c r="I54" s="45"/>
      <c r="J54" s="13">
        <v>0</v>
      </c>
      <c r="K54" s="45"/>
      <c r="L54" s="13">
        <v>0</v>
      </c>
      <c r="M54" s="13">
        <v>0</v>
      </c>
      <c r="N54" s="45"/>
      <c r="O54" s="45"/>
      <c r="P54" s="13">
        <v>0</v>
      </c>
      <c r="Q54" s="45"/>
      <c r="R54" s="13">
        <v>0</v>
      </c>
      <c r="S54" s="13">
        <v>0</v>
      </c>
      <c r="T54" s="45"/>
      <c r="U54" s="45"/>
      <c r="V54" s="13">
        <v>0</v>
      </c>
      <c r="W54" s="45"/>
      <c r="X54" s="13">
        <v>0</v>
      </c>
      <c r="Y54" s="13">
        <v>0</v>
      </c>
      <c r="Z54" s="45"/>
      <c r="AA54" s="45"/>
      <c r="AB54" s="13">
        <v>0</v>
      </c>
      <c r="AC54" s="45"/>
    </row>
    <row r="55" spans="1:29" ht="12.95" customHeight="1" x14ac:dyDescent="0.2">
      <c r="A55" s="7"/>
      <c r="B55" s="57" t="s">
        <v>825</v>
      </c>
      <c r="C55" s="59"/>
      <c r="D55" s="57"/>
      <c r="E55" s="16" t="s">
        <v>129</v>
      </c>
      <c r="F55" s="13">
        <v>0</v>
      </c>
      <c r="G55" s="45"/>
      <c r="H55" s="45"/>
      <c r="I55" s="45"/>
      <c r="J55" s="45"/>
      <c r="K55" s="45"/>
      <c r="L55" s="13">
        <v>0</v>
      </c>
      <c r="M55" s="45"/>
      <c r="N55" s="45"/>
      <c r="O55" s="45"/>
      <c r="P55" s="45"/>
      <c r="Q55" s="45"/>
      <c r="R55" s="13">
        <v>0</v>
      </c>
      <c r="S55" s="45"/>
      <c r="T55" s="45"/>
      <c r="U55" s="45"/>
      <c r="V55" s="45"/>
      <c r="W55" s="45"/>
      <c r="X55" s="13">
        <v>0</v>
      </c>
      <c r="Y55" s="45"/>
      <c r="Z55" s="45"/>
      <c r="AA55" s="45"/>
      <c r="AB55" s="45"/>
      <c r="AC55" s="45"/>
    </row>
    <row r="56" spans="1:29" ht="12.95" customHeight="1" x14ac:dyDescent="0.2">
      <c r="A56" s="7"/>
      <c r="B56" s="57" t="s">
        <v>824</v>
      </c>
      <c r="C56" s="59"/>
      <c r="D56" s="57"/>
      <c r="E56" s="16" t="s">
        <v>131</v>
      </c>
      <c r="F56" s="13">
        <v>0</v>
      </c>
      <c r="G56" s="45"/>
      <c r="H56" s="45"/>
      <c r="I56" s="45"/>
      <c r="J56" s="45"/>
      <c r="K56" s="45"/>
      <c r="L56" s="13">
        <v>0</v>
      </c>
      <c r="M56" s="45"/>
      <c r="N56" s="45"/>
      <c r="O56" s="45"/>
      <c r="P56" s="45"/>
      <c r="Q56" s="45"/>
      <c r="R56" s="13">
        <v>0</v>
      </c>
      <c r="S56" s="45"/>
      <c r="T56" s="45"/>
      <c r="U56" s="45"/>
      <c r="V56" s="45"/>
      <c r="W56" s="45"/>
      <c r="X56" s="13">
        <v>0</v>
      </c>
      <c r="Y56" s="45"/>
      <c r="Z56" s="45"/>
      <c r="AA56" s="45"/>
      <c r="AB56" s="45"/>
      <c r="AC56" s="45"/>
    </row>
    <row r="57" spans="1:29" ht="12.95" customHeight="1" x14ac:dyDescent="0.2">
      <c r="A57" s="7"/>
      <c r="B57" s="57" t="s">
        <v>828</v>
      </c>
      <c r="C57" s="59"/>
      <c r="D57" s="57"/>
      <c r="E57" s="16" t="s">
        <v>132</v>
      </c>
      <c r="F57" s="13">
        <v>0</v>
      </c>
      <c r="G57" s="45"/>
      <c r="H57" s="45"/>
      <c r="I57" s="45"/>
      <c r="J57" s="45"/>
      <c r="K57" s="45"/>
      <c r="L57" s="13">
        <v>0</v>
      </c>
      <c r="M57" s="45"/>
      <c r="N57" s="45"/>
      <c r="O57" s="45"/>
      <c r="P57" s="45"/>
      <c r="Q57" s="45"/>
      <c r="R57" s="13">
        <v>0</v>
      </c>
      <c r="S57" s="45"/>
      <c r="T57" s="45"/>
      <c r="U57" s="45"/>
      <c r="V57" s="45"/>
      <c r="W57" s="45"/>
      <c r="X57" s="13">
        <v>0</v>
      </c>
      <c r="Y57" s="45"/>
      <c r="Z57" s="45"/>
      <c r="AA57" s="45"/>
      <c r="AB57" s="45"/>
      <c r="AC57" s="45"/>
    </row>
    <row r="58" spans="1:29" ht="12.95" customHeight="1" x14ac:dyDescent="0.2">
      <c r="A58" s="7"/>
      <c r="B58" s="55" t="s">
        <v>827</v>
      </c>
      <c r="C58" s="62"/>
      <c r="D58" s="55"/>
      <c r="E58" s="29" t="s">
        <v>133</v>
      </c>
      <c r="F58" s="18">
        <v>0</v>
      </c>
      <c r="G58" s="12"/>
      <c r="H58" s="12"/>
      <c r="I58" s="12"/>
      <c r="J58" s="12"/>
      <c r="K58" s="12"/>
      <c r="L58" s="18">
        <v>0</v>
      </c>
      <c r="M58" s="12"/>
      <c r="N58" s="12"/>
      <c r="O58" s="12"/>
      <c r="P58" s="12"/>
      <c r="Q58" s="12"/>
      <c r="R58" s="18">
        <v>0</v>
      </c>
      <c r="S58" s="12"/>
      <c r="T58" s="12"/>
      <c r="U58" s="12"/>
      <c r="V58" s="12"/>
      <c r="W58" s="12"/>
      <c r="X58" s="18">
        <v>0</v>
      </c>
      <c r="Y58" s="12"/>
      <c r="Z58" s="12"/>
      <c r="AA58" s="12"/>
      <c r="AB58" s="12"/>
      <c r="AC58" s="12"/>
    </row>
  </sheetData>
  <mergeCells count="63">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24:B31"/>
    <mergeCell ref="C24:D24"/>
    <mergeCell ref="C25:D25"/>
    <mergeCell ref="C26:D26"/>
    <mergeCell ref="C27:D27"/>
    <mergeCell ref="C28:D28"/>
    <mergeCell ref="C29:D29"/>
    <mergeCell ref="C30:D30"/>
    <mergeCell ref="C31:D31"/>
    <mergeCell ref="B16:B23"/>
    <mergeCell ref="C16:D16"/>
    <mergeCell ref="C17:D17"/>
    <mergeCell ref="C18:D18"/>
    <mergeCell ref="C19:D19"/>
    <mergeCell ref="C20:D20"/>
    <mergeCell ref="C21:D21"/>
    <mergeCell ref="C22:D22"/>
    <mergeCell ref="C23:D23"/>
    <mergeCell ref="R12:W12"/>
    <mergeCell ref="X12:AC12"/>
    <mergeCell ref="F13:K13"/>
    <mergeCell ref="L13:Q13"/>
    <mergeCell ref="R13:W13"/>
    <mergeCell ref="X13:AC1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22" customWidth="1"/>
    <col min="5" max="5" width="8" customWidth="1"/>
    <col min="6" max="13" width="21.5703125" customWidth="1"/>
  </cols>
  <sheetData>
    <row r="1" spans="1:13" ht="12.95" customHeight="1" x14ac:dyDescent="0.2">
      <c r="A1" s="47" t="s">
        <v>955</v>
      </c>
      <c r="B1" s="48"/>
      <c r="C1" s="48"/>
      <c r="D1" s="7"/>
      <c r="E1" s="7"/>
      <c r="F1" s="7"/>
      <c r="G1" s="7"/>
      <c r="H1" s="7"/>
      <c r="I1" s="7"/>
      <c r="J1" s="7"/>
      <c r="K1" s="7"/>
      <c r="L1" s="7"/>
      <c r="M1" s="7"/>
    </row>
    <row r="2" spans="1:13" ht="12.95" customHeight="1" x14ac:dyDescent="0.2">
      <c r="A2" s="47" t="s">
        <v>1131</v>
      </c>
      <c r="B2" s="48"/>
      <c r="C2" s="48"/>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9" t="s">
        <v>935</v>
      </c>
      <c r="B4" s="50"/>
      <c r="C4" s="23" t="s">
        <v>73</v>
      </c>
      <c r="D4" s="51" t="str">
        <f>IF(C4&lt;&gt;"",VLOOKUP(C4,'@Entities25'!A2:B81,2,0),"")</f>
        <v>בנק הפועלים בע"מ</v>
      </c>
      <c r="E4" s="51"/>
      <c r="F4" s="7"/>
      <c r="G4" s="7"/>
      <c r="H4" s="7"/>
      <c r="I4" s="7"/>
      <c r="J4" s="7"/>
      <c r="K4" s="7"/>
      <c r="L4" s="7"/>
      <c r="M4" s="7"/>
    </row>
    <row r="5" spans="1:13" ht="12.95" customHeight="1" x14ac:dyDescent="0.2">
      <c r="A5" s="52" t="s">
        <v>2193</v>
      </c>
      <c r="B5" s="52"/>
      <c r="C5" s="24">
        <v>43830</v>
      </c>
      <c r="D5" s="7"/>
      <c r="E5" s="7"/>
      <c r="F5" s="7"/>
      <c r="G5" s="7"/>
      <c r="H5" s="7"/>
      <c r="I5" s="7"/>
      <c r="J5" s="7"/>
      <c r="K5" s="7"/>
      <c r="L5" s="7"/>
      <c r="M5" s="7"/>
    </row>
    <row r="6" spans="1:13" ht="12.95" customHeight="1" x14ac:dyDescent="0.2">
      <c r="A6" s="52" t="s">
        <v>1770</v>
      </c>
      <c r="B6" s="52"/>
      <c r="C6" s="25" t="s">
        <v>650</v>
      </c>
      <c r="D6" s="7"/>
      <c r="E6" s="7"/>
      <c r="F6" s="7"/>
      <c r="G6" s="7"/>
      <c r="H6" s="7"/>
      <c r="I6" s="7"/>
      <c r="J6" s="7"/>
      <c r="K6" s="7"/>
      <c r="L6" s="7"/>
      <c r="M6" s="7"/>
    </row>
    <row r="7" spans="1:13" ht="12.95" customHeight="1" x14ac:dyDescent="0.2">
      <c r="A7" s="14"/>
      <c r="B7" s="14"/>
      <c r="C7" s="26"/>
      <c r="D7" s="7"/>
      <c r="E7" s="7"/>
      <c r="F7" s="7"/>
      <c r="G7" s="7"/>
      <c r="H7" s="7"/>
      <c r="I7" s="7"/>
      <c r="J7" s="7"/>
      <c r="K7" s="7"/>
      <c r="L7" s="7"/>
      <c r="M7" s="7"/>
    </row>
    <row r="8" spans="1:13" ht="12.95" customHeight="1" x14ac:dyDescent="0.2">
      <c r="A8" s="53" t="s">
        <v>1588</v>
      </c>
      <c r="B8" s="53"/>
      <c r="C8" s="19" t="s">
        <v>254</v>
      </c>
      <c r="D8" s="7"/>
      <c r="E8" s="7"/>
      <c r="F8" s="7"/>
      <c r="G8" s="7"/>
      <c r="H8" s="7"/>
      <c r="I8" s="7"/>
      <c r="J8" s="7"/>
      <c r="K8" s="7"/>
      <c r="L8" s="7"/>
      <c r="M8" s="7"/>
    </row>
    <row r="9" spans="1:13" ht="12.95" customHeight="1" x14ac:dyDescent="0.2">
      <c r="A9" s="17" t="s">
        <v>254</v>
      </c>
      <c r="B9" s="7"/>
      <c r="C9" s="7"/>
      <c r="D9" s="7"/>
      <c r="E9" s="7"/>
      <c r="F9" s="7"/>
      <c r="G9" s="7"/>
      <c r="H9" s="7"/>
      <c r="I9" s="7"/>
      <c r="J9" s="7"/>
      <c r="K9" s="7"/>
      <c r="L9" s="7"/>
      <c r="M9" s="7"/>
    </row>
    <row r="10" spans="1:13" ht="14.1" customHeight="1" x14ac:dyDescent="0.2">
      <c r="A10" s="7"/>
      <c r="B10" s="54" t="s">
        <v>255</v>
      </c>
      <c r="C10" s="48"/>
      <c r="D10" s="48"/>
      <c r="E10" s="48"/>
      <c r="F10" s="48"/>
      <c r="G10" s="48"/>
      <c r="H10" s="48"/>
      <c r="I10" s="48"/>
      <c r="J10" s="7"/>
      <c r="K10" s="7"/>
      <c r="L10" s="7"/>
      <c r="M10" s="7"/>
    </row>
    <row r="11" spans="1:13" ht="12.95" customHeight="1" x14ac:dyDescent="0.2">
      <c r="A11" s="7"/>
      <c r="B11" s="9" t="s">
        <v>254</v>
      </c>
      <c r="C11" s="7"/>
      <c r="D11" s="7"/>
      <c r="E11" s="7"/>
      <c r="F11" s="7"/>
      <c r="G11" s="7"/>
      <c r="H11" s="7"/>
      <c r="I11" s="7"/>
      <c r="J11" s="7"/>
      <c r="K11" s="7"/>
      <c r="L11" s="7"/>
      <c r="M11" s="7"/>
    </row>
    <row r="12" spans="1:13" ht="12.95" customHeight="1" x14ac:dyDescent="0.2">
      <c r="A12" s="7"/>
      <c r="B12" s="7"/>
      <c r="C12" s="7"/>
      <c r="D12" s="7"/>
      <c r="E12" s="7"/>
      <c r="F12" s="58" t="s">
        <v>2204</v>
      </c>
      <c r="G12" s="59"/>
      <c r="H12" s="59"/>
      <c r="I12" s="58"/>
      <c r="J12" s="58" t="s">
        <v>2187</v>
      </c>
      <c r="K12" s="59"/>
      <c r="L12" s="59"/>
      <c r="M12" s="58"/>
    </row>
    <row r="13" spans="1:13" ht="12.95" customHeight="1" x14ac:dyDescent="0.2">
      <c r="A13" s="7"/>
      <c r="B13" s="7"/>
      <c r="C13" s="7"/>
      <c r="D13" s="7"/>
      <c r="E13" s="7"/>
      <c r="F13" s="58" t="s">
        <v>2132</v>
      </c>
      <c r="G13" s="58" t="s">
        <v>1137</v>
      </c>
      <c r="H13" s="58"/>
      <c r="I13" s="58" t="s">
        <v>1709</v>
      </c>
      <c r="J13" s="58" t="s">
        <v>2132</v>
      </c>
      <c r="K13" s="58" t="s">
        <v>1137</v>
      </c>
      <c r="L13" s="58"/>
      <c r="M13" s="58" t="s">
        <v>1709</v>
      </c>
    </row>
    <row r="14" spans="1:13" ht="12.95" customHeight="1" x14ac:dyDescent="0.2">
      <c r="A14" s="7"/>
      <c r="B14" s="7"/>
      <c r="C14" s="7"/>
      <c r="D14" s="7"/>
      <c r="E14" s="7"/>
      <c r="F14" s="58"/>
      <c r="G14" s="30" t="s">
        <v>47</v>
      </c>
      <c r="H14" s="30" t="s">
        <v>95</v>
      </c>
      <c r="I14" s="58"/>
      <c r="J14" s="58"/>
      <c r="K14" s="30" t="s">
        <v>47</v>
      </c>
      <c r="L14" s="30" t="s">
        <v>95</v>
      </c>
      <c r="M14" s="58"/>
    </row>
    <row r="15" spans="1:13" ht="12.95" customHeight="1" x14ac:dyDescent="0.2">
      <c r="A15" s="7"/>
      <c r="B15" s="7"/>
      <c r="C15" s="7"/>
      <c r="D15" s="7"/>
      <c r="E15" s="7"/>
      <c r="F15" s="16" t="s">
        <v>54</v>
      </c>
      <c r="G15" s="16" t="s">
        <v>91</v>
      </c>
      <c r="H15" s="16" t="s">
        <v>113</v>
      </c>
      <c r="I15" s="16" t="s">
        <v>127</v>
      </c>
      <c r="J15" s="16" t="s">
        <v>54</v>
      </c>
      <c r="K15" s="16" t="s">
        <v>91</v>
      </c>
      <c r="L15" s="16" t="s">
        <v>113</v>
      </c>
      <c r="M15" s="16" t="s">
        <v>127</v>
      </c>
    </row>
    <row r="16" spans="1:13" ht="12.95" customHeight="1" x14ac:dyDescent="0.2">
      <c r="A16" s="7"/>
      <c r="B16" s="55" t="s">
        <v>2001</v>
      </c>
      <c r="C16" s="55" t="s">
        <v>499</v>
      </c>
      <c r="D16" s="22" t="s">
        <v>2184</v>
      </c>
      <c r="E16" s="16" t="s">
        <v>54</v>
      </c>
      <c r="F16" s="13">
        <v>567000</v>
      </c>
      <c r="G16" s="13">
        <v>2000</v>
      </c>
      <c r="H16" s="13">
        <v>0</v>
      </c>
      <c r="I16" s="13">
        <v>2000</v>
      </c>
      <c r="J16" s="13">
        <v>17793000</v>
      </c>
      <c r="K16" s="13">
        <v>60000</v>
      </c>
      <c r="L16" s="13">
        <v>0</v>
      </c>
      <c r="M16" s="13">
        <v>60000</v>
      </c>
    </row>
    <row r="17" spans="1:13" ht="12.95" customHeight="1" x14ac:dyDescent="0.2">
      <c r="A17" s="7"/>
      <c r="B17" s="56"/>
      <c r="C17" s="56"/>
      <c r="D17" s="22" t="s">
        <v>2183</v>
      </c>
      <c r="E17" s="16" t="s">
        <v>91</v>
      </c>
      <c r="F17" s="13">
        <v>3244000</v>
      </c>
      <c r="G17" s="13">
        <v>39000</v>
      </c>
      <c r="H17" s="13">
        <v>0</v>
      </c>
      <c r="I17" s="13">
        <v>39000</v>
      </c>
      <c r="J17" s="13">
        <v>304000</v>
      </c>
      <c r="K17" s="13">
        <v>1000</v>
      </c>
      <c r="L17" s="13">
        <v>0</v>
      </c>
      <c r="M17" s="13">
        <v>1000</v>
      </c>
    </row>
    <row r="18" spans="1:13" ht="12.95" customHeight="1" x14ac:dyDescent="0.2">
      <c r="A18" s="7"/>
      <c r="B18" s="56"/>
      <c r="C18" s="56"/>
      <c r="D18" s="22" t="s">
        <v>2181</v>
      </c>
      <c r="E18" s="16" t="s">
        <v>113</v>
      </c>
      <c r="F18" s="13">
        <v>0</v>
      </c>
      <c r="G18" s="13">
        <v>0</v>
      </c>
      <c r="H18" s="13">
        <v>0</v>
      </c>
      <c r="I18" s="13">
        <v>0</v>
      </c>
      <c r="J18" s="13">
        <v>114000</v>
      </c>
      <c r="K18" s="13">
        <v>3000</v>
      </c>
      <c r="L18" s="13">
        <v>0</v>
      </c>
      <c r="M18" s="13">
        <v>3000</v>
      </c>
    </row>
    <row r="19" spans="1:13" ht="12.95" customHeight="1" x14ac:dyDescent="0.2">
      <c r="A19" s="7"/>
      <c r="B19" s="56"/>
      <c r="C19" s="56"/>
      <c r="D19" s="22" t="s">
        <v>2182</v>
      </c>
      <c r="E19" s="16" t="s">
        <v>127</v>
      </c>
      <c r="F19" s="13">
        <v>0</v>
      </c>
      <c r="G19" s="13">
        <v>0</v>
      </c>
      <c r="H19" s="13">
        <v>0</v>
      </c>
      <c r="I19" s="13">
        <v>0</v>
      </c>
      <c r="J19" s="13">
        <v>3141000</v>
      </c>
      <c r="K19" s="13">
        <v>42000</v>
      </c>
      <c r="L19" s="13">
        <v>0</v>
      </c>
      <c r="M19" s="13">
        <v>42000</v>
      </c>
    </row>
    <row r="20" spans="1:13" ht="12.95" customHeight="1" x14ac:dyDescent="0.2">
      <c r="A20" s="7"/>
      <c r="B20" s="56"/>
      <c r="C20" s="56"/>
      <c r="D20" s="22" t="s">
        <v>1</v>
      </c>
      <c r="E20" s="16" t="s">
        <v>141</v>
      </c>
      <c r="F20" s="13">
        <v>0</v>
      </c>
      <c r="G20" s="13">
        <v>0</v>
      </c>
      <c r="H20" s="13">
        <v>0</v>
      </c>
      <c r="I20" s="13">
        <v>0</v>
      </c>
      <c r="J20" s="13">
        <v>0</v>
      </c>
      <c r="K20" s="13">
        <v>0</v>
      </c>
      <c r="L20" s="13">
        <v>0</v>
      </c>
      <c r="M20" s="13">
        <v>0</v>
      </c>
    </row>
    <row r="21" spans="1:13" ht="12.95" customHeight="1" x14ac:dyDescent="0.2">
      <c r="A21" s="7"/>
      <c r="B21" s="56"/>
      <c r="C21" s="56"/>
      <c r="D21" s="22" t="s">
        <v>3</v>
      </c>
      <c r="E21" s="16" t="s">
        <v>147</v>
      </c>
      <c r="F21" s="13">
        <v>0</v>
      </c>
      <c r="G21" s="13">
        <v>0</v>
      </c>
      <c r="H21" s="13">
        <v>0</v>
      </c>
      <c r="I21" s="13">
        <v>0</v>
      </c>
      <c r="J21" s="13">
        <v>0</v>
      </c>
      <c r="K21" s="13">
        <v>0</v>
      </c>
      <c r="L21" s="13">
        <v>0</v>
      </c>
      <c r="M21" s="13">
        <v>0</v>
      </c>
    </row>
    <row r="22" spans="1:13" ht="12.95" customHeight="1" x14ac:dyDescent="0.2">
      <c r="A22" s="7"/>
      <c r="B22" s="56"/>
      <c r="C22" s="56"/>
      <c r="D22" s="22" t="s">
        <v>2176</v>
      </c>
      <c r="E22" s="16" t="s">
        <v>448</v>
      </c>
      <c r="F22" s="13">
        <v>0</v>
      </c>
      <c r="G22" s="13">
        <v>0</v>
      </c>
      <c r="H22" s="13">
        <v>0</v>
      </c>
      <c r="I22" s="13">
        <v>0</v>
      </c>
      <c r="J22" s="13">
        <v>18000</v>
      </c>
      <c r="K22" s="13">
        <v>1000</v>
      </c>
      <c r="L22" s="13">
        <v>0</v>
      </c>
      <c r="M22" s="13">
        <v>1000</v>
      </c>
    </row>
    <row r="23" spans="1:13" ht="12.95" customHeight="1" x14ac:dyDescent="0.2">
      <c r="A23" s="7"/>
      <c r="B23" s="56"/>
      <c r="C23" s="57"/>
      <c r="D23" s="22" t="s">
        <v>2177</v>
      </c>
      <c r="E23" s="16" t="s">
        <v>449</v>
      </c>
      <c r="F23" s="13">
        <v>97000</v>
      </c>
      <c r="G23" s="13">
        <v>2000</v>
      </c>
      <c r="H23" s="13">
        <v>0</v>
      </c>
      <c r="I23" s="13">
        <v>2000</v>
      </c>
      <c r="J23" s="13">
        <v>1508000</v>
      </c>
      <c r="K23" s="13">
        <v>27000</v>
      </c>
      <c r="L23" s="13">
        <v>0</v>
      </c>
      <c r="M23" s="13">
        <v>27000</v>
      </c>
    </row>
    <row r="24" spans="1:13" ht="12.95" customHeight="1" x14ac:dyDescent="0.2">
      <c r="A24" s="7"/>
      <c r="B24" s="56"/>
      <c r="C24" s="57" t="s">
        <v>1573</v>
      </c>
      <c r="D24" s="57"/>
      <c r="E24" s="16" t="s">
        <v>477</v>
      </c>
      <c r="F24" s="13">
        <v>45000</v>
      </c>
      <c r="G24" s="13">
        <v>5000</v>
      </c>
      <c r="H24" s="13">
        <v>0</v>
      </c>
      <c r="I24" s="13">
        <v>5000</v>
      </c>
      <c r="J24" s="13">
        <v>1080000</v>
      </c>
      <c r="K24" s="13">
        <v>40000</v>
      </c>
      <c r="L24" s="13">
        <v>15000</v>
      </c>
      <c r="M24" s="13">
        <v>55000</v>
      </c>
    </row>
    <row r="25" spans="1:13" ht="12.95" customHeight="1" x14ac:dyDescent="0.2">
      <c r="A25" s="7"/>
      <c r="B25" s="57"/>
      <c r="C25" s="57" t="s">
        <v>1752</v>
      </c>
      <c r="D25" s="57"/>
      <c r="E25" s="16" t="s">
        <v>62</v>
      </c>
      <c r="F25" s="13">
        <v>3953000</v>
      </c>
      <c r="G25" s="13">
        <v>48000</v>
      </c>
      <c r="H25" s="13">
        <v>0</v>
      </c>
      <c r="I25" s="13">
        <v>48000</v>
      </c>
      <c r="J25" s="13">
        <v>23958000</v>
      </c>
      <c r="K25" s="13">
        <v>174000</v>
      </c>
      <c r="L25" s="13">
        <v>15000</v>
      </c>
      <c r="M25" s="13">
        <v>189000</v>
      </c>
    </row>
    <row r="26" spans="1:13" ht="12.95" customHeight="1" x14ac:dyDescent="0.2">
      <c r="A26" s="7"/>
      <c r="B26" s="55" t="s">
        <v>78</v>
      </c>
      <c r="C26" s="55" t="s">
        <v>499</v>
      </c>
      <c r="D26" s="22" t="s">
        <v>2184</v>
      </c>
      <c r="E26" s="16" t="s">
        <v>68</v>
      </c>
      <c r="F26" s="13">
        <v>0</v>
      </c>
      <c r="G26" s="13">
        <v>0</v>
      </c>
      <c r="H26" s="13">
        <v>0</v>
      </c>
      <c r="I26" s="13">
        <v>0</v>
      </c>
      <c r="J26" s="13">
        <v>0</v>
      </c>
      <c r="K26" s="13">
        <v>0</v>
      </c>
      <c r="L26" s="13">
        <v>0</v>
      </c>
      <c r="M26" s="13">
        <v>0</v>
      </c>
    </row>
    <row r="27" spans="1:13" ht="12.95" customHeight="1" x14ac:dyDescent="0.2">
      <c r="A27" s="7"/>
      <c r="B27" s="56"/>
      <c r="C27" s="56"/>
      <c r="D27" s="22" t="s">
        <v>2183</v>
      </c>
      <c r="E27" s="16" t="s">
        <v>72</v>
      </c>
      <c r="F27" s="13">
        <v>2005000</v>
      </c>
      <c r="G27" s="13">
        <v>22000</v>
      </c>
      <c r="H27" s="13">
        <v>0</v>
      </c>
      <c r="I27" s="13">
        <v>22000</v>
      </c>
      <c r="J27" s="13">
        <v>8780000</v>
      </c>
      <c r="K27" s="13">
        <v>177000</v>
      </c>
      <c r="L27" s="13">
        <v>0</v>
      </c>
      <c r="M27" s="13">
        <v>177000</v>
      </c>
    </row>
    <row r="28" spans="1:13" ht="12.95" customHeight="1" x14ac:dyDescent="0.2">
      <c r="A28" s="7"/>
      <c r="B28" s="56"/>
      <c r="C28" s="56"/>
      <c r="D28" s="22" t="s">
        <v>2181</v>
      </c>
      <c r="E28" s="16" t="s">
        <v>79</v>
      </c>
      <c r="F28" s="13">
        <v>0</v>
      </c>
      <c r="G28" s="13">
        <v>0</v>
      </c>
      <c r="H28" s="13">
        <v>0</v>
      </c>
      <c r="I28" s="13">
        <v>0</v>
      </c>
      <c r="J28" s="13">
        <v>0</v>
      </c>
      <c r="K28" s="13">
        <v>0</v>
      </c>
      <c r="L28" s="13">
        <v>0</v>
      </c>
      <c r="M28" s="13">
        <v>0</v>
      </c>
    </row>
    <row r="29" spans="1:13" ht="12.95" customHeight="1" x14ac:dyDescent="0.2">
      <c r="A29" s="7"/>
      <c r="B29" s="56"/>
      <c r="C29" s="56"/>
      <c r="D29" s="22" t="s">
        <v>2182</v>
      </c>
      <c r="E29" s="16" t="s">
        <v>82</v>
      </c>
      <c r="F29" s="13">
        <v>0</v>
      </c>
      <c r="G29" s="13">
        <v>0</v>
      </c>
      <c r="H29" s="13">
        <v>0</v>
      </c>
      <c r="I29" s="13">
        <v>0</v>
      </c>
      <c r="J29" s="13">
        <v>3252000</v>
      </c>
      <c r="K29" s="13">
        <v>51000</v>
      </c>
      <c r="L29" s="13">
        <v>0</v>
      </c>
      <c r="M29" s="13">
        <v>51000</v>
      </c>
    </row>
    <row r="30" spans="1:13" ht="12.95" customHeight="1" x14ac:dyDescent="0.2">
      <c r="A30" s="7"/>
      <c r="B30" s="56"/>
      <c r="C30" s="56"/>
      <c r="D30" s="22" t="s">
        <v>1</v>
      </c>
      <c r="E30" s="16" t="s">
        <v>84</v>
      </c>
      <c r="F30" s="13">
        <v>0</v>
      </c>
      <c r="G30" s="13">
        <v>0</v>
      </c>
      <c r="H30" s="13">
        <v>0</v>
      </c>
      <c r="I30" s="13">
        <v>0</v>
      </c>
      <c r="J30" s="13">
        <v>0</v>
      </c>
      <c r="K30" s="13">
        <v>0</v>
      </c>
      <c r="L30" s="13">
        <v>0</v>
      </c>
      <c r="M30" s="13">
        <v>0</v>
      </c>
    </row>
    <row r="31" spans="1:13" ht="12.95" customHeight="1" x14ac:dyDescent="0.2">
      <c r="A31" s="7"/>
      <c r="B31" s="56"/>
      <c r="C31" s="56"/>
      <c r="D31" s="22" t="s">
        <v>3</v>
      </c>
      <c r="E31" s="16" t="s">
        <v>85</v>
      </c>
      <c r="F31" s="13">
        <v>0</v>
      </c>
      <c r="G31" s="13">
        <v>0</v>
      </c>
      <c r="H31" s="13">
        <v>0</v>
      </c>
      <c r="I31" s="13">
        <v>0</v>
      </c>
      <c r="J31" s="13">
        <v>0</v>
      </c>
      <c r="K31" s="13">
        <v>0</v>
      </c>
      <c r="L31" s="13">
        <v>0</v>
      </c>
      <c r="M31" s="13">
        <v>0</v>
      </c>
    </row>
    <row r="32" spans="1:13" ht="12.95" customHeight="1" x14ac:dyDescent="0.2">
      <c r="A32" s="7"/>
      <c r="B32" s="56"/>
      <c r="C32" s="56"/>
      <c r="D32" s="22" t="s">
        <v>2176</v>
      </c>
      <c r="E32" s="16" t="s">
        <v>86</v>
      </c>
      <c r="F32" s="13">
        <v>0</v>
      </c>
      <c r="G32" s="13">
        <v>0</v>
      </c>
      <c r="H32" s="13">
        <v>0</v>
      </c>
      <c r="I32" s="13">
        <v>0</v>
      </c>
      <c r="J32" s="13">
        <v>20000</v>
      </c>
      <c r="K32" s="13">
        <v>1000</v>
      </c>
      <c r="L32" s="13">
        <v>0</v>
      </c>
      <c r="M32" s="13">
        <v>1000</v>
      </c>
    </row>
    <row r="33" spans="1:13" ht="12.95" customHeight="1" x14ac:dyDescent="0.2">
      <c r="A33" s="7"/>
      <c r="B33" s="56"/>
      <c r="C33" s="57"/>
      <c r="D33" s="22" t="s">
        <v>2177</v>
      </c>
      <c r="E33" s="16" t="s">
        <v>88</v>
      </c>
      <c r="F33" s="13">
        <v>319000</v>
      </c>
      <c r="G33" s="13">
        <v>1000</v>
      </c>
      <c r="H33" s="13">
        <v>0</v>
      </c>
      <c r="I33" s="13">
        <v>1000</v>
      </c>
      <c r="J33" s="13">
        <v>402000</v>
      </c>
      <c r="K33" s="13">
        <v>5000</v>
      </c>
      <c r="L33" s="13">
        <v>0</v>
      </c>
      <c r="M33" s="13">
        <v>5000</v>
      </c>
    </row>
    <row r="34" spans="1:13" ht="12.95" customHeight="1" x14ac:dyDescent="0.2">
      <c r="A34" s="7"/>
      <c r="B34" s="56"/>
      <c r="C34" s="57" t="s">
        <v>1573</v>
      </c>
      <c r="D34" s="57"/>
      <c r="E34" s="16" t="s">
        <v>89</v>
      </c>
      <c r="F34" s="13">
        <v>0</v>
      </c>
      <c r="G34" s="13">
        <v>0</v>
      </c>
      <c r="H34" s="13">
        <v>0</v>
      </c>
      <c r="I34" s="13">
        <v>0</v>
      </c>
      <c r="J34" s="13">
        <v>0</v>
      </c>
      <c r="K34" s="13">
        <v>0</v>
      </c>
      <c r="L34" s="13">
        <v>0</v>
      </c>
      <c r="M34" s="13">
        <v>0</v>
      </c>
    </row>
    <row r="35" spans="1:13" ht="12.95" customHeight="1" x14ac:dyDescent="0.2">
      <c r="A35" s="7"/>
      <c r="B35" s="55"/>
      <c r="C35" s="55" t="s">
        <v>1752</v>
      </c>
      <c r="D35" s="55"/>
      <c r="E35" s="29" t="s">
        <v>94</v>
      </c>
      <c r="F35" s="18">
        <v>2324000</v>
      </c>
      <c r="G35" s="18">
        <v>23000</v>
      </c>
      <c r="H35" s="18">
        <v>0</v>
      </c>
      <c r="I35" s="18">
        <v>23000</v>
      </c>
      <c r="J35" s="18">
        <v>12454000</v>
      </c>
      <c r="K35" s="18">
        <v>234000</v>
      </c>
      <c r="L35" s="18">
        <v>0</v>
      </c>
      <c r="M35" s="18">
        <v>234000</v>
      </c>
    </row>
  </sheetData>
  <mergeCells count="24">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6:B6"/>
    <mergeCell ref="A8:B8"/>
    <mergeCell ref="B10:I10"/>
    <mergeCell ref="F12:I12"/>
    <mergeCell ref="J12:M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election sqref="A1:C1"/>
    </sheetView>
  </sheetViews>
  <sheetFormatPr defaultColWidth="11.42578125" defaultRowHeight="12.75"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IF(C4&lt;&gt;"",VLOOKUP(C4,'@Entities26'!A2:B81,2,0),"")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259</v>
      </c>
      <c r="D8" s="7"/>
      <c r="E8" s="7"/>
      <c r="F8" s="7"/>
      <c r="G8" s="7"/>
      <c r="H8" s="7"/>
      <c r="I8" s="7"/>
      <c r="J8" s="7"/>
      <c r="K8" s="7"/>
      <c r="L8" s="7"/>
      <c r="M8" s="7"/>
      <c r="N8" s="7"/>
    </row>
    <row r="9" spans="1:14" ht="12.95" customHeight="1" x14ac:dyDescent="0.2">
      <c r="A9" s="17" t="s">
        <v>261</v>
      </c>
      <c r="B9" s="7"/>
      <c r="C9" s="7"/>
      <c r="D9" s="7"/>
      <c r="E9" s="7"/>
      <c r="F9" s="7"/>
      <c r="G9" s="7"/>
      <c r="H9" s="7"/>
      <c r="I9" s="7"/>
      <c r="J9" s="7"/>
      <c r="K9" s="7"/>
      <c r="L9" s="7"/>
      <c r="M9" s="7"/>
      <c r="N9" s="7"/>
    </row>
    <row r="10" spans="1:14" ht="14.1" customHeight="1" x14ac:dyDescent="0.2">
      <c r="A10" s="7"/>
      <c r="B10" s="54" t="s">
        <v>260</v>
      </c>
      <c r="C10" s="48"/>
      <c r="D10" s="48"/>
      <c r="E10" s="48"/>
      <c r="F10" s="48"/>
      <c r="G10" s="48"/>
      <c r="H10" s="48"/>
      <c r="I10" s="48"/>
      <c r="J10" s="7"/>
      <c r="K10" s="7"/>
      <c r="L10" s="7"/>
      <c r="M10" s="7"/>
      <c r="N10" s="7"/>
    </row>
    <row r="11" spans="1:14" ht="12.95" customHeight="1" x14ac:dyDescent="0.2">
      <c r="A11" s="7"/>
      <c r="B11" s="9" t="s">
        <v>259</v>
      </c>
      <c r="C11" s="7"/>
      <c r="D11" s="7"/>
      <c r="E11" s="7"/>
      <c r="F11" s="7"/>
      <c r="G11" s="7"/>
      <c r="H11" s="7"/>
      <c r="I11" s="7"/>
      <c r="J11" s="7"/>
      <c r="K11" s="7"/>
      <c r="L11" s="7"/>
      <c r="M11" s="7"/>
      <c r="N11" s="7"/>
    </row>
    <row r="12" spans="1:14" ht="12.95" customHeight="1" x14ac:dyDescent="0.2">
      <c r="A12" s="7"/>
      <c r="B12" s="7"/>
      <c r="C12" s="7"/>
      <c r="D12" s="7"/>
      <c r="E12" s="7"/>
      <c r="F12" s="7"/>
      <c r="G12" s="58" t="s">
        <v>2204</v>
      </c>
      <c r="H12" s="59"/>
      <c r="I12" s="59"/>
      <c r="J12" s="58"/>
      <c r="K12" s="58" t="s">
        <v>2187</v>
      </c>
      <c r="L12" s="59"/>
      <c r="M12" s="59"/>
      <c r="N12" s="58"/>
    </row>
    <row r="13" spans="1:14" ht="12.95" customHeight="1" x14ac:dyDescent="0.2">
      <c r="A13" s="7"/>
      <c r="B13" s="7"/>
      <c r="C13" s="7"/>
      <c r="D13" s="7"/>
      <c r="E13" s="7"/>
      <c r="F13" s="7"/>
      <c r="G13" s="30" t="s">
        <v>1970</v>
      </c>
      <c r="H13" s="30" t="s">
        <v>2097</v>
      </c>
      <c r="I13" s="30" t="s">
        <v>1142</v>
      </c>
      <c r="J13" s="30" t="s">
        <v>2132</v>
      </c>
      <c r="K13" s="30" t="s">
        <v>1970</v>
      </c>
      <c r="L13" s="30" t="s">
        <v>2097</v>
      </c>
      <c r="M13" s="30" t="s">
        <v>1142</v>
      </c>
      <c r="N13" s="30" t="s">
        <v>2132</v>
      </c>
    </row>
    <row r="14" spans="1:14" ht="12.95" customHeight="1" x14ac:dyDescent="0.2">
      <c r="A14" s="7"/>
      <c r="B14" s="7"/>
      <c r="C14" s="7"/>
      <c r="D14" s="7"/>
      <c r="E14" s="7"/>
      <c r="F14" s="7"/>
      <c r="G14" s="16" t="s">
        <v>54</v>
      </c>
      <c r="H14" s="16" t="s">
        <v>91</v>
      </c>
      <c r="I14" s="16" t="s">
        <v>113</v>
      </c>
      <c r="J14" s="16" t="s">
        <v>127</v>
      </c>
      <c r="K14" s="16" t="s">
        <v>54</v>
      </c>
      <c r="L14" s="16" t="s">
        <v>91</v>
      </c>
      <c r="M14" s="16" t="s">
        <v>113</v>
      </c>
      <c r="N14" s="16" t="s">
        <v>127</v>
      </c>
    </row>
    <row r="15" spans="1:14" ht="12.95" customHeight="1" x14ac:dyDescent="0.2">
      <c r="A15" s="7"/>
      <c r="B15" s="55" t="s">
        <v>528</v>
      </c>
      <c r="C15" s="55" t="s">
        <v>490</v>
      </c>
      <c r="D15" s="55" t="s">
        <v>491</v>
      </c>
      <c r="E15" s="22" t="s">
        <v>633</v>
      </c>
      <c r="F15" s="16" t="s">
        <v>54</v>
      </c>
      <c r="G15" s="13"/>
      <c r="H15" s="13"/>
      <c r="I15" s="13"/>
      <c r="J15" s="13"/>
      <c r="K15" s="13"/>
      <c r="L15" s="13"/>
      <c r="M15" s="13"/>
      <c r="N15" s="13"/>
    </row>
    <row r="16" spans="1:14" ht="12.95" customHeight="1" x14ac:dyDescent="0.2">
      <c r="A16" s="7"/>
      <c r="B16" s="56"/>
      <c r="C16" s="56"/>
      <c r="D16" s="56"/>
      <c r="E16" s="22" t="s">
        <v>615</v>
      </c>
      <c r="F16" s="16" t="s">
        <v>91</v>
      </c>
      <c r="G16" s="13"/>
      <c r="H16" s="13"/>
      <c r="I16" s="13"/>
      <c r="J16" s="13"/>
      <c r="K16" s="13"/>
      <c r="L16" s="13"/>
      <c r="M16" s="13"/>
      <c r="N16" s="13"/>
    </row>
    <row r="17" spans="1:14" ht="12.95" customHeight="1" x14ac:dyDescent="0.2">
      <c r="A17" s="7"/>
      <c r="B17" s="56"/>
      <c r="C17" s="56"/>
      <c r="D17" s="56"/>
      <c r="E17" s="22" t="s">
        <v>1638</v>
      </c>
      <c r="F17" s="16" t="s">
        <v>113</v>
      </c>
      <c r="G17" s="13"/>
      <c r="H17" s="13"/>
      <c r="I17" s="13"/>
      <c r="J17" s="13"/>
      <c r="K17" s="13"/>
      <c r="L17" s="13"/>
      <c r="M17" s="13"/>
      <c r="N17" s="13"/>
    </row>
    <row r="18" spans="1:14" ht="12.95" customHeight="1" x14ac:dyDescent="0.2">
      <c r="A18" s="7"/>
      <c r="B18" s="56"/>
      <c r="C18" s="56"/>
      <c r="D18" s="57"/>
      <c r="E18" s="22" t="s">
        <v>1750</v>
      </c>
      <c r="F18" s="16" t="s">
        <v>127</v>
      </c>
      <c r="G18" s="13"/>
      <c r="H18" s="13"/>
      <c r="I18" s="13"/>
      <c r="J18" s="13"/>
      <c r="K18" s="13"/>
      <c r="L18" s="13"/>
      <c r="M18" s="13"/>
      <c r="N18" s="13"/>
    </row>
    <row r="19" spans="1:14" ht="12.95" customHeight="1" x14ac:dyDescent="0.2">
      <c r="A19" s="7"/>
      <c r="B19" s="56"/>
      <c r="C19" s="56"/>
      <c r="D19" s="55" t="s">
        <v>4</v>
      </c>
      <c r="E19" s="22" t="s">
        <v>1644</v>
      </c>
      <c r="F19" s="16" t="s">
        <v>141</v>
      </c>
      <c r="G19" s="13"/>
      <c r="H19" s="13"/>
      <c r="I19" s="13"/>
      <c r="J19" s="13"/>
      <c r="K19" s="13"/>
      <c r="L19" s="13"/>
      <c r="M19" s="13"/>
      <c r="N19" s="13"/>
    </row>
    <row r="20" spans="1:14" ht="12.95" customHeight="1" x14ac:dyDescent="0.2">
      <c r="A20" s="7"/>
      <c r="B20" s="56"/>
      <c r="C20" s="56"/>
      <c r="D20" s="56"/>
      <c r="E20" s="22" t="s">
        <v>1652</v>
      </c>
      <c r="F20" s="16" t="s">
        <v>147</v>
      </c>
      <c r="G20" s="13"/>
      <c r="H20" s="13"/>
      <c r="I20" s="13"/>
      <c r="J20" s="13"/>
      <c r="K20" s="13"/>
      <c r="L20" s="13"/>
      <c r="M20" s="13"/>
      <c r="N20" s="13"/>
    </row>
    <row r="21" spans="1:14" ht="12.95" customHeight="1" x14ac:dyDescent="0.2">
      <c r="A21" s="7"/>
      <c r="B21" s="56"/>
      <c r="C21" s="56"/>
      <c r="D21" s="56"/>
      <c r="E21" s="22" t="s">
        <v>2129</v>
      </c>
      <c r="F21" s="16" t="s">
        <v>448</v>
      </c>
      <c r="G21" s="13"/>
      <c r="H21" s="13"/>
      <c r="I21" s="13"/>
      <c r="J21" s="13"/>
      <c r="K21" s="13"/>
      <c r="L21" s="13"/>
      <c r="M21" s="13"/>
      <c r="N21" s="13"/>
    </row>
    <row r="22" spans="1:14" ht="12.95" customHeight="1" x14ac:dyDescent="0.2">
      <c r="A22" s="7"/>
      <c r="B22" s="56"/>
      <c r="C22" s="56"/>
      <c r="D22" s="57"/>
      <c r="E22" s="22" t="s">
        <v>1851</v>
      </c>
      <c r="F22" s="16" t="s">
        <v>449</v>
      </c>
      <c r="G22" s="13"/>
      <c r="H22" s="13"/>
      <c r="I22" s="13"/>
      <c r="J22" s="13"/>
      <c r="K22" s="13"/>
      <c r="L22" s="13"/>
      <c r="M22" s="13"/>
      <c r="N22" s="13"/>
    </row>
    <row r="23" spans="1:14" ht="12.95" customHeight="1" x14ac:dyDescent="0.2">
      <c r="A23" s="7"/>
      <c r="B23" s="56"/>
      <c r="C23" s="57"/>
      <c r="D23" s="57" t="s">
        <v>685</v>
      </c>
      <c r="E23" s="57"/>
      <c r="F23" s="16" t="s">
        <v>477</v>
      </c>
      <c r="G23" s="13"/>
      <c r="H23" s="13"/>
      <c r="I23" s="13"/>
      <c r="J23" s="13"/>
      <c r="K23" s="13"/>
      <c r="L23" s="13"/>
      <c r="M23" s="13"/>
      <c r="N23" s="13"/>
    </row>
    <row r="24" spans="1:14" ht="12.95" customHeight="1" x14ac:dyDescent="0.2">
      <c r="A24" s="7"/>
      <c r="B24" s="56"/>
      <c r="C24" s="55" t="s">
        <v>489</v>
      </c>
      <c r="D24" s="57" t="s">
        <v>1276</v>
      </c>
      <c r="E24" s="57"/>
      <c r="F24" s="16" t="s">
        <v>62</v>
      </c>
      <c r="G24" s="13"/>
      <c r="H24" s="13"/>
      <c r="I24" s="13"/>
      <c r="J24" s="13"/>
      <c r="K24" s="13"/>
      <c r="L24" s="13"/>
      <c r="M24" s="13"/>
      <c r="N24" s="13"/>
    </row>
    <row r="25" spans="1:14" ht="12.95" customHeight="1" x14ac:dyDescent="0.2">
      <c r="A25" s="7"/>
      <c r="B25" s="56"/>
      <c r="C25" s="56"/>
      <c r="D25" s="57" t="s">
        <v>2052</v>
      </c>
      <c r="E25" s="57"/>
      <c r="F25" s="16" t="s">
        <v>68</v>
      </c>
      <c r="G25" s="13"/>
      <c r="H25" s="13"/>
      <c r="I25" s="13"/>
      <c r="J25" s="13"/>
      <c r="K25" s="13"/>
      <c r="L25" s="13"/>
      <c r="M25" s="13"/>
      <c r="N25" s="13"/>
    </row>
    <row r="26" spans="1:14" ht="12.95" customHeight="1" x14ac:dyDescent="0.2">
      <c r="A26" s="7"/>
      <c r="B26" s="56"/>
      <c r="C26" s="56"/>
      <c r="D26" s="57" t="s">
        <v>895</v>
      </c>
      <c r="E26" s="57"/>
      <c r="F26" s="16" t="s">
        <v>72</v>
      </c>
      <c r="G26" s="13"/>
      <c r="H26" s="13"/>
      <c r="I26" s="13"/>
      <c r="J26" s="13"/>
      <c r="K26" s="13"/>
      <c r="L26" s="13"/>
      <c r="M26" s="13"/>
      <c r="N26" s="13"/>
    </row>
    <row r="27" spans="1:14" ht="12.95" customHeight="1" x14ac:dyDescent="0.2">
      <c r="A27" s="7"/>
      <c r="B27" s="56"/>
      <c r="C27" s="56"/>
      <c r="D27" s="57" t="s">
        <v>861</v>
      </c>
      <c r="E27" s="57"/>
      <c r="F27" s="16" t="s">
        <v>79</v>
      </c>
      <c r="G27" s="13"/>
      <c r="H27" s="13"/>
      <c r="I27" s="13"/>
      <c r="J27" s="13"/>
      <c r="K27" s="13"/>
      <c r="L27" s="13"/>
      <c r="M27" s="13"/>
      <c r="N27" s="13"/>
    </row>
    <row r="28" spans="1:14" ht="12.95" customHeight="1" x14ac:dyDescent="0.2">
      <c r="A28" s="7"/>
      <c r="B28" s="56"/>
      <c r="C28" s="56"/>
      <c r="D28" s="57" t="s">
        <v>899</v>
      </c>
      <c r="E28" s="57"/>
      <c r="F28" s="16" t="s">
        <v>82</v>
      </c>
      <c r="G28" s="13"/>
      <c r="H28" s="13"/>
      <c r="I28" s="13"/>
      <c r="J28" s="13"/>
      <c r="K28" s="13"/>
      <c r="L28" s="13"/>
      <c r="M28" s="13"/>
      <c r="N28" s="13"/>
    </row>
    <row r="29" spans="1:14" ht="12.95" customHeight="1" x14ac:dyDescent="0.2">
      <c r="A29" s="7"/>
      <c r="B29" s="56"/>
      <c r="C29" s="56"/>
      <c r="D29" s="57" t="s">
        <v>1638</v>
      </c>
      <c r="E29" s="57"/>
      <c r="F29" s="16" t="s">
        <v>84</v>
      </c>
      <c r="G29" s="13"/>
      <c r="H29" s="13"/>
      <c r="I29" s="13"/>
      <c r="J29" s="13"/>
      <c r="K29" s="13"/>
      <c r="L29" s="13"/>
      <c r="M29" s="13"/>
      <c r="N29" s="13"/>
    </row>
    <row r="30" spans="1:14" ht="12.95" customHeight="1" x14ac:dyDescent="0.2">
      <c r="A30" s="7"/>
      <c r="B30" s="56"/>
      <c r="C30" s="57"/>
      <c r="D30" s="57" t="s">
        <v>537</v>
      </c>
      <c r="E30" s="57"/>
      <c r="F30" s="16" t="s">
        <v>85</v>
      </c>
      <c r="G30" s="13"/>
      <c r="H30" s="13"/>
      <c r="I30" s="13"/>
      <c r="J30" s="13"/>
      <c r="K30" s="13"/>
      <c r="L30" s="13"/>
      <c r="M30" s="13"/>
      <c r="N30" s="13"/>
    </row>
    <row r="31" spans="1:14" ht="12.95" customHeight="1" x14ac:dyDescent="0.2">
      <c r="A31" s="7"/>
      <c r="B31" s="57"/>
      <c r="C31" s="57" t="s">
        <v>1848</v>
      </c>
      <c r="D31" s="59"/>
      <c r="E31" s="57"/>
      <c r="F31" s="16" t="s">
        <v>86</v>
      </c>
      <c r="G31" s="13">
        <v>0</v>
      </c>
      <c r="H31" s="13">
        <v>0</v>
      </c>
      <c r="I31" s="13">
        <v>0</v>
      </c>
      <c r="J31" s="13">
        <v>0</v>
      </c>
      <c r="K31" s="13">
        <v>0</v>
      </c>
      <c r="L31" s="13">
        <v>0</v>
      </c>
      <c r="M31" s="13">
        <v>0</v>
      </c>
      <c r="N31" s="13">
        <v>0</v>
      </c>
    </row>
    <row r="32" spans="1:14" ht="12.95" customHeight="1" x14ac:dyDescent="0.2">
      <c r="A32" s="7"/>
      <c r="B32" s="55" t="s">
        <v>495</v>
      </c>
      <c r="C32" s="55" t="s">
        <v>490</v>
      </c>
      <c r="D32" s="55" t="s">
        <v>491</v>
      </c>
      <c r="E32" s="22" t="s">
        <v>633</v>
      </c>
      <c r="F32" s="16" t="s">
        <v>88</v>
      </c>
      <c r="G32" s="13"/>
      <c r="H32" s="13"/>
      <c r="I32" s="13"/>
      <c r="J32" s="13"/>
      <c r="K32" s="13"/>
      <c r="L32" s="13"/>
      <c r="M32" s="13"/>
      <c r="N32" s="13"/>
    </row>
    <row r="33" spans="1:14" ht="12.95" customHeight="1" x14ac:dyDescent="0.2">
      <c r="A33" s="7"/>
      <c r="B33" s="56"/>
      <c r="C33" s="56"/>
      <c r="D33" s="56"/>
      <c r="E33" s="22" t="s">
        <v>619</v>
      </c>
      <c r="F33" s="16" t="s">
        <v>89</v>
      </c>
      <c r="G33" s="13"/>
      <c r="H33" s="13"/>
      <c r="I33" s="13"/>
      <c r="J33" s="13"/>
      <c r="K33" s="13"/>
      <c r="L33" s="13"/>
      <c r="M33" s="13"/>
      <c r="N33" s="13"/>
    </row>
    <row r="34" spans="1:14" ht="12.95" customHeight="1" x14ac:dyDescent="0.2">
      <c r="A34" s="7"/>
      <c r="B34" s="56"/>
      <c r="C34" s="56"/>
      <c r="D34" s="57"/>
      <c r="E34" s="22" t="s">
        <v>1638</v>
      </c>
      <c r="F34" s="16" t="s">
        <v>94</v>
      </c>
      <c r="G34" s="13"/>
      <c r="H34" s="13"/>
      <c r="I34" s="13"/>
      <c r="J34" s="13"/>
      <c r="K34" s="13"/>
      <c r="L34" s="13"/>
      <c r="M34" s="13"/>
      <c r="N34" s="13"/>
    </row>
    <row r="35" spans="1:14" ht="12.95" customHeight="1" x14ac:dyDescent="0.2">
      <c r="A35" s="7"/>
      <c r="B35" s="56"/>
      <c r="C35" s="56"/>
      <c r="D35" s="55" t="s">
        <v>4</v>
      </c>
      <c r="E35" s="22" t="s">
        <v>1644</v>
      </c>
      <c r="F35" s="16" t="s">
        <v>98</v>
      </c>
      <c r="G35" s="13"/>
      <c r="H35" s="13"/>
      <c r="I35" s="13"/>
      <c r="J35" s="13"/>
      <c r="K35" s="13"/>
      <c r="L35" s="13"/>
      <c r="M35" s="13"/>
      <c r="N35" s="13"/>
    </row>
    <row r="36" spans="1:14" ht="12.95" customHeight="1" x14ac:dyDescent="0.2">
      <c r="A36" s="7"/>
      <c r="B36" s="56"/>
      <c r="C36" s="56"/>
      <c r="D36" s="56"/>
      <c r="E36" s="22" t="s">
        <v>1652</v>
      </c>
      <c r="F36" s="16" t="s">
        <v>99</v>
      </c>
      <c r="G36" s="13"/>
      <c r="H36" s="13"/>
      <c r="I36" s="13"/>
      <c r="J36" s="13"/>
      <c r="K36" s="13"/>
      <c r="L36" s="13"/>
      <c r="M36" s="13"/>
      <c r="N36" s="13"/>
    </row>
    <row r="37" spans="1:14" ht="12.95" customHeight="1" x14ac:dyDescent="0.2">
      <c r="A37" s="7"/>
      <c r="B37" s="56"/>
      <c r="C37" s="56"/>
      <c r="D37" s="57"/>
      <c r="E37" s="22" t="s">
        <v>2129</v>
      </c>
      <c r="F37" s="16" t="s">
        <v>101</v>
      </c>
      <c r="G37" s="13"/>
      <c r="H37" s="13"/>
      <c r="I37" s="13"/>
      <c r="J37" s="13"/>
      <c r="K37" s="13"/>
      <c r="L37" s="13"/>
      <c r="M37" s="13"/>
      <c r="N37" s="13"/>
    </row>
    <row r="38" spans="1:14" ht="12.95" customHeight="1" x14ac:dyDescent="0.2">
      <c r="A38" s="7"/>
      <c r="B38" s="56"/>
      <c r="C38" s="57"/>
      <c r="D38" s="57" t="s">
        <v>685</v>
      </c>
      <c r="E38" s="57"/>
      <c r="F38" s="16" t="s">
        <v>103</v>
      </c>
      <c r="G38" s="13"/>
      <c r="H38" s="13"/>
      <c r="I38" s="13"/>
      <c r="J38" s="13"/>
      <c r="K38" s="13"/>
      <c r="L38" s="13"/>
      <c r="M38" s="13"/>
      <c r="N38" s="13"/>
    </row>
    <row r="39" spans="1:14" ht="12.95" customHeight="1" x14ac:dyDescent="0.2">
      <c r="A39" s="7"/>
      <c r="B39" s="56"/>
      <c r="C39" s="55" t="s">
        <v>489</v>
      </c>
      <c r="D39" s="57" t="s">
        <v>1276</v>
      </c>
      <c r="E39" s="57"/>
      <c r="F39" s="16" t="s">
        <v>104</v>
      </c>
      <c r="G39" s="13"/>
      <c r="H39" s="13"/>
      <c r="I39" s="13"/>
      <c r="J39" s="13"/>
      <c r="K39" s="13"/>
      <c r="L39" s="13"/>
      <c r="M39" s="13"/>
      <c r="N39" s="13"/>
    </row>
    <row r="40" spans="1:14" ht="12.95" customHeight="1" x14ac:dyDescent="0.2">
      <c r="A40" s="7"/>
      <c r="B40" s="56"/>
      <c r="C40" s="56"/>
      <c r="D40" s="57" t="s">
        <v>2052</v>
      </c>
      <c r="E40" s="57"/>
      <c r="F40" s="16" t="s">
        <v>105</v>
      </c>
      <c r="G40" s="13"/>
      <c r="H40" s="13"/>
      <c r="I40" s="13"/>
      <c r="J40" s="13"/>
      <c r="K40" s="13"/>
      <c r="L40" s="13"/>
      <c r="M40" s="13"/>
      <c r="N40" s="13"/>
    </row>
    <row r="41" spans="1:14" ht="12.95" customHeight="1" x14ac:dyDescent="0.2">
      <c r="A41" s="7"/>
      <c r="B41" s="56"/>
      <c r="C41" s="56"/>
      <c r="D41" s="57" t="s">
        <v>895</v>
      </c>
      <c r="E41" s="57"/>
      <c r="F41" s="16" t="s">
        <v>108</v>
      </c>
      <c r="G41" s="13"/>
      <c r="H41" s="13"/>
      <c r="I41" s="13"/>
      <c r="J41" s="13"/>
      <c r="K41" s="13"/>
      <c r="L41" s="13"/>
      <c r="M41" s="13"/>
      <c r="N41" s="13"/>
    </row>
    <row r="42" spans="1:14" ht="12.95" customHeight="1" x14ac:dyDescent="0.2">
      <c r="A42" s="7"/>
      <c r="B42" s="56"/>
      <c r="C42" s="56"/>
      <c r="D42" s="57" t="s">
        <v>861</v>
      </c>
      <c r="E42" s="57"/>
      <c r="F42" s="16" t="s">
        <v>110</v>
      </c>
      <c r="G42" s="13"/>
      <c r="H42" s="13"/>
      <c r="I42" s="13"/>
      <c r="J42" s="13"/>
      <c r="K42" s="13"/>
      <c r="L42" s="13"/>
      <c r="M42" s="13"/>
      <c r="N42" s="13"/>
    </row>
    <row r="43" spans="1:14" ht="12.95" customHeight="1" x14ac:dyDescent="0.2">
      <c r="A43" s="7"/>
      <c r="B43" s="56"/>
      <c r="C43" s="56"/>
      <c r="D43" s="57" t="s">
        <v>899</v>
      </c>
      <c r="E43" s="57"/>
      <c r="F43" s="16" t="s">
        <v>111</v>
      </c>
      <c r="G43" s="13"/>
      <c r="H43" s="13"/>
      <c r="I43" s="13"/>
      <c r="J43" s="13"/>
      <c r="K43" s="13"/>
      <c r="L43" s="13"/>
      <c r="M43" s="13"/>
      <c r="N43" s="13"/>
    </row>
    <row r="44" spans="1:14" ht="12.95" customHeight="1" x14ac:dyDescent="0.2">
      <c r="A44" s="7"/>
      <c r="B44" s="56"/>
      <c r="C44" s="56"/>
      <c r="D44" s="57" t="s">
        <v>1638</v>
      </c>
      <c r="E44" s="57"/>
      <c r="F44" s="16" t="s">
        <v>114</v>
      </c>
      <c r="G44" s="13"/>
      <c r="H44" s="13"/>
      <c r="I44" s="13"/>
      <c r="J44" s="13"/>
      <c r="K44" s="13"/>
      <c r="L44" s="13"/>
      <c r="M44" s="13"/>
      <c r="N44" s="13"/>
    </row>
    <row r="45" spans="1:14" ht="12.95" customHeight="1" x14ac:dyDescent="0.2">
      <c r="A45" s="7"/>
      <c r="B45" s="56"/>
      <c r="C45" s="57"/>
      <c r="D45" s="57" t="s">
        <v>537</v>
      </c>
      <c r="E45" s="57"/>
      <c r="F45" s="16" t="s">
        <v>115</v>
      </c>
      <c r="G45" s="13"/>
      <c r="H45" s="13"/>
      <c r="I45" s="13"/>
      <c r="J45" s="13"/>
      <c r="K45" s="13"/>
      <c r="L45" s="13"/>
      <c r="M45" s="13"/>
      <c r="N45" s="13"/>
    </row>
    <row r="46" spans="1:14" ht="12.95" customHeight="1" x14ac:dyDescent="0.2">
      <c r="A46" s="7"/>
      <c r="B46" s="57"/>
      <c r="C46" s="57" t="s">
        <v>1824</v>
      </c>
      <c r="D46" s="59"/>
      <c r="E46" s="57"/>
      <c r="F46" s="16" t="s">
        <v>117</v>
      </c>
      <c r="G46" s="13">
        <v>0</v>
      </c>
      <c r="H46" s="13">
        <v>0</v>
      </c>
      <c r="I46" s="13">
        <v>0</v>
      </c>
      <c r="J46" s="13">
        <v>0</v>
      </c>
      <c r="K46" s="13">
        <v>0</v>
      </c>
      <c r="L46" s="13">
        <v>0</v>
      </c>
      <c r="M46" s="13">
        <v>0</v>
      </c>
      <c r="N46" s="13">
        <v>0</v>
      </c>
    </row>
    <row r="47" spans="1:14" ht="12.95" customHeight="1" x14ac:dyDescent="0.2">
      <c r="A47" s="7"/>
      <c r="B47" s="55" t="s">
        <v>1662</v>
      </c>
      <c r="C47" s="55" t="s">
        <v>490</v>
      </c>
      <c r="D47" s="55" t="s">
        <v>491</v>
      </c>
      <c r="E47" s="22" t="s">
        <v>633</v>
      </c>
      <c r="F47" s="16" t="s">
        <v>118</v>
      </c>
      <c r="G47" s="13"/>
      <c r="H47" s="13"/>
      <c r="I47" s="13"/>
      <c r="J47" s="13"/>
      <c r="K47" s="13"/>
      <c r="L47" s="13"/>
      <c r="M47" s="13"/>
      <c r="N47" s="13"/>
    </row>
    <row r="48" spans="1:14" ht="12.95" customHeight="1" x14ac:dyDescent="0.2">
      <c r="A48" s="7"/>
      <c r="B48" s="56"/>
      <c r="C48" s="56"/>
      <c r="D48" s="56"/>
      <c r="E48" s="22" t="s">
        <v>619</v>
      </c>
      <c r="F48" s="16" t="s">
        <v>119</v>
      </c>
      <c r="G48" s="13"/>
      <c r="H48" s="13"/>
      <c r="I48" s="13"/>
      <c r="J48" s="13"/>
      <c r="K48" s="13"/>
      <c r="L48" s="13"/>
      <c r="M48" s="13"/>
      <c r="N48" s="13"/>
    </row>
    <row r="49" spans="1:14" ht="12.95" customHeight="1" x14ac:dyDescent="0.2">
      <c r="A49" s="7"/>
      <c r="B49" s="56"/>
      <c r="C49" s="56"/>
      <c r="D49" s="56"/>
      <c r="E49" s="22" t="s">
        <v>1638</v>
      </c>
      <c r="F49" s="16" t="s">
        <v>121</v>
      </c>
      <c r="G49" s="13"/>
      <c r="H49" s="13"/>
      <c r="I49" s="13"/>
      <c r="J49" s="13"/>
      <c r="K49" s="13"/>
      <c r="L49" s="13"/>
      <c r="M49" s="13"/>
      <c r="N49" s="13"/>
    </row>
    <row r="50" spans="1:14" ht="12.95" customHeight="1" x14ac:dyDescent="0.2">
      <c r="A50" s="7"/>
      <c r="B50" s="56"/>
      <c r="C50" s="56"/>
      <c r="D50" s="57"/>
      <c r="E50" s="22" t="s">
        <v>1750</v>
      </c>
      <c r="F50" s="16" t="s">
        <v>122</v>
      </c>
      <c r="G50" s="13"/>
      <c r="H50" s="13"/>
      <c r="I50" s="13"/>
      <c r="J50" s="13"/>
      <c r="K50" s="13"/>
      <c r="L50" s="13"/>
      <c r="M50" s="13"/>
      <c r="N50" s="13"/>
    </row>
    <row r="51" spans="1:14" ht="12.95" customHeight="1" x14ac:dyDescent="0.2">
      <c r="A51" s="7"/>
      <c r="B51" s="56"/>
      <c r="C51" s="56"/>
      <c r="D51" s="55" t="s">
        <v>4</v>
      </c>
      <c r="E51" s="22" t="s">
        <v>1644</v>
      </c>
      <c r="F51" s="16" t="s">
        <v>123</v>
      </c>
      <c r="G51" s="13"/>
      <c r="H51" s="13"/>
      <c r="I51" s="13"/>
      <c r="J51" s="13"/>
      <c r="K51" s="13"/>
      <c r="L51" s="13"/>
      <c r="M51" s="13"/>
      <c r="N51" s="13"/>
    </row>
    <row r="52" spans="1:14" ht="12.95" customHeight="1" x14ac:dyDescent="0.2">
      <c r="A52" s="7"/>
      <c r="B52" s="56"/>
      <c r="C52" s="56"/>
      <c r="D52" s="56"/>
      <c r="E52" s="22" t="s">
        <v>1652</v>
      </c>
      <c r="F52" s="16" t="s">
        <v>124</v>
      </c>
      <c r="G52" s="13"/>
      <c r="H52" s="13"/>
      <c r="I52" s="13"/>
      <c r="J52" s="13"/>
      <c r="K52" s="13"/>
      <c r="L52" s="13"/>
      <c r="M52" s="13"/>
      <c r="N52" s="13"/>
    </row>
    <row r="53" spans="1:14" ht="12.95" customHeight="1" x14ac:dyDescent="0.2">
      <c r="A53" s="7"/>
      <c r="B53" s="56"/>
      <c r="C53" s="56"/>
      <c r="D53" s="56"/>
      <c r="E53" s="22" t="s">
        <v>2129</v>
      </c>
      <c r="F53" s="16" t="s">
        <v>125</v>
      </c>
      <c r="G53" s="13"/>
      <c r="H53" s="13"/>
      <c r="I53" s="13"/>
      <c r="J53" s="13"/>
      <c r="K53" s="13"/>
      <c r="L53" s="13"/>
      <c r="M53" s="13"/>
      <c r="N53" s="13"/>
    </row>
    <row r="54" spans="1:14" ht="12.95" customHeight="1" x14ac:dyDescent="0.2">
      <c r="A54" s="7"/>
      <c r="B54" s="56"/>
      <c r="C54" s="56"/>
      <c r="D54" s="57"/>
      <c r="E54" s="22" t="s">
        <v>1851</v>
      </c>
      <c r="F54" s="16" t="s">
        <v>129</v>
      </c>
      <c r="G54" s="13"/>
      <c r="H54" s="13"/>
      <c r="I54" s="13"/>
      <c r="J54" s="13"/>
      <c r="K54" s="13"/>
      <c r="L54" s="13"/>
      <c r="M54" s="13"/>
      <c r="N54" s="13"/>
    </row>
    <row r="55" spans="1:14" ht="12.95" customHeight="1" x14ac:dyDescent="0.2">
      <c r="A55" s="7"/>
      <c r="B55" s="56"/>
      <c r="C55" s="57"/>
      <c r="D55" s="57" t="s">
        <v>685</v>
      </c>
      <c r="E55" s="57"/>
      <c r="F55" s="16" t="s">
        <v>131</v>
      </c>
      <c r="G55" s="13"/>
      <c r="H55" s="13"/>
      <c r="I55" s="13"/>
      <c r="J55" s="13"/>
      <c r="K55" s="13"/>
      <c r="L55" s="13"/>
      <c r="M55" s="13"/>
      <c r="N55" s="13"/>
    </row>
    <row r="56" spans="1:14" ht="12.95" customHeight="1" x14ac:dyDescent="0.2">
      <c r="A56" s="7"/>
      <c r="B56" s="56"/>
      <c r="C56" s="55" t="s">
        <v>2</v>
      </c>
      <c r="D56" s="57" t="s">
        <v>1276</v>
      </c>
      <c r="E56" s="57"/>
      <c r="F56" s="16" t="s">
        <v>132</v>
      </c>
      <c r="G56" s="13"/>
      <c r="H56" s="13"/>
      <c r="I56" s="13"/>
      <c r="J56" s="13"/>
      <c r="K56" s="13"/>
      <c r="L56" s="13"/>
      <c r="M56" s="13"/>
      <c r="N56" s="13"/>
    </row>
    <row r="57" spans="1:14" ht="12.95" customHeight="1" x14ac:dyDescent="0.2">
      <c r="A57" s="7"/>
      <c r="B57" s="56"/>
      <c r="C57" s="56"/>
      <c r="D57" s="57" t="s">
        <v>2052</v>
      </c>
      <c r="E57" s="57"/>
      <c r="F57" s="16" t="s">
        <v>133</v>
      </c>
      <c r="G57" s="13"/>
      <c r="H57" s="13"/>
      <c r="I57" s="13"/>
      <c r="J57" s="13"/>
      <c r="K57" s="13"/>
      <c r="L57" s="13"/>
      <c r="M57" s="13"/>
      <c r="N57" s="13"/>
    </row>
    <row r="58" spans="1:14" ht="12.95" customHeight="1" x14ac:dyDescent="0.2">
      <c r="A58" s="7"/>
      <c r="B58" s="56"/>
      <c r="C58" s="56"/>
      <c r="D58" s="57" t="s">
        <v>895</v>
      </c>
      <c r="E58" s="57"/>
      <c r="F58" s="16" t="s">
        <v>134</v>
      </c>
      <c r="G58" s="13"/>
      <c r="H58" s="13"/>
      <c r="I58" s="13"/>
      <c r="J58" s="13"/>
      <c r="K58" s="13"/>
      <c r="L58" s="13"/>
      <c r="M58" s="13"/>
      <c r="N58" s="13"/>
    </row>
    <row r="59" spans="1:14" ht="12.95" customHeight="1" x14ac:dyDescent="0.2">
      <c r="A59" s="7"/>
      <c r="B59" s="56"/>
      <c r="C59" s="56"/>
      <c r="D59" s="57" t="s">
        <v>861</v>
      </c>
      <c r="E59" s="57"/>
      <c r="F59" s="16" t="s">
        <v>135</v>
      </c>
      <c r="G59" s="13"/>
      <c r="H59" s="13"/>
      <c r="I59" s="13"/>
      <c r="J59" s="13"/>
      <c r="K59" s="13"/>
      <c r="L59" s="13"/>
      <c r="M59" s="13"/>
      <c r="N59" s="13"/>
    </row>
    <row r="60" spans="1:14" ht="12.95" customHeight="1" x14ac:dyDescent="0.2">
      <c r="A60" s="7"/>
      <c r="B60" s="56"/>
      <c r="C60" s="56"/>
      <c r="D60" s="57" t="s">
        <v>899</v>
      </c>
      <c r="E60" s="57"/>
      <c r="F60" s="16" t="s">
        <v>136</v>
      </c>
      <c r="G60" s="13"/>
      <c r="H60" s="13"/>
      <c r="I60" s="13"/>
      <c r="J60" s="13"/>
      <c r="K60" s="13"/>
      <c r="L60" s="13"/>
      <c r="M60" s="13"/>
      <c r="N60" s="13"/>
    </row>
    <row r="61" spans="1:14" ht="12.95" customHeight="1" x14ac:dyDescent="0.2">
      <c r="A61" s="7"/>
      <c r="B61" s="56"/>
      <c r="C61" s="56"/>
      <c r="D61" s="57" t="s">
        <v>1638</v>
      </c>
      <c r="E61" s="57"/>
      <c r="F61" s="16" t="s">
        <v>138</v>
      </c>
      <c r="G61" s="13"/>
      <c r="H61" s="13"/>
      <c r="I61" s="13"/>
      <c r="J61" s="13"/>
      <c r="K61" s="13"/>
      <c r="L61" s="13"/>
      <c r="M61" s="13"/>
      <c r="N61" s="13"/>
    </row>
    <row r="62" spans="1:14" ht="12.95" customHeight="1" x14ac:dyDescent="0.2">
      <c r="A62" s="7"/>
      <c r="B62" s="56"/>
      <c r="C62" s="57"/>
      <c r="D62" s="57" t="s">
        <v>1850</v>
      </c>
      <c r="E62" s="57"/>
      <c r="F62" s="16" t="s">
        <v>139</v>
      </c>
      <c r="G62" s="13"/>
      <c r="H62" s="13"/>
      <c r="I62" s="13"/>
      <c r="J62" s="13"/>
      <c r="K62" s="13"/>
      <c r="L62" s="13"/>
      <c r="M62" s="13"/>
      <c r="N62" s="13"/>
    </row>
    <row r="63" spans="1:14" ht="12.95" customHeight="1" x14ac:dyDescent="0.2">
      <c r="A63" s="7"/>
      <c r="B63" s="57"/>
      <c r="C63" s="57" t="s">
        <v>1849</v>
      </c>
      <c r="D63" s="59"/>
      <c r="E63" s="57"/>
      <c r="F63" s="16" t="s">
        <v>140</v>
      </c>
      <c r="G63" s="13">
        <v>0</v>
      </c>
      <c r="H63" s="13">
        <v>0</v>
      </c>
      <c r="I63" s="13">
        <v>0</v>
      </c>
      <c r="J63" s="13">
        <v>0</v>
      </c>
      <c r="K63" s="13">
        <v>0</v>
      </c>
      <c r="L63" s="13">
        <v>0</v>
      </c>
      <c r="M63" s="13">
        <v>0</v>
      </c>
      <c r="N63" s="13">
        <v>0</v>
      </c>
    </row>
    <row r="64" spans="1:14" ht="12.95" customHeight="1" x14ac:dyDescent="0.2">
      <c r="A64" s="7"/>
      <c r="B64" s="55" t="s">
        <v>1852</v>
      </c>
      <c r="C64" s="62"/>
      <c r="D64" s="62"/>
      <c r="E64" s="55"/>
      <c r="F64" s="29" t="s">
        <v>142</v>
      </c>
      <c r="G64" s="18"/>
      <c r="H64" s="18"/>
      <c r="I64" s="18"/>
      <c r="J64" s="18"/>
      <c r="K64" s="18"/>
      <c r="L64" s="18"/>
      <c r="M64" s="18"/>
      <c r="N64" s="18"/>
    </row>
  </sheetData>
  <mergeCells count="53">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A6:B6"/>
    <mergeCell ref="A8:B8"/>
    <mergeCell ref="B10:I10"/>
    <mergeCell ref="G12:J12"/>
    <mergeCell ref="K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election sqref="A1:C1"/>
    </sheetView>
  </sheetViews>
  <sheetFormatPr defaultColWidth="11.42578125" defaultRowHeight="12.75"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pans="1:43"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row>
    <row r="4" spans="1:43" ht="12.95" customHeight="1" x14ac:dyDescent="0.2">
      <c r="A4" s="49" t="s">
        <v>935</v>
      </c>
      <c r="B4" s="50"/>
      <c r="C4" s="23" t="s">
        <v>73</v>
      </c>
      <c r="D4" s="51" t="str">
        <f>IF(C4&lt;&gt;"",VLOOKUP(C4,'@Entities27'!A2:B81,2,0),"")</f>
        <v>בנק הפועלים בע"מ</v>
      </c>
      <c r="E4" s="51"/>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2.95" customHeight="1" x14ac:dyDescent="0.2">
      <c r="A8" s="53" t="s">
        <v>1588</v>
      </c>
      <c r="B8" s="53"/>
      <c r="C8" s="19" t="s">
        <v>262</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2.95" customHeight="1" x14ac:dyDescent="0.2">
      <c r="A9" s="17" t="s">
        <v>262</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14.1" customHeight="1" x14ac:dyDescent="0.2">
      <c r="A10" s="7"/>
      <c r="B10" s="54" t="s">
        <v>263</v>
      </c>
      <c r="C10" s="48"/>
      <c r="D10" s="48"/>
      <c r="E10" s="48"/>
      <c r="F10" s="48"/>
      <c r="G10" s="48"/>
      <c r="H10" s="48"/>
      <c r="I10" s="4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3" ht="12.95" customHeight="1" x14ac:dyDescent="0.2">
      <c r="A11" s="7"/>
      <c r="B11" s="9" t="s">
        <v>262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2.95" customHeight="1" x14ac:dyDescent="0.2">
      <c r="A12" s="7"/>
      <c r="B12" s="7"/>
      <c r="C12" s="7"/>
      <c r="D12" s="7"/>
      <c r="E12" s="7"/>
      <c r="F12" s="7"/>
      <c r="G12" s="7"/>
      <c r="H12" s="58" t="s">
        <v>2204</v>
      </c>
      <c r="I12" s="59"/>
      <c r="J12" s="59"/>
      <c r="K12" s="59"/>
      <c r="L12" s="59"/>
      <c r="M12" s="59"/>
      <c r="N12" s="59"/>
      <c r="O12" s="59"/>
      <c r="P12" s="59"/>
      <c r="Q12" s="59"/>
      <c r="R12" s="59"/>
      <c r="S12" s="58"/>
      <c r="T12" s="58" t="s">
        <v>2187</v>
      </c>
      <c r="U12" s="59"/>
      <c r="V12" s="59"/>
      <c r="W12" s="59"/>
      <c r="X12" s="59"/>
      <c r="Y12" s="59"/>
      <c r="Z12" s="59"/>
      <c r="AA12" s="59"/>
      <c r="AB12" s="59"/>
      <c r="AC12" s="59"/>
      <c r="AD12" s="59"/>
      <c r="AE12" s="58"/>
      <c r="AF12" s="58" t="s">
        <v>1428</v>
      </c>
      <c r="AG12" s="59"/>
      <c r="AH12" s="59"/>
      <c r="AI12" s="59"/>
      <c r="AJ12" s="59"/>
      <c r="AK12" s="59"/>
      <c r="AL12" s="59"/>
      <c r="AM12" s="59"/>
      <c r="AN12" s="59"/>
      <c r="AO12" s="59"/>
      <c r="AP12" s="59"/>
      <c r="AQ12" s="58"/>
    </row>
    <row r="13" spans="1:43" ht="12.95" customHeight="1" x14ac:dyDescent="0.2">
      <c r="A13" s="7"/>
      <c r="B13" s="7"/>
      <c r="C13" s="7"/>
      <c r="D13" s="7"/>
      <c r="E13" s="7"/>
      <c r="F13" s="7"/>
      <c r="G13" s="7"/>
      <c r="H13" s="58" t="s">
        <v>1160</v>
      </c>
      <c r="I13" s="59"/>
      <c r="J13" s="59"/>
      <c r="K13" s="59"/>
      <c r="L13" s="59"/>
      <c r="M13" s="58"/>
      <c r="N13" s="58" t="s">
        <v>1158</v>
      </c>
      <c r="O13" s="59"/>
      <c r="P13" s="59"/>
      <c r="Q13" s="59"/>
      <c r="R13" s="59"/>
      <c r="S13" s="58"/>
      <c r="T13" s="58" t="s">
        <v>1160</v>
      </c>
      <c r="U13" s="59"/>
      <c r="V13" s="59"/>
      <c r="W13" s="59"/>
      <c r="X13" s="59"/>
      <c r="Y13" s="58"/>
      <c r="Z13" s="58" t="s">
        <v>1158</v>
      </c>
      <c r="AA13" s="59"/>
      <c r="AB13" s="59"/>
      <c r="AC13" s="59"/>
      <c r="AD13" s="59"/>
      <c r="AE13" s="58"/>
      <c r="AF13" s="58" t="s">
        <v>1160</v>
      </c>
      <c r="AG13" s="59"/>
      <c r="AH13" s="59"/>
      <c r="AI13" s="59"/>
      <c r="AJ13" s="59"/>
      <c r="AK13" s="58"/>
      <c r="AL13" s="58" t="s">
        <v>1158</v>
      </c>
      <c r="AM13" s="59"/>
      <c r="AN13" s="59"/>
      <c r="AO13" s="59"/>
      <c r="AP13" s="59"/>
      <c r="AQ13" s="58"/>
    </row>
    <row r="14" spans="1:43" ht="12.95" customHeight="1" x14ac:dyDescent="0.2">
      <c r="A14" s="7"/>
      <c r="B14" s="7"/>
      <c r="C14" s="7"/>
      <c r="D14" s="7"/>
      <c r="E14" s="7"/>
      <c r="F14" s="7"/>
      <c r="G14" s="7"/>
      <c r="H14" s="58" t="s">
        <v>889</v>
      </c>
      <c r="I14" s="59"/>
      <c r="J14" s="59"/>
      <c r="K14" s="58"/>
      <c r="L14" s="58" t="s">
        <v>979</v>
      </c>
      <c r="M14" s="58" t="s">
        <v>1820</v>
      </c>
      <c r="N14" s="58" t="s">
        <v>889</v>
      </c>
      <c r="O14" s="59"/>
      <c r="P14" s="59"/>
      <c r="Q14" s="58"/>
      <c r="R14" s="58" t="s">
        <v>979</v>
      </c>
      <c r="S14" s="58" t="s">
        <v>1820</v>
      </c>
      <c r="T14" s="58" t="s">
        <v>889</v>
      </c>
      <c r="U14" s="59"/>
      <c r="V14" s="59"/>
      <c r="W14" s="58"/>
      <c r="X14" s="58" t="s">
        <v>979</v>
      </c>
      <c r="Y14" s="58" t="s">
        <v>1820</v>
      </c>
      <c r="Z14" s="58" t="s">
        <v>889</v>
      </c>
      <c r="AA14" s="59"/>
      <c r="AB14" s="59"/>
      <c r="AC14" s="58"/>
      <c r="AD14" s="58" t="s">
        <v>979</v>
      </c>
      <c r="AE14" s="58" t="s">
        <v>1820</v>
      </c>
      <c r="AF14" s="58" t="s">
        <v>889</v>
      </c>
      <c r="AG14" s="59"/>
      <c r="AH14" s="59"/>
      <c r="AI14" s="58"/>
      <c r="AJ14" s="58" t="s">
        <v>979</v>
      </c>
      <c r="AK14" s="58" t="s">
        <v>1820</v>
      </c>
      <c r="AL14" s="58" t="s">
        <v>889</v>
      </c>
      <c r="AM14" s="59"/>
      <c r="AN14" s="59"/>
      <c r="AO14" s="58"/>
      <c r="AP14" s="58" t="s">
        <v>979</v>
      </c>
      <c r="AQ14" s="58" t="s">
        <v>1820</v>
      </c>
    </row>
    <row r="15" spans="1:43" ht="12.95" customHeight="1" x14ac:dyDescent="0.2">
      <c r="A15" s="7"/>
      <c r="B15" s="7"/>
      <c r="C15" s="7"/>
      <c r="D15" s="7"/>
      <c r="E15" s="7"/>
      <c r="F15" s="7"/>
      <c r="G15" s="7"/>
      <c r="H15" s="30" t="s">
        <v>1585</v>
      </c>
      <c r="I15" s="30" t="s">
        <v>1411</v>
      </c>
      <c r="J15" s="30" t="s">
        <v>2037</v>
      </c>
      <c r="K15" s="30" t="s">
        <v>1820</v>
      </c>
      <c r="L15" s="58"/>
      <c r="M15" s="58"/>
      <c r="N15" s="30" t="s">
        <v>1585</v>
      </c>
      <c r="O15" s="30" t="s">
        <v>1411</v>
      </c>
      <c r="P15" s="30" t="s">
        <v>2037</v>
      </c>
      <c r="Q15" s="30" t="s">
        <v>1820</v>
      </c>
      <c r="R15" s="58"/>
      <c r="S15" s="58"/>
      <c r="T15" s="30" t="s">
        <v>1585</v>
      </c>
      <c r="U15" s="30" t="s">
        <v>1411</v>
      </c>
      <c r="V15" s="30" t="s">
        <v>2037</v>
      </c>
      <c r="W15" s="30" t="s">
        <v>1820</v>
      </c>
      <c r="X15" s="58"/>
      <c r="Y15" s="58"/>
      <c r="Z15" s="30" t="s">
        <v>1585</v>
      </c>
      <c r="AA15" s="30" t="s">
        <v>1411</v>
      </c>
      <c r="AB15" s="30" t="s">
        <v>2037</v>
      </c>
      <c r="AC15" s="30" t="s">
        <v>1820</v>
      </c>
      <c r="AD15" s="58"/>
      <c r="AE15" s="58"/>
      <c r="AF15" s="30" t="s">
        <v>1585</v>
      </c>
      <c r="AG15" s="30" t="s">
        <v>1411</v>
      </c>
      <c r="AH15" s="30" t="s">
        <v>2037</v>
      </c>
      <c r="AI15" s="30" t="s">
        <v>1820</v>
      </c>
      <c r="AJ15" s="58"/>
      <c r="AK15" s="58"/>
      <c r="AL15" s="30" t="s">
        <v>1585</v>
      </c>
      <c r="AM15" s="30" t="s">
        <v>1411</v>
      </c>
      <c r="AN15" s="30" t="s">
        <v>2037</v>
      </c>
      <c r="AO15" s="30" t="s">
        <v>1820</v>
      </c>
      <c r="AP15" s="58"/>
      <c r="AQ15" s="58"/>
    </row>
    <row r="16" spans="1:43" ht="12.95" customHeight="1" x14ac:dyDescent="0.2">
      <c r="A16" s="7"/>
      <c r="B16" s="7"/>
      <c r="C16" s="7"/>
      <c r="D16" s="7"/>
      <c r="E16" s="7"/>
      <c r="F16" s="7"/>
      <c r="G16" s="7"/>
      <c r="H16" s="16" t="s">
        <v>54</v>
      </c>
      <c r="I16" s="16" t="s">
        <v>91</v>
      </c>
      <c r="J16" s="16" t="s">
        <v>113</v>
      </c>
      <c r="K16" s="16" t="s">
        <v>127</v>
      </c>
      <c r="L16" s="16" t="s">
        <v>141</v>
      </c>
      <c r="M16" s="16" t="s">
        <v>147</v>
      </c>
      <c r="N16" s="16" t="s">
        <v>448</v>
      </c>
      <c r="O16" s="16" t="s">
        <v>449</v>
      </c>
      <c r="P16" s="16" t="s">
        <v>477</v>
      </c>
      <c r="Q16" s="16" t="s">
        <v>62</v>
      </c>
      <c r="R16" s="16" t="s">
        <v>68</v>
      </c>
      <c r="S16" s="16" t="s">
        <v>72</v>
      </c>
      <c r="T16" s="16" t="s">
        <v>54</v>
      </c>
      <c r="U16" s="16" t="s">
        <v>91</v>
      </c>
      <c r="V16" s="16" t="s">
        <v>113</v>
      </c>
      <c r="W16" s="16" t="s">
        <v>127</v>
      </c>
      <c r="X16" s="16" t="s">
        <v>141</v>
      </c>
      <c r="Y16" s="16" t="s">
        <v>147</v>
      </c>
      <c r="Z16" s="16" t="s">
        <v>448</v>
      </c>
      <c r="AA16" s="16" t="s">
        <v>449</v>
      </c>
      <c r="AB16" s="16" t="s">
        <v>477</v>
      </c>
      <c r="AC16" s="16" t="s">
        <v>62</v>
      </c>
      <c r="AD16" s="16" t="s">
        <v>68</v>
      </c>
      <c r="AE16" s="16" t="s">
        <v>72</v>
      </c>
      <c r="AF16" s="16" t="s">
        <v>54</v>
      </c>
      <c r="AG16" s="16" t="s">
        <v>91</v>
      </c>
      <c r="AH16" s="16" t="s">
        <v>113</v>
      </c>
      <c r="AI16" s="16" t="s">
        <v>127</v>
      </c>
      <c r="AJ16" s="16" t="s">
        <v>141</v>
      </c>
      <c r="AK16" s="16" t="s">
        <v>147</v>
      </c>
      <c r="AL16" s="16" t="s">
        <v>448</v>
      </c>
      <c r="AM16" s="16" t="s">
        <v>449</v>
      </c>
      <c r="AN16" s="16" t="s">
        <v>477</v>
      </c>
      <c r="AO16" s="16" t="s">
        <v>62</v>
      </c>
      <c r="AP16" s="16" t="s">
        <v>68</v>
      </c>
      <c r="AQ16" s="16" t="s">
        <v>72</v>
      </c>
    </row>
    <row r="17" spans="1:43" ht="12.95" customHeight="1" x14ac:dyDescent="0.2">
      <c r="A17" s="7"/>
      <c r="B17" s="55" t="s">
        <v>90</v>
      </c>
      <c r="C17" s="57" t="s">
        <v>1377</v>
      </c>
      <c r="D17" s="59"/>
      <c r="E17" s="59"/>
      <c r="F17" s="57"/>
      <c r="G17" s="16" t="s">
        <v>54</v>
      </c>
      <c r="H17" s="13">
        <v>2997000</v>
      </c>
      <c r="I17" s="13">
        <v>424000</v>
      </c>
      <c r="J17" s="13">
        <v>904000</v>
      </c>
      <c r="K17" s="13">
        <v>4325000</v>
      </c>
      <c r="L17" s="13">
        <v>9000</v>
      </c>
      <c r="M17" s="13">
        <v>4334000</v>
      </c>
      <c r="N17" s="13">
        <v>2935000</v>
      </c>
      <c r="O17" s="13">
        <v>424000</v>
      </c>
      <c r="P17" s="13">
        <v>890000</v>
      </c>
      <c r="Q17" s="13">
        <v>4249000</v>
      </c>
      <c r="R17" s="13">
        <v>9000</v>
      </c>
      <c r="S17" s="13">
        <v>4258000</v>
      </c>
      <c r="T17" s="13">
        <v>2923000</v>
      </c>
      <c r="U17" s="13">
        <v>396000</v>
      </c>
      <c r="V17" s="13">
        <v>940000</v>
      </c>
      <c r="W17" s="13">
        <v>4259000</v>
      </c>
      <c r="X17" s="13">
        <v>7000</v>
      </c>
      <c r="Y17" s="13">
        <v>4266000</v>
      </c>
      <c r="Z17" s="13">
        <v>2904000</v>
      </c>
      <c r="AA17" s="13">
        <v>396000</v>
      </c>
      <c r="AB17" s="13">
        <v>904000</v>
      </c>
      <c r="AC17" s="13">
        <v>4204000</v>
      </c>
      <c r="AD17" s="13">
        <v>7000</v>
      </c>
      <c r="AE17" s="13">
        <v>4211000</v>
      </c>
      <c r="AF17" s="13">
        <v>3396000</v>
      </c>
      <c r="AG17" s="13">
        <v>430000</v>
      </c>
      <c r="AH17" s="13">
        <v>794000</v>
      </c>
      <c r="AI17" s="13">
        <v>4620000</v>
      </c>
      <c r="AJ17" s="13">
        <v>7000</v>
      </c>
      <c r="AK17" s="13">
        <v>4627000</v>
      </c>
      <c r="AL17" s="13">
        <v>3370000</v>
      </c>
      <c r="AM17" s="13">
        <v>430000</v>
      </c>
      <c r="AN17" s="13">
        <v>761000</v>
      </c>
      <c r="AO17" s="13">
        <v>4561000</v>
      </c>
      <c r="AP17" s="13">
        <v>6000</v>
      </c>
      <c r="AQ17" s="13">
        <v>4567000</v>
      </c>
    </row>
    <row r="18" spans="1:43" ht="12.95" customHeight="1" x14ac:dyDescent="0.2">
      <c r="A18" s="7"/>
      <c r="B18" s="56"/>
      <c r="C18" s="57" t="s">
        <v>1054</v>
      </c>
      <c r="D18" s="59"/>
      <c r="E18" s="59"/>
      <c r="F18" s="57"/>
      <c r="G18" s="16" t="s">
        <v>91</v>
      </c>
      <c r="H18" s="13">
        <v>1055000</v>
      </c>
      <c r="I18" s="13">
        <v>31000</v>
      </c>
      <c r="J18" s="13">
        <v>191000</v>
      </c>
      <c r="K18" s="13">
        <v>1277000</v>
      </c>
      <c r="L18" s="13">
        <v>-1000</v>
      </c>
      <c r="M18" s="13">
        <v>1276000</v>
      </c>
      <c r="N18" s="13">
        <v>1047000</v>
      </c>
      <c r="O18" s="13">
        <v>31000</v>
      </c>
      <c r="P18" s="13">
        <v>193000</v>
      </c>
      <c r="Q18" s="13">
        <v>1271000</v>
      </c>
      <c r="R18" s="13">
        <v>-1000</v>
      </c>
      <c r="S18" s="13">
        <v>1270000</v>
      </c>
      <c r="T18" s="13">
        <v>121000</v>
      </c>
      <c r="U18" s="13">
        <v>33000</v>
      </c>
      <c r="V18" s="13">
        <v>457000</v>
      </c>
      <c r="W18" s="13">
        <v>611000</v>
      </c>
      <c r="X18" s="13">
        <v>2000</v>
      </c>
      <c r="Y18" s="13">
        <v>613000</v>
      </c>
      <c r="Z18" s="13">
        <v>77000</v>
      </c>
      <c r="AA18" s="13">
        <v>33000</v>
      </c>
      <c r="AB18" s="13">
        <v>458000</v>
      </c>
      <c r="AC18" s="13">
        <v>568000</v>
      </c>
      <c r="AD18" s="13">
        <v>2000</v>
      </c>
      <c r="AE18" s="13">
        <v>570000</v>
      </c>
      <c r="AF18" s="13">
        <v>-332000</v>
      </c>
      <c r="AG18" s="13">
        <v>-15000</v>
      </c>
      <c r="AH18" s="13">
        <v>549000</v>
      </c>
      <c r="AI18" s="13">
        <v>202000</v>
      </c>
      <c r="AJ18" s="13">
        <v>0</v>
      </c>
      <c r="AK18" s="13">
        <v>202000</v>
      </c>
      <c r="AL18" s="13">
        <v>-326000</v>
      </c>
      <c r="AM18" s="13">
        <v>-15000</v>
      </c>
      <c r="AN18" s="13">
        <v>545000</v>
      </c>
      <c r="AO18" s="13">
        <v>204000</v>
      </c>
      <c r="AP18" s="13">
        <v>1000</v>
      </c>
      <c r="AQ18" s="13">
        <v>205000</v>
      </c>
    </row>
    <row r="19" spans="1:43" ht="12.95" customHeight="1" x14ac:dyDescent="0.2">
      <c r="A19" s="7"/>
      <c r="B19" s="56"/>
      <c r="C19" s="57" t="s">
        <v>1541</v>
      </c>
      <c r="D19" s="59"/>
      <c r="E19" s="59"/>
      <c r="F19" s="57"/>
      <c r="G19" s="16" t="s">
        <v>113</v>
      </c>
      <c r="H19" s="13">
        <v>-721000</v>
      </c>
      <c r="I19" s="13">
        <v>-13000</v>
      </c>
      <c r="J19" s="13">
        <v>-665000</v>
      </c>
      <c r="K19" s="13">
        <v>-1399000</v>
      </c>
      <c r="L19" s="13">
        <v>0</v>
      </c>
      <c r="M19" s="13">
        <v>-1399000</v>
      </c>
      <c r="N19" s="13">
        <v>-721000</v>
      </c>
      <c r="O19" s="13">
        <v>-13000</v>
      </c>
      <c r="P19" s="13">
        <v>-662000</v>
      </c>
      <c r="Q19" s="13">
        <v>-1396000</v>
      </c>
      <c r="R19" s="13">
        <v>0</v>
      </c>
      <c r="S19" s="13">
        <v>-1396000</v>
      </c>
      <c r="T19" s="13">
        <v>-801000</v>
      </c>
      <c r="U19" s="13">
        <v>-8000</v>
      </c>
      <c r="V19" s="13">
        <v>-821000</v>
      </c>
      <c r="W19" s="13">
        <v>-1630000</v>
      </c>
      <c r="X19" s="13">
        <v>0</v>
      </c>
      <c r="Y19" s="13">
        <v>-1630000</v>
      </c>
      <c r="Z19" s="13">
        <v>-800000</v>
      </c>
      <c r="AA19" s="13">
        <v>-8000</v>
      </c>
      <c r="AB19" s="13">
        <v>-797000</v>
      </c>
      <c r="AC19" s="13">
        <v>-1605000</v>
      </c>
      <c r="AD19" s="13">
        <v>0</v>
      </c>
      <c r="AE19" s="13">
        <v>-1605000</v>
      </c>
      <c r="AF19" s="13">
        <v>-1178000</v>
      </c>
      <c r="AG19" s="13">
        <v>-25000</v>
      </c>
      <c r="AH19" s="13">
        <v>-718000</v>
      </c>
      <c r="AI19" s="13">
        <v>-1921000</v>
      </c>
      <c r="AJ19" s="13">
        <v>0</v>
      </c>
      <c r="AK19" s="13">
        <v>-1921000</v>
      </c>
      <c r="AL19" s="13">
        <v>-1177000</v>
      </c>
      <c r="AM19" s="13">
        <v>-25000</v>
      </c>
      <c r="AN19" s="13">
        <v>-719000</v>
      </c>
      <c r="AO19" s="13">
        <v>-1921000</v>
      </c>
      <c r="AP19" s="13">
        <v>0</v>
      </c>
      <c r="AQ19" s="13">
        <v>-1921000</v>
      </c>
    </row>
    <row r="20" spans="1:43" ht="12.95" customHeight="1" x14ac:dyDescent="0.2">
      <c r="A20" s="7"/>
      <c r="B20" s="56"/>
      <c r="C20" s="57" t="s">
        <v>1002</v>
      </c>
      <c r="D20" s="59"/>
      <c r="E20" s="59"/>
      <c r="F20" s="57"/>
      <c r="G20" s="16" t="s">
        <v>127</v>
      </c>
      <c r="H20" s="13">
        <v>678000</v>
      </c>
      <c r="I20" s="13">
        <v>4000</v>
      </c>
      <c r="J20" s="13">
        <v>365000</v>
      </c>
      <c r="K20" s="13">
        <v>1047000</v>
      </c>
      <c r="L20" s="13">
        <v>0</v>
      </c>
      <c r="M20" s="13">
        <v>1047000</v>
      </c>
      <c r="N20" s="13">
        <v>678000</v>
      </c>
      <c r="O20" s="13">
        <v>4000</v>
      </c>
      <c r="P20" s="13">
        <v>365000</v>
      </c>
      <c r="Q20" s="13">
        <v>1047000</v>
      </c>
      <c r="R20" s="13">
        <v>0</v>
      </c>
      <c r="S20" s="13">
        <v>1047000</v>
      </c>
      <c r="T20" s="13">
        <v>754000</v>
      </c>
      <c r="U20" s="13">
        <v>3000</v>
      </c>
      <c r="V20" s="13">
        <v>325000</v>
      </c>
      <c r="W20" s="13">
        <v>1082000</v>
      </c>
      <c r="X20" s="13">
        <v>0</v>
      </c>
      <c r="Y20" s="13">
        <v>1082000</v>
      </c>
      <c r="Z20" s="13">
        <v>754000</v>
      </c>
      <c r="AA20" s="13">
        <v>3000</v>
      </c>
      <c r="AB20" s="13">
        <v>325000</v>
      </c>
      <c r="AC20" s="13">
        <v>1082000</v>
      </c>
      <c r="AD20" s="13">
        <v>0</v>
      </c>
      <c r="AE20" s="13">
        <v>1082000</v>
      </c>
      <c r="AF20" s="13">
        <v>1037000</v>
      </c>
      <c r="AG20" s="13">
        <v>6000</v>
      </c>
      <c r="AH20" s="13">
        <v>317000</v>
      </c>
      <c r="AI20" s="13">
        <v>1360000</v>
      </c>
      <c r="AJ20" s="13">
        <v>0</v>
      </c>
      <c r="AK20" s="13">
        <v>1360000</v>
      </c>
      <c r="AL20" s="13">
        <v>1037000</v>
      </c>
      <c r="AM20" s="13">
        <v>6000</v>
      </c>
      <c r="AN20" s="13">
        <v>317000</v>
      </c>
      <c r="AO20" s="13">
        <v>1360000</v>
      </c>
      <c r="AP20" s="13">
        <v>0</v>
      </c>
      <c r="AQ20" s="13">
        <v>1360000</v>
      </c>
    </row>
    <row r="21" spans="1:43" ht="12.95" customHeight="1" x14ac:dyDescent="0.2">
      <c r="A21" s="7"/>
      <c r="B21" s="56"/>
      <c r="C21" s="57" t="s">
        <v>1542</v>
      </c>
      <c r="D21" s="59"/>
      <c r="E21" s="59"/>
      <c r="F21" s="57"/>
      <c r="G21" s="16" t="s">
        <v>141</v>
      </c>
      <c r="H21" s="13">
        <v>-43000</v>
      </c>
      <c r="I21" s="13">
        <v>-9000</v>
      </c>
      <c r="J21" s="13">
        <v>-300000</v>
      </c>
      <c r="K21" s="13">
        <v>-352000</v>
      </c>
      <c r="L21" s="13">
        <v>0</v>
      </c>
      <c r="M21" s="13">
        <v>-352000</v>
      </c>
      <c r="N21" s="13">
        <v>-43000</v>
      </c>
      <c r="O21" s="13">
        <v>-9000</v>
      </c>
      <c r="P21" s="13">
        <v>-297000</v>
      </c>
      <c r="Q21" s="13">
        <v>-349000</v>
      </c>
      <c r="R21" s="13">
        <v>0</v>
      </c>
      <c r="S21" s="13">
        <v>-349000</v>
      </c>
      <c r="T21" s="13">
        <v>-47000</v>
      </c>
      <c r="U21" s="13">
        <v>-5000</v>
      </c>
      <c r="V21" s="13">
        <v>-496000</v>
      </c>
      <c r="W21" s="13">
        <v>-548000</v>
      </c>
      <c r="X21" s="13">
        <v>0</v>
      </c>
      <c r="Y21" s="13">
        <v>-548000</v>
      </c>
      <c r="Z21" s="13">
        <v>-46000</v>
      </c>
      <c r="AA21" s="13">
        <v>-5000</v>
      </c>
      <c r="AB21" s="13">
        <v>-472000</v>
      </c>
      <c r="AC21" s="13">
        <v>-523000</v>
      </c>
      <c r="AD21" s="13">
        <v>0</v>
      </c>
      <c r="AE21" s="13">
        <v>-523000</v>
      </c>
      <c r="AF21" s="13">
        <v>-141000</v>
      </c>
      <c r="AG21" s="13">
        <v>-19000</v>
      </c>
      <c r="AH21" s="13">
        <v>-401000</v>
      </c>
      <c r="AI21" s="13">
        <v>-561000</v>
      </c>
      <c r="AJ21" s="13">
        <v>0</v>
      </c>
      <c r="AK21" s="13">
        <v>-561000</v>
      </c>
      <c r="AL21" s="13">
        <v>-140000</v>
      </c>
      <c r="AM21" s="13">
        <v>-19000</v>
      </c>
      <c r="AN21" s="13">
        <v>-402000</v>
      </c>
      <c r="AO21" s="13">
        <v>-561000</v>
      </c>
      <c r="AP21" s="13">
        <v>0</v>
      </c>
      <c r="AQ21" s="13">
        <v>-561000</v>
      </c>
    </row>
    <row r="22" spans="1:43" ht="12.95" customHeight="1" x14ac:dyDescent="0.2">
      <c r="A22" s="7"/>
      <c r="B22" s="56"/>
      <c r="C22" s="57" t="s">
        <v>1210</v>
      </c>
      <c r="D22" s="59"/>
      <c r="E22" s="59"/>
      <c r="F22" s="57"/>
      <c r="G22" s="16" t="s">
        <v>147</v>
      </c>
      <c r="H22" s="13">
        <v>0</v>
      </c>
      <c r="I22" s="13">
        <v>0</v>
      </c>
      <c r="J22" s="13">
        <v>0</v>
      </c>
      <c r="K22" s="13">
        <v>0</v>
      </c>
      <c r="L22" s="13">
        <v>0</v>
      </c>
      <c r="M22" s="13">
        <v>0</v>
      </c>
      <c r="N22" s="13">
        <v>0</v>
      </c>
      <c r="O22" s="13">
        <v>0</v>
      </c>
      <c r="P22" s="13">
        <v>0</v>
      </c>
      <c r="Q22" s="13">
        <v>0</v>
      </c>
      <c r="R22" s="13">
        <v>0</v>
      </c>
      <c r="S22" s="13">
        <v>0</v>
      </c>
      <c r="T22" s="13">
        <v>0</v>
      </c>
      <c r="U22" s="13">
        <v>0</v>
      </c>
      <c r="V22" s="13">
        <v>3000</v>
      </c>
      <c r="W22" s="13">
        <v>3000</v>
      </c>
      <c r="X22" s="13">
        <v>0</v>
      </c>
      <c r="Y22" s="13">
        <v>3000</v>
      </c>
      <c r="Z22" s="13">
        <v>0</v>
      </c>
      <c r="AA22" s="13">
        <v>0</v>
      </c>
      <c r="AB22" s="13">
        <v>0</v>
      </c>
      <c r="AC22" s="13">
        <v>0</v>
      </c>
      <c r="AD22" s="13">
        <v>0</v>
      </c>
      <c r="AE22" s="13">
        <v>0</v>
      </c>
      <c r="AF22" s="13">
        <v>0</v>
      </c>
      <c r="AG22" s="13">
        <v>0</v>
      </c>
      <c r="AH22" s="13">
        <v>-2000</v>
      </c>
      <c r="AI22" s="13">
        <v>-2000</v>
      </c>
      <c r="AJ22" s="13">
        <v>0</v>
      </c>
      <c r="AK22" s="13">
        <v>-2000</v>
      </c>
      <c r="AL22" s="13">
        <v>0</v>
      </c>
      <c r="AM22" s="13">
        <v>0</v>
      </c>
      <c r="AN22" s="13">
        <v>0</v>
      </c>
      <c r="AO22" s="13">
        <v>0</v>
      </c>
      <c r="AP22" s="13">
        <v>0</v>
      </c>
      <c r="AQ22" s="13">
        <v>0</v>
      </c>
    </row>
    <row r="23" spans="1:43" ht="12.95" customHeight="1" x14ac:dyDescent="0.2">
      <c r="A23" s="7"/>
      <c r="B23" s="56"/>
      <c r="C23" s="57" t="s">
        <v>842</v>
      </c>
      <c r="D23" s="59"/>
      <c r="E23" s="59"/>
      <c r="F23" s="57"/>
      <c r="G23" s="16" t="s">
        <v>448</v>
      </c>
      <c r="H23" s="13">
        <v>-2000</v>
      </c>
      <c r="I23" s="13">
        <v>0</v>
      </c>
      <c r="J23" s="13">
        <v>-5000</v>
      </c>
      <c r="K23" s="13">
        <v>-7000</v>
      </c>
      <c r="L23" s="13">
        <v>0</v>
      </c>
      <c r="M23" s="13">
        <v>-7000</v>
      </c>
      <c r="N23" s="13">
        <v>0</v>
      </c>
      <c r="O23" s="13">
        <v>0</v>
      </c>
      <c r="P23" s="13">
        <v>0</v>
      </c>
      <c r="Q23" s="13">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0</v>
      </c>
      <c r="AH23" s="13">
        <v>0</v>
      </c>
      <c r="AI23" s="13">
        <v>0</v>
      </c>
      <c r="AJ23" s="13">
        <v>0</v>
      </c>
      <c r="AK23" s="13">
        <v>0</v>
      </c>
      <c r="AL23" s="13">
        <v>0</v>
      </c>
      <c r="AM23" s="13">
        <v>0</v>
      </c>
      <c r="AN23" s="13">
        <v>0</v>
      </c>
      <c r="AO23" s="13">
        <v>0</v>
      </c>
      <c r="AP23" s="13">
        <v>0</v>
      </c>
      <c r="AQ23" s="13">
        <v>0</v>
      </c>
    </row>
    <row r="24" spans="1:43" ht="12.95" customHeight="1" x14ac:dyDescent="0.2">
      <c r="A24" s="7"/>
      <c r="B24" s="56"/>
      <c r="C24" s="57" t="s">
        <v>1374</v>
      </c>
      <c r="D24" s="59"/>
      <c r="E24" s="59"/>
      <c r="F24" s="57"/>
      <c r="G24" s="16" t="s">
        <v>449</v>
      </c>
      <c r="H24" s="13">
        <v>4007000</v>
      </c>
      <c r="I24" s="13">
        <v>446000</v>
      </c>
      <c r="J24" s="13">
        <v>790000</v>
      </c>
      <c r="K24" s="13">
        <v>5243000</v>
      </c>
      <c r="L24" s="13">
        <v>8000</v>
      </c>
      <c r="M24" s="13">
        <v>5251000</v>
      </c>
      <c r="N24" s="13">
        <v>3939000</v>
      </c>
      <c r="O24" s="13">
        <v>446000</v>
      </c>
      <c r="P24" s="13">
        <v>786000</v>
      </c>
      <c r="Q24" s="13">
        <v>5171000</v>
      </c>
      <c r="R24" s="13">
        <v>8000</v>
      </c>
      <c r="S24" s="13">
        <v>5179000</v>
      </c>
      <c r="T24" s="13">
        <v>2997000</v>
      </c>
      <c r="U24" s="13">
        <v>424000</v>
      </c>
      <c r="V24" s="13">
        <v>904000</v>
      </c>
      <c r="W24" s="13">
        <v>4325000</v>
      </c>
      <c r="X24" s="13">
        <v>9000</v>
      </c>
      <c r="Y24" s="13">
        <v>4334000</v>
      </c>
      <c r="Z24" s="13">
        <v>2935000</v>
      </c>
      <c r="AA24" s="13">
        <v>424000</v>
      </c>
      <c r="AB24" s="13">
        <v>890000</v>
      </c>
      <c r="AC24" s="13">
        <v>4249000</v>
      </c>
      <c r="AD24" s="13">
        <v>9000</v>
      </c>
      <c r="AE24" s="13">
        <v>4258000</v>
      </c>
      <c r="AF24" s="13">
        <v>2923000</v>
      </c>
      <c r="AG24" s="13">
        <v>396000</v>
      </c>
      <c r="AH24" s="13">
        <v>940000</v>
      </c>
      <c r="AI24" s="13">
        <v>4259000</v>
      </c>
      <c r="AJ24" s="13">
        <v>7000</v>
      </c>
      <c r="AK24" s="13">
        <v>4266000</v>
      </c>
      <c r="AL24" s="13">
        <v>2904000</v>
      </c>
      <c r="AM24" s="13">
        <v>396000</v>
      </c>
      <c r="AN24" s="13">
        <v>904000</v>
      </c>
      <c r="AO24" s="13">
        <v>4204000</v>
      </c>
      <c r="AP24" s="13">
        <v>7000</v>
      </c>
      <c r="AQ24" s="13">
        <v>4211000</v>
      </c>
    </row>
    <row r="25" spans="1:43" ht="12.95" customHeight="1" x14ac:dyDescent="0.2">
      <c r="A25" s="7"/>
      <c r="B25" s="57"/>
      <c r="C25" s="22"/>
      <c r="D25" s="57" t="s">
        <v>1468</v>
      </c>
      <c r="E25" s="59"/>
      <c r="F25" s="57"/>
      <c r="G25" s="16" t="s">
        <v>477</v>
      </c>
      <c r="H25" s="13">
        <v>497000</v>
      </c>
      <c r="I25" s="13">
        <v>0</v>
      </c>
      <c r="J25" s="13">
        <v>39000</v>
      </c>
      <c r="K25" s="13">
        <v>536000</v>
      </c>
      <c r="L25" s="13">
        <v>1000</v>
      </c>
      <c r="M25" s="13">
        <v>537000</v>
      </c>
      <c r="N25" s="13">
        <v>492000</v>
      </c>
      <c r="O25" s="13">
        <v>0</v>
      </c>
      <c r="P25" s="13">
        <v>39000</v>
      </c>
      <c r="Q25" s="13">
        <v>531000</v>
      </c>
      <c r="R25" s="13">
        <v>1000</v>
      </c>
      <c r="S25" s="13">
        <v>532000</v>
      </c>
      <c r="T25" s="13">
        <v>532000</v>
      </c>
      <c r="U25" s="13">
        <v>0</v>
      </c>
      <c r="V25" s="13">
        <v>35000</v>
      </c>
      <c r="W25" s="13">
        <v>567000</v>
      </c>
      <c r="X25" s="13">
        <v>1000</v>
      </c>
      <c r="Y25" s="13">
        <v>568000</v>
      </c>
      <c r="Z25" s="13">
        <v>530000</v>
      </c>
      <c r="AA25" s="13">
        <v>0</v>
      </c>
      <c r="AB25" s="13">
        <v>34000</v>
      </c>
      <c r="AC25" s="13">
        <v>564000</v>
      </c>
      <c r="AD25" s="13">
        <v>1000</v>
      </c>
      <c r="AE25" s="13">
        <v>565000</v>
      </c>
      <c r="AF25" s="13">
        <v>559000</v>
      </c>
      <c r="AG25" s="13">
        <v>0</v>
      </c>
      <c r="AH25" s="13">
        <v>48000</v>
      </c>
      <c r="AI25" s="13">
        <v>607000</v>
      </c>
      <c r="AJ25" s="13">
        <v>1000</v>
      </c>
      <c r="AK25" s="13">
        <v>608000</v>
      </c>
      <c r="AL25" s="13">
        <v>559000</v>
      </c>
      <c r="AM25" s="13">
        <v>0</v>
      </c>
      <c r="AN25" s="13">
        <v>47000</v>
      </c>
      <c r="AO25" s="13">
        <v>606000</v>
      </c>
      <c r="AP25" s="13">
        <v>1000</v>
      </c>
      <c r="AQ25" s="13">
        <v>607000</v>
      </c>
    </row>
    <row r="26" spans="1:43" ht="12.95" customHeight="1" x14ac:dyDescent="0.2">
      <c r="A26" s="7"/>
      <c r="B26" s="55" t="s">
        <v>112</v>
      </c>
      <c r="C26" s="55" t="s">
        <v>1382</v>
      </c>
      <c r="D26" s="57" t="s">
        <v>2185</v>
      </c>
      <c r="E26" s="59"/>
      <c r="F26" s="57"/>
      <c r="G26" s="16" t="s">
        <v>62</v>
      </c>
      <c r="H26" s="13">
        <v>144239000</v>
      </c>
      <c r="I26" s="13">
        <v>2000</v>
      </c>
      <c r="J26" s="13">
        <v>862000</v>
      </c>
      <c r="K26" s="13">
        <v>145103000</v>
      </c>
      <c r="L26" s="13">
        <v>20042000</v>
      </c>
      <c r="M26" s="13">
        <v>165145000</v>
      </c>
      <c r="N26" s="13">
        <v>142345000</v>
      </c>
      <c r="O26" s="13">
        <v>2000</v>
      </c>
      <c r="P26" s="13">
        <v>848000</v>
      </c>
      <c r="Q26" s="13">
        <v>143195000</v>
      </c>
      <c r="R26" s="13">
        <v>19547000</v>
      </c>
      <c r="S26" s="13">
        <v>162742000</v>
      </c>
      <c r="T26" s="13">
        <v>134459000</v>
      </c>
      <c r="U26" s="13">
        <v>0</v>
      </c>
      <c r="V26" s="13">
        <v>962000</v>
      </c>
      <c r="W26" s="13">
        <v>135421000</v>
      </c>
      <c r="X26" s="13">
        <v>16526000</v>
      </c>
      <c r="Y26" s="13">
        <v>151947000</v>
      </c>
      <c r="Z26" s="13">
        <v>135390000</v>
      </c>
      <c r="AA26" s="13">
        <v>0</v>
      </c>
      <c r="AB26" s="13">
        <v>854000</v>
      </c>
      <c r="AC26" s="13">
        <v>136244000</v>
      </c>
      <c r="AD26" s="13">
        <v>17101000</v>
      </c>
      <c r="AE26" s="13">
        <v>153345000</v>
      </c>
      <c r="AF26" s="13">
        <v>121369000</v>
      </c>
      <c r="AG26" s="13">
        <v>0</v>
      </c>
      <c r="AH26" s="13">
        <v>1449000</v>
      </c>
      <c r="AI26" s="13">
        <v>122818000</v>
      </c>
      <c r="AJ26" s="13">
        <v>26382000</v>
      </c>
      <c r="AK26" s="13">
        <v>149200000</v>
      </c>
      <c r="AL26" s="13">
        <v>121588000</v>
      </c>
      <c r="AM26" s="13">
        <v>0</v>
      </c>
      <c r="AN26" s="13">
        <v>1057000</v>
      </c>
      <c r="AO26" s="13">
        <v>122645000</v>
      </c>
      <c r="AP26" s="13">
        <v>24378000</v>
      </c>
      <c r="AQ26" s="13">
        <v>147023000</v>
      </c>
    </row>
    <row r="27" spans="1:43" ht="12.95" customHeight="1" x14ac:dyDescent="0.2">
      <c r="A27" s="7"/>
      <c r="B27" s="56"/>
      <c r="C27" s="56"/>
      <c r="D27" s="57" t="s">
        <v>2186</v>
      </c>
      <c r="E27" s="59"/>
      <c r="F27" s="57"/>
      <c r="G27" s="16" t="s">
        <v>68</v>
      </c>
      <c r="H27" s="13">
        <v>25011000</v>
      </c>
      <c r="I27" s="13">
        <v>89700000</v>
      </c>
      <c r="J27" s="13">
        <v>37833000</v>
      </c>
      <c r="K27" s="13">
        <v>152544000</v>
      </c>
      <c r="L27" s="13">
        <v>0</v>
      </c>
      <c r="M27" s="13">
        <v>152544000</v>
      </c>
      <c r="N27" s="13">
        <v>24985000</v>
      </c>
      <c r="O27" s="13">
        <v>89700000</v>
      </c>
      <c r="P27" s="13">
        <v>37833000</v>
      </c>
      <c r="Q27" s="13">
        <v>152518000</v>
      </c>
      <c r="R27" s="13">
        <v>0</v>
      </c>
      <c r="S27" s="13">
        <v>152518000</v>
      </c>
      <c r="T27" s="13">
        <v>27338000</v>
      </c>
      <c r="U27" s="13">
        <v>81330000</v>
      </c>
      <c r="V27" s="13">
        <v>42176000</v>
      </c>
      <c r="W27" s="13">
        <v>150844000</v>
      </c>
      <c r="X27" s="13">
        <v>0</v>
      </c>
      <c r="Y27" s="13">
        <v>150844000</v>
      </c>
      <c r="Z27" s="13">
        <v>27312000</v>
      </c>
      <c r="AA27" s="13">
        <v>81330000</v>
      </c>
      <c r="AB27" s="13">
        <v>42175000</v>
      </c>
      <c r="AC27" s="13">
        <v>150817000</v>
      </c>
      <c r="AD27" s="13">
        <v>0</v>
      </c>
      <c r="AE27" s="13">
        <v>150817000</v>
      </c>
      <c r="AF27" s="13">
        <v>37331000</v>
      </c>
      <c r="AG27" s="13">
        <v>65176000</v>
      </c>
      <c r="AH27" s="13">
        <v>44180000</v>
      </c>
      <c r="AI27" s="13">
        <v>146687000</v>
      </c>
      <c r="AJ27" s="13">
        <v>0</v>
      </c>
      <c r="AK27" s="13">
        <v>146687000</v>
      </c>
      <c r="AL27" s="13">
        <v>36128000</v>
      </c>
      <c r="AM27" s="13">
        <v>65176000</v>
      </c>
      <c r="AN27" s="13">
        <v>38595000</v>
      </c>
      <c r="AO27" s="13">
        <v>139899000</v>
      </c>
      <c r="AP27" s="13">
        <v>0</v>
      </c>
      <c r="AQ27" s="13">
        <v>139899000</v>
      </c>
    </row>
    <row r="28" spans="1:43" ht="12.95" customHeight="1" x14ac:dyDescent="0.2">
      <c r="A28" s="7"/>
      <c r="B28" s="56"/>
      <c r="C28" s="56"/>
      <c r="D28" s="22"/>
      <c r="E28" s="57" t="s">
        <v>1515</v>
      </c>
      <c r="F28" s="57"/>
      <c r="G28" s="16" t="s">
        <v>72</v>
      </c>
      <c r="H28" s="13">
        <v>75000</v>
      </c>
      <c r="I28" s="13">
        <v>89533000</v>
      </c>
      <c r="J28" s="45"/>
      <c r="K28" s="13">
        <v>89608000</v>
      </c>
      <c r="L28" s="45"/>
      <c r="M28" s="13">
        <v>89608000</v>
      </c>
      <c r="N28" s="13">
        <v>75000</v>
      </c>
      <c r="O28" s="13">
        <v>89533000</v>
      </c>
      <c r="P28" s="45"/>
      <c r="Q28" s="13">
        <v>89608000</v>
      </c>
      <c r="R28" s="45"/>
      <c r="S28" s="13">
        <v>89608000</v>
      </c>
      <c r="T28" s="13">
        <v>124000</v>
      </c>
      <c r="U28" s="13">
        <v>81137000</v>
      </c>
      <c r="V28" s="45"/>
      <c r="W28" s="13">
        <v>81261000</v>
      </c>
      <c r="X28" s="45"/>
      <c r="Y28" s="13">
        <v>81261000</v>
      </c>
      <c r="Z28" s="13">
        <v>124000</v>
      </c>
      <c r="AA28" s="13">
        <v>81137000</v>
      </c>
      <c r="AB28" s="45"/>
      <c r="AC28" s="13">
        <v>81261000</v>
      </c>
      <c r="AD28" s="45"/>
      <c r="AE28" s="13">
        <v>81261000</v>
      </c>
      <c r="AF28" s="13">
        <v>9345000</v>
      </c>
      <c r="AG28" s="13">
        <v>64940000</v>
      </c>
      <c r="AH28" s="45"/>
      <c r="AI28" s="13">
        <v>74285000</v>
      </c>
      <c r="AJ28" s="45"/>
      <c r="AK28" s="13">
        <v>74285000</v>
      </c>
      <c r="AL28" s="13">
        <v>9345000</v>
      </c>
      <c r="AM28" s="13">
        <v>64940000</v>
      </c>
      <c r="AN28" s="45"/>
      <c r="AO28" s="13">
        <v>74285000</v>
      </c>
      <c r="AP28" s="45"/>
      <c r="AQ28" s="13">
        <v>74285000</v>
      </c>
    </row>
    <row r="29" spans="1:43" ht="12.95" customHeight="1" x14ac:dyDescent="0.2">
      <c r="A29" s="7"/>
      <c r="B29" s="56"/>
      <c r="C29" s="56"/>
      <c r="D29" s="57" t="s">
        <v>1833</v>
      </c>
      <c r="E29" s="59"/>
      <c r="F29" s="57"/>
      <c r="G29" s="16" t="s">
        <v>79</v>
      </c>
      <c r="H29" s="13">
        <v>169250000</v>
      </c>
      <c r="I29" s="13">
        <v>89702000</v>
      </c>
      <c r="J29" s="13">
        <v>38695000</v>
      </c>
      <c r="K29" s="13">
        <v>297647000</v>
      </c>
      <c r="L29" s="13">
        <v>20042000</v>
      </c>
      <c r="M29" s="13">
        <v>317689000</v>
      </c>
      <c r="N29" s="13">
        <v>167330000</v>
      </c>
      <c r="O29" s="13">
        <v>89702000</v>
      </c>
      <c r="P29" s="13">
        <v>38681000</v>
      </c>
      <c r="Q29" s="13">
        <v>295713000</v>
      </c>
      <c r="R29" s="13">
        <v>19547000</v>
      </c>
      <c r="S29" s="13">
        <v>315260000</v>
      </c>
      <c r="T29" s="13">
        <v>161797000</v>
      </c>
      <c r="U29" s="13">
        <v>81330000</v>
      </c>
      <c r="V29" s="13">
        <v>43138000</v>
      </c>
      <c r="W29" s="13">
        <v>286265000</v>
      </c>
      <c r="X29" s="13">
        <v>16526000</v>
      </c>
      <c r="Y29" s="13">
        <v>302791000</v>
      </c>
      <c r="Z29" s="13">
        <v>162702000</v>
      </c>
      <c r="AA29" s="13">
        <v>81330000</v>
      </c>
      <c r="AB29" s="13">
        <v>43029000</v>
      </c>
      <c r="AC29" s="13">
        <v>287061000</v>
      </c>
      <c r="AD29" s="13">
        <v>17101000</v>
      </c>
      <c r="AE29" s="13">
        <v>304162000</v>
      </c>
      <c r="AF29" s="13">
        <v>158700000</v>
      </c>
      <c r="AG29" s="13">
        <v>65176000</v>
      </c>
      <c r="AH29" s="13">
        <v>45629000</v>
      </c>
      <c r="AI29" s="13">
        <v>269505000</v>
      </c>
      <c r="AJ29" s="13">
        <v>26382000</v>
      </c>
      <c r="AK29" s="13">
        <v>295887000</v>
      </c>
      <c r="AL29" s="13">
        <v>157716000</v>
      </c>
      <c r="AM29" s="13">
        <v>65176000</v>
      </c>
      <c r="AN29" s="13">
        <v>39652000</v>
      </c>
      <c r="AO29" s="13">
        <v>262544000</v>
      </c>
      <c r="AP29" s="13">
        <v>24378000</v>
      </c>
      <c r="AQ29" s="13">
        <v>286922000</v>
      </c>
    </row>
    <row r="30" spans="1:43" ht="12.95" customHeight="1" x14ac:dyDescent="0.2">
      <c r="A30" s="7"/>
      <c r="B30" s="56"/>
      <c r="C30" s="56"/>
      <c r="D30" s="57" t="s">
        <v>1459</v>
      </c>
      <c r="E30" s="57" t="s">
        <v>1257</v>
      </c>
      <c r="F30" s="57"/>
      <c r="G30" s="16" t="s">
        <v>82</v>
      </c>
      <c r="H30" s="13">
        <v>667000</v>
      </c>
      <c r="I30" s="13">
        <v>0</v>
      </c>
      <c r="J30" s="13">
        <v>707000</v>
      </c>
      <c r="K30" s="13">
        <v>1374000</v>
      </c>
      <c r="L30" s="13">
        <v>0</v>
      </c>
      <c r="M30" s="13">
        <v>1374000</v>
      </c>
      <c r="N30" s="13">
        <v>622000</v>
      </c>
      <c r="O30" s="13">
        <v>0</v>
      </c>
      <c r="P30" s="13">
        <v>707000</v>
      </c>
      <c r="Q30" s="13">
        <v>1329000</v>
      </c>
      <c r="R30" s="13">
        <v>0</v>
      </c>
      <c r="S30" s="13">
        <v>1329000</v>
      </c>
      <c r="T30" s="13">
        <v>676000</v>
      </c>
      <c r="U30" s="13">
        <v>0</v>
      </c>
      <c r="V30" s="13">
        <v>624000</v>
      </c>
      <c r="W30" s="13">
        <v>1300000</v>
      </c>
      <c r="X30" s="13">
        <v>0</v>
      </c>
      <c r="Y30" s="13">
        <v>1300000</v>
      </c>
      <c r="Z30" s="13">
        <v>621000</v>
      </c>
      <c r="AA30" s="13">
        <v>0</v>
      </c>
      <c r="AB30" s="13">
        <v>624000</v>
      </c>
      <c r="AC30" s="13">
        <v>1245000</v>
      </c>
      <c r="AD30" s="13">
        <v>0</v>
      </c>
      <c r="AE30" s="13">
        <v>1245000</v>
      </c>
      <c r="AF30" s="13">
        <v>672000</v>
      </c>
      <c r="AG30" s="13">
        <v>0</v>
      </c>
      <c r="AH30" s="13">
        <v>636000</v>
      </c>
      <c r="AI30" s="13">
        <v>1308000</v>
      </c>
      <c r="AJ30" s="13">
        <v>0</v>
      </c>
      <c r="AK30" s="13">
        <v>1308000</v>
      </c>
      <c r="AL30" s="13">
        <v>659000</v>
      </c>
      <c r="AM30" s="13">
        <v>0</v>
      </c>
      <c r="AN30" s="13">
        <v>636000</v>
      </c>
      <c r="AO30" s="13">
        <v>1295000</v>
      </c>
      <c r="AP30" s="13">
        <v>0</v>
      </c>
      <c r="AQ30" s="13">
        <v>1295000</v>
      </c>
    </row>
    <row r="31" spans="1:43" ht="12.95" customHeight="1" x14ac:dyDescent="0.2">
      <c r="A31" s="7"/>
      <c r="B31" s="56"/>
      <c r="C31" s="56"/>
      <c r="D31" s="57"/>
      <c r="E31" s="57" t="s">
        <v>1264</v>
      </c>
      <c r="F31" s="57"/>
      <c r="G31" s="16" t="s">
        <v>84</v>
      </c>
      <c r="H31" s="13">
        <v>3011000</v>
      </c>
      <c r="I31" s="13">
        <v>2000</v>
      </c>
      <c r="J31" s="13">
        <v>55000</v>
      </c>
      <c r="K31" s="13">
        <v>3068000</v>
      </c>
      <c r="L31" s="13">
        <v>0</v>
      </c>
      <c r="M31" s="13">
        <v>3068000</v>
      </c>
      <c r="N31" s="13">
        <v>2946000</v>
      </c>
      <c r="O31" s="13">
        <v>2000</v>
      </c>
      <c r="P31" s="13">
        <v>50000</v>
      </c>
      <c r="Q31" s="13">
        <v>2998000</v>
      </c>
      <c r="R31" s="13">
        <v>0</v>
      </c>
      <c r="S31" s="13">
        <v>2998000</v>
      </c>
      <c r="T31" s="13">
        <v>1339000</v>
      </c>
      <c r="U31" s="13">
        <v>0</v>
      </c>
      <c r="V31" s="13">
        <v>82000</v>
      </c>
      <c r="W31" s="13">
        <v>1421000</v>
      </c>
      <c r="X31" s="13">
        <v>0</v>
      </c>
      <c r="Y31" s="13">
        <v>1421000</v>
      </c>
      <c r="Z31" s="13">
        <v>1304000</v>
      </c>
      <c r="AA31" s="13">
        <v>0</v>
      </c>
      <c r="AB31" s="13">
        <v>65000</v>
      </c>
      <c r="AC31" s="13">
        <v>1369000</v>
      </c>
      <c r="AD31" s="13">
        <v>0</v>
      </c>
      <c r="AE31" s="13">
        <v>1369000</v>
      </c>
      <c r="AF31" s="13">
        <v>1206000</v>
      </c>
      <c r="AG31" s="13">
        <v>0</v>
      </c>
      <c r="AH31" s="13">
        <v>113000</v>
      </c>
      <c r="AI31" s="13">
        <v>1319000</v>
      </c>
      <c r="AJ31" s="13">
        <v>0</v>
      </c>
      <c r="AK31" s="13">
        <v>1319000</v>
      </c>
      <c r="AL31" s="13">
        <v>1167000</v>
      </c>
      <c r="AM31" s="13">
        <v>0</v>
      </c>
      <c r="AN31" s="13">
        <v>78000</v>
      </c>
      <c r="AO31" s="13">
        <v>1245000</v>
      </c>
      <c r="AP31" s="13">
        <v>0</v>
      </c>
      <c r="AQ31" s="13">
        <v>1245000</v>
      </c>
    </row>
    <row r="32" spans="1:43" ht="12.95" customHeight="1" x14ac:dyDescent="0.2">
      <c r="A32" s="7"/>
      <c r="B32" s="56"/>
      <c r="C32" s="56"/>
      <c r="D32" s="57" t="s">
        <v>1731</v>
      </c>
      <c r="E32" s="59"/>
      <c r="F32" s="57"/>
      <c r="G32" s="16" t="s">
        <v>85</v>
      </c>
      <c r="H32" s="13">
        <v>3678000</v>
      </c>
      <c r="I32" s="13">
        <v>2000</v>
      </c>
      <c r="J32" s="13">
        <v>762000</v>
      </c>
      <c r="K32" s="13">
        <v>4442000</v>
      </c>
      <c r="L32" s="13">
        <v>0</v>
      </c>
      <c r="M32" s="13">
        <v>4442000</v>
      </c>
      <c r="N32" s="13">
        <v>3568000</v>
      </c>
      <c r="O32" s="13">
        <v>2000</v>
      </c>
      <c r="P32" s="13">
        <v>757000</v>
      </c>
      <c r="Q32" s="13">
        <v>4327000</v>
      </c>
      <c r="R32" s="13">
        <v>0</v>
      </c>
      <c r="S32" s="13">
        <v>4327000</v>
      </c>
      <c r="T32" s="13">
        <v>2015000</v>
      </c>
      <c r="U32" s="13">
        <v>0</v>
      </c>
      <c r="V32" s="13">
        <v>706000</v>
      </c>
      <c r="W32" s="13">
        <v>2721000</v>
      </c>
      <c r="X32" s="13">
        <v>0</v>
      </c>
      <c r="Y32" s="13">
        <v>2721000</v>
      </c>
      <c r="Z32" s="13">
        <v>1925000</v>
      </c>
      <c r="AA32" s="13">
        <v>0</v>
      </c>
      <c r="AB32" s="13">
        <v>689000</v>
      </c>
      <c r="AC32" s="13">
        <v>2614000</v>
      </c>
      <c r="AD32" s="13">
        <v>0</v>
      </c>
      <c r="AE32" s="13">
        <v>2614000</v>
      </c>
      <c r="AF32" s="13">
        <v>1878000</v>
      </c>
      <c r="AG32" s="13">
        <v>0</v>
      </c>
      <c r="AH32" s="13">
        <v>749000</v>
      </c>
      <c r="AI32" s="13">
        <v>2627000</v>
      </c>
      <c r="AJ32" s="13">
        <v>0</v>
      </c>
      <c r="AK32" s="13">
        <v>2627000</v>
      </c>
      <c r="AL32" s="13">
        <v>1826000</v>
      </c>
      <c r="AM32" s="13">
        <v>0</v>
      </c>
      <c r="AN32" s="13">
        <v>714000</v>
      </c>
      <c r="AO32" s="13">
        <v>2540000</v>
      </c>
      <c r="AP32" s="13">
        <v>0</v>
      </c>
      <c r="AQ32" s="13">
        <v>2540000</v>
      </c>
    </row>
    <row r="33" spans="1:43" ht="12.95" customHeight="1" x14ac:dyDescent="0.2">
      <c r="A33" s="7"/>
      <c r="B33" s="56"/>
      <c r="C33" s="56"/>
      <c r="D33" s="57" t="s">
        <v>1260</v>
      </c>
      <c r="E33" s="59"/>
      <c r="F33" s="57"/>
      <c r="G33" s="16" t="s">
        <v>86</v>
      </c>
      <c r="H33" s="13">
        <v>121000</v>
      </c>
      <c r="I33" s="13">
        <v>699000</v>
      </c>
      <c r="J33" s="13">
        <v>93000</v>
      </c>
      <c r="K33" s="13">
        <v>913000</v>
      </c>
      <c r="L33" s="13">
        <v>0</v>
      </c>
      <c r="M33" s="13">
        <v>913000</v>
      </c>
      <c r="N33" s="13">
        <v>121000</v>
      </c>
      <c r="O33" s="13">
        <v>699000</v>
      </c>
      <c r="P33" s="13">
        <v>93000</v>
      </c>
      <c r="Q33" s="13">
        <v>913000</v>
      </c>
      <c r="R33" s="13">
        <v>0</v>
      </c>
      <c r="S33" s="13">
        <v>913000</v>
      </c>
      <c r="T33" s="13">
        <v>63000</v>
      </c>
      <c r="U33" s="13">
        <v>638000</v>
      </c>
      <c r="V33" s="13">
        <v>107000</v>
      </c>
      <c r="W33" s="13">
        <v>808000</v>
      </c>
      <c r="X33" s="13">
        <v>0</v>
      </c>
      <c r="Y33" s="13">
        <v>808000</v>
      </c>
      <c r="Z33" s="13">
        <v>63000</v>
      </c>
      <c r="AA33" s="13">
        <v>638000</v>
      </c>
      <c r="AB33" s="13">
        <v>107000</v>
      </c>
      <c r="AC33" s="13">
        <v>808000</v>
      </c>
      <c r="AD33" s="13">
        <v>0</v>
      </c>
      <c r="AE33" s="13">
        <v>808000</v>
      </c>
      <c r="AF33" s="13">
        <v>222000</v>
      </c>
      <c r="AG33" s="13">
        <v>594000</v>
      </c>
      <c r="AH33" s="13">
        <v>97000</v>
      </c>
      <c r="AI33" s="13">
        <v>913000</v>
      </c>
      <c r="AJ33" s="13">
        <v>0</v>
      </c>
      <c r="AK33" s="13">
        <v>913000</v>
      </c>
      <c r="AL33" s="13">
        <v>218000</v>
      </c>
      <c r="AM33" s="13">
        <v>594000</v>
      </c>
      <c r="AN33" s="13">
        <v>97000</v>
      </c>
      <c r="AO33" s="13">
        <v>909000</v>
      </c>
      <c r="AP33" s="13">
        <v>0</v>
      </c>
      <c r="AQ33" s="13">
        <v>909000</v>
      </c>
    </row>
    <row r="34" spans="1:43" ht="12.95" customHeight="1" x14ac:dyDescent="0.2">
      <c r="A34" s="7"/>
      <c r="B34" s="56"/>
      <c r="C34" s="56"/>
      <c r="D34" s="57" t="s">
        <v>1259</v>
      </c>
      <c r="E34" s="59"/>
      <c r="F34" s="57"/>
      <c r="G34" s="16" t="s">
        <v>88</v>
      </c>
      <c r="H34" s="13">
        <v>3715000</v>
      </c>
      <c r="I34" s="13">
        <v>1000</v>
      </c>
      <c r="J34" s="13">
        <v>51000</v>
      </c>
      <c r="K34" s="13">
        <v>3767000</v>
      </c>
      <c r="L34" s="13">
        <v>0</v>
      </c>
      <c r="M34" s="13">
        <v>3767000</v>
      </c>
      <c r="N34" s="13">
        <v>3636000</v>
      </c>
      <c r="O34" s="13">
        <v>1000</v>
      </c>
      <c r="P34" s="13">
        <v>51000</v>
      </c>
      <c r="Q34" s="13">
        <v>3688000</v>
      </c>
      <c r="R34" s="13">
        <v>0</v>
      </c>
      <c r="S34" s="13">
        <v>3688000</v>
      </c>
      <c r="T34" s="13">
        <v>2997000</v>
      </c>
      <c r="U34" s="13">
        <v>0</v>
      </c>
      <c r="V34" s="13">
        <v>71000</v>
      </c>
      <c r="W34" s="13">
        <v>3068000</v>
      </c>
      <c r="X34" s="13">
        <v>0</v>
      </c>
      <c r="Y34" s="13">
        <v>3068000</v>
      </c>
      <c r="Z34" s="13">
        <v>2876000</v>
      </c>
      <c r="AA34" s="13">
        <v>0</v>
      </c>
      <c r="AB34" s="13">
        <v>71000</v>
      </c>
      <c r="AC34" s="13">
        <v>2947000</v>
      </c>
      <c r="AD34" s="13">
        <v>0</v>
      </c>
      <c r="AE34" s="13">
        <v>2947000</v>
      </c>
      <c r="AF34" s="13">
        <v>2824000</v>
      </c>
      <c r="AG34" s="13">
        <v>3000</v>
      </c>
      <c r="AH34" s="13">
        <v>13000</v>
      </c>
      <c r="AI34" s="13">
        <v>2840000</v>
      </c>
      <c r="AJ34" s="13">
        <v>0</v>
      </c>
      <c r="AK34" s="13">
        <v>2840000</v>
      </c>
      <c r="AL34" s="13">
        <v>2812000</v>
      </c>
      <c r="AM34" s="13">
        <v>3000</v>
      </c>
      <c r="AN34" s="13">
        <v>13000</v>
      </c>
      <c r="AO34" s="13">
        <v>2828000</v>
      </c>
      <c r="AP34" s="13">
        <v>0</v>
      </c>
      <c r="AQ34" s="13">
        <v>2828000</v>
      </c>
    </row>
    <row r="35" spans="1:43" ht="12.95" customHeight="1" x14ac:dyDescent="0.2">
      <c r="A35" s="7"/>
      <c r="B35" s="56"/>
      <c r="C35" s="57"/>
      <c r="D35" s="57" t="s">
        <v>1730</v>
      </c>
      <c r="E35" s="59"/>
      <c r="F35" s="57"/>
      <c r="G35" s="16" t="s">
        <v>89</v>
      </c>
      <c r="H35" s="13">
        <v>7514000</v>
      </c>
      <c r="I35" s="13">
        <v>702000</v>
      </c>
      <c r="J35" s="13">
        <v>906000</v>
      </c>
      <c r="K35" s="13">
        <v>9122000</v>
      </c>
      <c r="L35" s="13">
        <v>0</v>
      </c>
      <c r="M35" s="13">
        <v>9122000</v>
      </c>
      <c r="N35" s="13">
        <v>7325000</v>
      </c>
      <c r="O35" s="13">
        <v>702000</v>
      </c>
      <c r="P35" s="13">
        <v>901000</v>
      </c>
      <c r="Q35" s="13">
        <v>8928000</v>
      </c>
      <c r="R35" s="13">
        <v>0</v>
      </c>
      <c r="S35" s="13">
        <v>8928000</v>
      </c>
      <c r="T35" s="13">
        <v>5075000</v>
      </c>
      <c r="U35" s="13">
        <v>638000</v>
      </c>
      <c r="V35" s="13">
        <v>884000</v>
      </c>
      <c r="W35" s="13">
        <v>6597000</v>
      </c>
      <c r="X35" s="13">
        <v>0</v>
      </c>
      <c r="Y35" s="13">
        <v>6597000</v>
      </c>
      <c r="Z35" s="13">
        <v>4864000</v>
      </c>
      <c r="AA35" s="13">
        <v>638000</v>
      </c>
      <c r="AB35" s="13">
        <v>867000</v>
      </c>
      <c r="AC35" s="13">
        <v>6369000</v>
      </c>
      <c r="AD35" s="13">
        <v>0</v>
      </c>
      <c r="AE35" s="13">
        <v>6369000</v>
      </c>
      <c r="AF35" s="13">
        <v>4924000</v>
      </c>
      <c r="AG35" s="13">
        <v>597000</v>
      </c>
      <c r="AH35" s="13">
        <v>859000</v>
      </c>
      <c r="AI35" s="13">
        <v>6380000</v>
      </c>
      <c r="AJ35" s="13">
        <v>0</v>
      </c>
      <c r="AK35" s="13">
        <v>6380000</v>
      </c>
      <c r="AL35" s="13">
        <v>4856000</v>
      </c>
      <c r="AM35" s="13">
        <v>597000</v>
      </c>
      <c r="AN35" s="13">
        <v>824000</v>
      </c>
      <c r="AO35" s="13">
        <v>6277000</v>
      </c>
      <c r="AP35" s="13">
        <v>0</v>
      </c>
      <c r="AQ35" s="13">
        <v>6277000</v>
      </c>
    </row>
    <row r="36" spans="1:43" ht="12.95" customHeight="1" x14ac:dyDescent="0.2">
      <c r="A36" s="7"/>
      <c r="B36" s="56"/>
      <c r="C36" s="55" t="s">
        <v>1159</v>
      </c>
      <c r="D36" s="57" t="s">
        <v>2185</v>
      </c>
      <c r="E36" s="59"/>
      <c r="F36" s="57"/>
      <c r="G36" s="16" t="s">
        <v>94</v>
      </c>
      <c r="H36" s="13">
        <v>2951000</v>
      </c>
      <c r="I36" s="13">
        <v>0</v>
      </c>
      <c r="J36" s="13">
        <v>136000</v>
      </c>
      <c r="K36" s="13">
        <v>3087000</v>
      </c>
      <c r="L36" s="13">
        <v>7000</v>
      </c>
      <c r="M36" s="13">
        <v>3094000</v>
      </c>
      <c r="N36" s="13">
        <v>2888000</v>
      </c>
      <c r="O36" s="13">
        <v>0</v>
      </c>
      <c r="P36" s="13">
        <v>131000</v>
      </c>
      <c r="Q36" s="13">
        <v>3019000</v>
      </c>
      <c r="R36" s="13">
        <v>7000</v>
      </c>
      <c r="S36" s="13">
        <v>3026000</v>
      </c>
      <c r="T36" s="13">
        <v>2040000</v>
      </c>
      <c r="U36" s="13">
        <v>0</v>
      </c>
      <c r="V36" s="13">
        <v>159000</v>
      </c>
      <c r="W36" s="13">
        <v>2199000</v>
      </c>
      <c r="X36" s="13">
        <v>8000</v>
      </c>
      <c r="Y36" s="13">
        <v>2207000</v>
      </c>
      <c r="Z36" s="13">
        <v>1980000</v>
      </c>
      <c r="AA36" s="13">
        <v>0</v>
      </c>
      <c r="AB36" s="13">
        <v>149000</v>
      </c>
      <c r="AC36" s="13">
        <v>2129000</v>
      </c>
      <c r="AD36" s="13">
        <v>8000</v>
      </c>
      <c r="AE36" s="13">
        <v>2137000</v>
      </c>
      <c r="AF36" s="13">
        <v>1935000</v>
      </c>
      <c r="AG36" s="13">
        <v>0</v>
      </c>
      <c r="AH36" s="13">
        <v>227000</v>
      </c>
      <c r="AI36" s="13">
        <v>2162000</v>
      </c>
      <c r="AJ36" s="13">
        <v>6000</v>
      </c>
      <c r="AK36" s="13">
        <v>2168000</v>
      </c>
      <c r="AL36" s="13">
        <v>1916000</v>
      </c>
      <c r="AM36" s="13">
        <v>0</v>
      </c>
      <c r="AN36" s="13">
        <v>196000</v>
      </c>
      <c r="AO36" s="13">
        <v>2112000</v>
      </c>
      <c r="AP36" s="13">
        <v>6000</v>
      </c>
      <c r="AQ36" s="13">
        <v>2118000</v>
      </c>
    </row>
    <row r="37" spans="1:43" ht="12.95" customHeight="1" x14ac:dyDescent="0.2">
      <c r="A37" s="7"/>
      <c r="B37" s="56"/>
      <c r="C37" s="56"/>
      <c r="D37" s="57" t="s">
        <v>2186</v>
      </c>
      <c r="E37" s="59"/>
      <c r="F37" s="57"/>
      <c r="G37" s="16" t="s">
        <v>98</v>
      </c>
      <c r="H37" s="13">
        <v>559000</v>
      </c>
      <c r="I37" s="13">
        <v>446000</v>
      </c>
      <c r="J37" s="13">
        <v>615000</v>
      </c>
      <c r="K37" s="13">
        <v>1620000</v>
      </c>
      <c r="L37" s="13">
        <v>0</v>
      </c>
      <c r="M37" s="13">
        <v>1620000</v>
      </c>
      <c r="N37" s="13">
        <v>559000</v>
      </c>
      <c r="O37" s="13">
        <v>446000</v>
      </c>
      <c r="P37" s="13">
        <v>616000</v>
      </c>
      <c r="Q37" s="13">
        <v>1621000</v>
      </c>
      <c r="R37" s="13">
        <v>0</v>
      </c>
      <c r="S37" s="13">
        <v>1621000</v>
      </c>
      <c r="T37" s="13">
        <v>425000</v>
      </c>
      <c r="U37" s="13">
        <v>424000</v>
      </c>
      <c r="V37" s="13">
        <v>710000</v>
      </c>
      <c r="W37" s="13">
        <v>1559000</v>
      </c>
      <c r="X37" s="13">
        <v>0</v>
      </c>
      <c r="Y37" s="13">
        <v>1559000</v>
      </c>
      <c r="Z37" s="13">
        <v>425000</v>
      </c>
      <c r="AA37" s="13">
        <v>424000</v>
      </c>
      <c r="AB37" s="13">
        <v>707000</v>
      </c>
      <c r="AC37" s="13">
        <v>1556000</v>
      </c>
      <c r="AD37" s="13">
        <v>0</v>
      </c>
      <c r="AE37" s="13">
        <v>1556000</v>
      </c>
      <c r="AF37" s="13">
        <v>492000</v>
      </c>
      <c r="AG37" s="13">
        <v>333000</v>
      </c>
      <c r="AH37" s="13">
        <v>665000</v>
      </c>
      <c r="AI37" s="13">
        <v>1490000</v>
      </c>
      <c r="AJ37" s="13">
        <v>0</v>
      </c>
      <c r="AK37" s="13">
        <v>1490000</v>
      </c>
      <c r="AL37" s="13">
        <v>492000</v>
      </c>
      <c r="AM37" s="13">
        <v>333000</v>
      </c>
      <c r="AN37" s="13">
        <v>661000</v>
      </c>
      <c r="AO37" s="13">
        <v>1486000</v>
      </c>
      <c r="AP37" s="13">
        <v>0</v>
      </c>
      <c r="AQ37" s="13">
        <v>1486000</v>
      </c>
    </row>
    <row r="38" spans="1:43" ht="12.95" customHeight="1" x14ac:dyDescent="0.2">
      <c r="A38" s="7"/>
      <c r="B38" s="56"/>
      <c r="C38" s="56"/>
      <c r="D38" s="22"/>
      <c r="E38" s="57" t="s">
        <v>1515</v>
      </c>
      <c r="F38" s="57"/>
      <c r="G38" s="16" t="s">
        <v>99</v>
      </c>
      <c r="H38" s="13">
        <v>0</v>
      </c>
      <c r="I38" s="13">
        <v>446000</v>
      </c>
      <c r="J38" s="45"/>
      <c r="K38" s="13">
        <v>446000</v>
      </c>
      <c r="L38" s="45"/>
      <c r="M38" s="13">
        <v>446000</v>
      </c>
      <c r="N38" s="13">
        <v>0</v>
      </c>
      <c r="O38" s="13">
        <v>446000</v>
      </c>
      <c r="P38" s="45"/>
      <c r="Q38" s="13">
        <v>446000</v>
      </c>
      <c r="R38" s="45"/>
      <c r="S38" s="13">
        <v>446000</v>
      </c>
      <c r="T38" s="13">
        <v>0</v>
      </c>
      <c r="U38" s="13">
        <v>424000</v>
      </c>
      <c r="V38" s="45"/>
      <c r="W38" s="13">
        <v>424000</v>
      </c>
      <c r="X38" s="45"/>
      <c r="Y38" s="13">
        <v>424000</v>
      </c>
      <c r="Z38" s="13">
        <v>0</v>
      </c>
      <c r="AA38" s="13">
        <v>424000</v>
      </c>
      <c r="AB38" s="45"/>
      <c r="AC38" s="13">
        <v>424000</v>
      </c>
      <c r="AD38" s="45"/>
      <c r="AE38" s="13">
        <v>424000</v>
      </c>
      <c r="AF38" s="13">
        <v>64000</v>
      </c>
      <c r="AG38" s="13">
        <v>333000</v>
      </c>
      <c r="AH38" s="45"/>
      <c r="AI38" s="13">
        <v>397000</v>
      </c>
      <c r="AJ38" s="45"/>
      <c r="AK38" s="13">
        <v>397000</v>
      </c>
      <c r="AL38" s="13">
        <v>64000</v>
      </c>
      <c r="AM38" s="13">
        <v>333000</v>
      </c>
      <c r="AN38" s="45"/>
      <c r="AO38" s="13">
        <v>397000</v>
      </c>
      <c r="AP38" s="45"/>
      <c r="AQ38" s="13">
        <v>397000</v>
      </c>
    </row>
    <row r="39" spans="1:43" ht="12.95" customHeight="1" x14ac:dyDescent="0.2">
      <c r="A39" s="7"/>
      <c r="B39" s="56"/>
      <c r="C39" s="56"/>
      <c r="D39" s="22"/>
      <c r="E39" s="22"/>
      <c r="F39" s="22" t="s">
        <v>1395</v>
      </c>
      <c r="G39" s="16" t="s">
        <v>101</v>
      </c>
      <c r="H39" s="45"/>
      <c r="I39" s="13">
        <v>0</v>
      </c>
      <c r="J39" s="45"/>
      <c r="K39" s="45"/>
      <c r="L39" s="45"/>
      <c r="M39" s="45"/>
      <c r="N39" s="45"/>
      <c r="O39" s="13">
        <v>0</v>
      </c>
      <c r="P39" s="45"/>
      <c r="Q39" s="45"/>
      <c r="R39" s="45"/>
      <c r="S39" s="45"/>
      <c r="T39" s="45"/>
      <c r="U39" s="13">
        <v>0</v>
      </c>
      <c r="V39" s="45"/>
      <c r="W39" s="45"/>
      <c r="X39" s="45"/>
      <c r="Y39" s="45"/>
      <c r="Z39" s="45"/>
      <c r="AA39" s="13">
        <v>0</v>
      </c>
      <c r="AB39" s="45"/>
      <c r="AC39" s="45"/>
      <c r="AD39" s="45"/>
      <c r="AE39" s="45"/>
      <c r="AF39" s="45"/>
      <c r="AG39" s="13">
        <v>0</v>
      </c>
      <c r="AH39" s="45"/>
      <c r="AI39" s="45"/>
      <c r="AJ39" s="45"/>
      <c r="AK39" s="45"/>
      <c r="AL39" s="45"/>
      <c r="AM39" s="13">
        <v>0</v>
      </c>
      <c r="AN39" s="45"/>
      <c r="AO39" s="45"/>
      <c r="AP39" s="45"/>
      <c r="AQ39" s="45"/>
    </row>
    <row r="40" spans="1:43" ht="12.95" customHeight="1" x14ac:dyDescent="0.2">
      <c r="A40" s="7"/>
      <c r="B40" s="56"/>
      <c r="C40" s="56"/>
      <c r="D40" s="22"/>
      <c r="E40" s="22"/>
      <c r="F40" s="22" t="s">
        <v>1396</v>
      </c>
      <c r="G40" s="16" t="s">
        <v>103</v>
      </c>
      <c r="H40" s="45"/>
      <c r="I40" s="13">
        <v>314000</v>
      </c>
      <c r="J40" s="45"/>
      <c r="K40" s="45"/>
      <c r="L40" s="45"/>
      <c r="M40" s="45"/>
      <c r="N40" s="45"/>
      <c r="O40" s="13">
        <v>314000</v>
      </c>
      <c r="P40" s="45"/>
      <c r="Q40" s="45"/>
      <c r="R40" s="45"/>
      <c r="S40" s="45"/>
      <c r="T40" s="45"/>
      <c r="U40" s="13">
        <v>284000</v>
      </c>
      <c r="V40" s="45"/>
      <c r="W40" s="45"/>
      <c r="X40" s="45"/>
      <c r="Y40" s="45"/>
      <c r="Z40" s="45"/>
      <c r="AA40" s="13">
        <v>284000</v>
      </c>
      <c r="AB40" s="45"/>
      <c r="AC40" s="45"/>
      <c r="AD40" s="45"/>
      <c r="AE40" s="45"/>
      <c r="AF40" s="45"/>
      <c r="AG40" s="13">
        <v>259000</v>
      </c>
      <c r="AH40" s="45"/>
      <c r="AI40" s="45"/>
      <c r="AJ40" s="45"/>
      <c r="AK40" s="45"/>
      <c r="AL40" s="45"/>
      <c r="AM40" s="13">
        <v>259000</v>
      </c>
      <c r="AN40" s="45"/>
      <c r="AO40" s="45"/>
      <c r="AP40" s="45"/>
      <c r="AQ40" s="45"/>
    </row>
    <row r="41" spans="1:43" ht="12.95" customHeight="1" x14ac:dyDescent="0.2">
      <c r="A41" s="7"/>
      <c r="B41" s="56"/>
      <c r="C41" s="56"/>
      <c r="D41" s="57" t="s">
        <v>1832</v>
      </c>
      <c r="E41" s="59"/>
      <c r="F41" s="57"/>
      <c r="G41" s="16" t="s">
        <v>104</v>
      </c>
      <c r="H41" s="13">
        <v>3510000</v>
      </c>
      <c r="I41" s="13">
        <v>446000</v>
      </c>
      <c r="J41" s="13">
        <v>751000</v>
      </c>
      <c r="K41" s="13">
        <v>4707000</v>
      </c>
      <c r="L41" s="13">
        <v>7000</v>
      </c>
      <c r="M41" s="13">
        <v>4714000</v>
      </c>
      <c r="N41" s="13">
        <v>3447000</v>
      </c>
      <c r="O41" s="13">
        <v>446000</v>
      </c>
      <c r="P41" s="13">
        <v>747000</v>
      </c>
      <c r="Q41" s="13">
        <v>4640000</v>
      </c>
      <c r="R41" s="13">
        <v>7000</v>
      </c>
      <c r="S41" s="13">
        <v>4647000</v>
      </c>
      <c r="T41" s="13">
        <v>2465000</v>
      </c>
      <c r="U41" s="13">
        <v>424000</v>
      </c>
      <c r="V41" s="13">
        <v>869000</v>
      </c>
      <c r="W41" s="13">
        <v>3758000</v>
      </c>
      <c r="X41" s="13">
        <v>8000</v>
      </c>
      <c r="Y41" s="13">
        <v>3766000</v>
      </c>
      <c r="Z41" s="13">
        <v>2405000</v>
      </c>
      <c r="AA41" s="13">
        <v>424000</v>
      </c>
      <c r="AB41" s="13">
        <v>856000</v>
      </c>
      <c r="AC41" s="13">
        <v>3685000</v>
      </c>
      <c r="AD41" s="13">
        <v>8000</v>
      </c>
      <c r="AE41" s="13">
        <v>3693000</v>
      </c>
      <c r="AF41" s="13">
        <v>2364000</v>
      </c>
      <c r="AG41" s="13">
        <v>396000</v>
      </c>
      <c r="AH41" s="13">
        <v>892000</v>
      </c>
      <c r="AI41" s="13">
        <v>3652000</v>
      </c>
      <c r="AJ41" s="13">
        <v>6000</v>
      </c>
      <c r="AK41" s="13">
        <v>3658000</v>
      </c>
      <c r="AL41" s="13">
        <v>2345000</v>
      </c>
      <c r="AM41" s="13">
        <v>396000</v>
      </c>
      <c r="AN41" s="13">
        <v>857000</v>
      </c>
      <c r="AO41" s="13">
        <v>3598000</v>
      </c>
      <c r="AP41" s="13">
        <v>6000</v>
      </c>
      <c r="AQ41" s="13">
        <v>3604000</v>
      </c>
    </row>
    <row r="42" spans="1:43" ht="12.95" customHeight="1" x14ac:dyDescent="0.2">
      <c r="A42" s="7"/>
      <c r="B42" s="55"/>
      <c r="C42" s="55"/>
      <c r="D42" s="55" t="s">
        <v>1467</v>
      </c>
      <c r="E42" s="62"/>
      <c r="F42" s="55"/>
      <c r="G42" s="29" t="s">
        <v>105</v>
      </c>
      <c r="H42" s="18">
        <v>1272000</v>
      </c>
      <c r="I42" s="18">
        <v>0</v>
      </c>
      <c r="J42" s="18">
        <v>136000</v>
      </c>
      <c r="K42" s="18">
        <v>1408000</v>
      </c>
      <c r="L42" s="18">
        <v>0</v>
      </c>
      <c r="M42" s="18">
        <v>1408000</v>
      </c>
      <c r="N42" s="18">
        <v>1210000</v>
      </c>
      <c r="O42" s="18">
        <v>0</v>
      </c>
      <c r="P42" s="18">
        <v>131000</v>
      </c>
      <c r="Q42" s="18">
        <v>1341000</v>
      </c>
      <c r="R42" s="18">
        <v>0</v>
      </c>
      <c r="S42" s="18">
        <v>1341000</v>
      </c>
      <c r="T42" s="18">
        <v>408000</v>
      </c>
      <c r="U42" s="18">
        <v>0</v>
      </c>
      <c r="V42" s="18">
        <v>163000</v>
      </c>
      <c r="W42" s="18">
        <v>571000</v>
      </c>
      <c r="X42" s="18">
        <v>0</v>
      </c>
      <c r="Y42" s="18">
        <v>571000</v>
      </c>
      <c r="Z42" s="18">
        <v>357000</v>
      </c>
      <c r="AA42" s="18">
        <v>0</v>
      </c>
      <c r="AB42" s="18">
        <v>146000</v>
      </c>
      <c r="AC42" s="18">
        <v>503000</v>
      </c>
      <c r="AD42" s="18">
        <v>0</v>
      </c>
      <c r="AE42" s="18">
        <v>503000</v>
      </c>
      <c r="AF42" s="18">
        <v>306000</v>
      </c>
      <c r="AG42" s="18">
        <v>0</v>
      </c>
      <c r="AH42" s="18">
        <v>226000</v>
      </c>
      <c r="AI42" s="18">
        <v>532000</v>
      </c>
      <c r="AJ42" s="18">
        <v>0</v>
      </c>
      <c r="AK42" s="18">
        <v>532000</v>
      </c>
      <c r="AL42" s="18">
        <v>301000</v>
      </c>
      <c r="AM42" s="18">
        <v>0</v>
      </c>
      <c r="AN42" s="18">
        <v>191000</v>
      </c>
      <c r="AO42" s="18">
        <v>492000</v>
      </c>
      <c r="AP42" s="18">
        <v>0</v>
      </c>
      <c r="AQ42" s="18">
        <v>492000</v>
      </c>
    </row>
  </sheetData>
  <mergeCells count="64">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AF12:AQ12"/>
    <mergeCell ref="H13:M13"/>
    <mergeCell ref="N13:S13"/>
    <mergeCell ref="T13:Y13"/>
    <mergeCell ref="Z13:AE13"/>
    <mergeCell ref="AF13:AK13"/>
    <mergeCell ref="AL13:AQ13"/>
    <mergeCell ref="A6:B6"/>
    <mergeCell ref="A8:B8"/>
    <mergeCell ref="B10:I10"/>
    <mergeCell ref="H12:S12"/>
    <mergeCell ref="T12:AE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IF(C4&lt;&gt;"",VLOOKUP(C4,'@Entities28'!A2:B81,2,0),"")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265</v>
      </c>
      <c r="D8" s="7"/>
      <c r="E8" s="7"/>
      <c r="F8" s="7"/>
      <c r="G8" s="7"/>
      <c r="H8" s="7"/>
      <c r="I8" s="7"/>
    </row>
    <row r="9" spans="1:9" ht="12.95" customHeight="1" x14ac:dyDescent="0.2">
      <c r="A9" s="17" t="s">
        <v>265</v>
      </c>
      <c r="B9" s="7"/>
      <c r="C9" s="7"/>
      <c r="D9" s="7"/>
      <c r="E9" s="7"/>
      <c r="F9" s="7"/>
      <c r="G9" s="7"/>
      <c r="H9" s="7"/>
      <c r="I9" s="7"/>
    </row>
    <row r="10" spans="1:9" ht="14.1" customHeight="1" x14ac:dyDescent="0.2">
      <c r="A10" s="7"/>
      <c r="B10" s="54" t="s">
        <v>266</v>
      </c>
      <c r="C10" s="48"/>
      <c r="D10" s="48"/>
      <c r="E10" s="48"/>
      <c r="F10" s="48"/>
      <c r="G10" s="48"/>
      <c r="H10" s="48"/>
      <c r="I10" s="48"/>
    </row>
    <row r="11" spans="1:9" ht="12.95" customHeight="1" x14ac:dyDescent="0.2">
      <c r="A11" s="7"/>
      <c r="B11" s="9" t="s">
        <v>265</v>
      </c>
      <c r="C11" s="7"/>
      <c r="D11" s="7"/>
      <c r="E11" s="7"/>
      <c r="F11" s="7"/>
      <c r="G11" s="7"/>
      <c r="H11" s="7"/>
      <c r="I11" s="7"/>
    </row>
    <row r="12" spans="1:9" ht="12.95" customHeight="1" x14ac:dyDescent="0.2">
      <c r="A12" s="7"/>
      <c r="B12" s="7"/>
      <c r="C12" s="7"/>
      <c r="D12" s="7"/>
      <c r="E12" s="30" t="s">
        <v>2204</v>
      </c>
      <c r="F12" s="30" t="s">
        <v>2187</v>
      </c>
      <c r="G12" s="30" t="s">
        <v>2204</v>
      </c>
      <c r="H12" s="30" t="s">
        <v>2187</v>
      </c>
      <c r="I12" s="7"/>
    </row>
    <row r="13" spans="1:9" ht="12.95" customHeight="1" x14ac:dyDescent="0.2">
      <c r="A13" s="7"/>
      <c r="B13" s="7"/>
      <c r="C13" s="7"/>
      <c r="D13" s="7"/>
      <c r="E13" s="30" t="s">
        <v>1108</v>
      </c>
      <c r="F13" s="30" t="s">
        <v>1108</v>
      </c>
      <c r="G13" s="30" t="s">
        <v>1200</v>
      </c>
      <c r="H13" s="30" t="s">
        <v>1200</v>
      </c>
      <c r="I13" s="7"/>
    </row>
    <row r="14" spans="1:9" ht="12.95" customHeight="1" x14ac:dyDescent="0.2">
      <c r="A14" s="7"/>
      <c r="B14" s="7"/>
      <c r="C14" s="7"/>
      <c r="D14" s="7"/>
      <c r="E14" s="16" t="s">
        <v>54</v>
      </c>
      <c r="F14" s="16" t="s">
        <v>54</v>
      </c>
      <c r="G14" s="16" t="s">
        <v>91</v>
      </c>
      <c r="H14" s="16" t="s">
        <v>91</v>
      </c>
      <c r="I14" s="7"/>
    </row>
    <row r="15" spans="1:9" ht="12.95" customHeight="1" x14ac:dyDescent="0.2">
      <c r="A15" s="7"/>
      <c r="B15" s="57" t="s">
        <v>863</v>
      </c>
      <c r="C15" s="57"/>
      <c r="D15" s="16" t="s">
        <v>54</v>
      </c>
      <c r="E15" s="13">
        <v>0</v>
      </c>
      <c r="F15" s="13">
        <v>0</v>
      </c>
      <c r="G15" s="13">
        <v>0</v>
      </c>
      <c r="H15" s="13">
        <v>0</v>
      </c>
      <c r="I15" s="7"/>
    </row>
    <row r="16" spans="1:9" ht="12.95" customHeight="1" x14ac:dyDescent="0.2">
      <c r="A16" s="7"/>
      <c r="B16" s="57" t="s">
        <v>897</v>
      </c>
      <c r="C16" s="57"/>
      <c r="D16" s="16" t="s">
        <v>91</v>
      </c>
      <c r="E16" s="13">
        <v>0</v>
      </c>
      <c r="F16" s="13">
        <v>0</v>
      </c>
      <c r="G16" s="13">
        <v>0</v>
      </c>
      <c r="H16" s="13">
        <v>0</v>
      </c>
      <c r="I16" s="7"/>
    </row>
    <row r="17" spans="1:9" ht="12.95" customHeight="1" x14ac:dyDescent="0.2">
      <c r="A17" s="7"/>
      <c r="B17" s="57" t="s">
        <v>862</v>
      </c>
      <c r="C17" s="57"/>
      <c r="D17" s="16" t="s">
        <v>113</v>
      </c>
      <c r="E17" s="13">
        <v>0</v>
      </c>
      <c r="F17" s="13">
        <v>0</v>
      </c>
      <c r="G17" s="13">
        <v>0</v>
      </c>
      <c r="H17" s="13">
        <v>0</v>
      </c>
      <c r="I17" s="7"/>
    </row>
    <row r="18" spans="1:9" ht="12.95" customHeight="1" x14ac:dyDescent="0.2">
      <c r="A18" s="7"/>
      <c r="B18" s="57" t="s">
        <v>1182</v>
      </c>
      <c r="C18" s="57"/>
      <c r="D18" s="16" t="s">
        <v>127</v>
      </c>
      <c r="E18" s="13">
        <v>0</v>
      </c>
      <c r="F18" s="13">
        <v>0</v>
      </c>
      <c r="G18" s="13">
        <v>0</v>
      </c>
      <c r="H18" s="13">
        <v>0</v>
      </c>
      <c r="I18" s="7"/>
    </row>
    <row r="19" spans="1:9" ht="12.95" customHeight="1" x14ac:dyDescent="0.2">
      <c r="A19" s="7"/>
      <c r="B19" s="57" t="s">
        <v>860</v>
      </c>
      <c r="C19" s="57"/>
      <c r="D19" s="16" t="s">
        <v>141</v>
      </c>
      <c r="E19" s="13">
        <v>1971000</v>
      </c>
      <c r="F19" s="13">
        <v>2428000</v>
      </c>
      <c r="G19" s="13">
        <v>1971000</v>
      </c>
      <c r="H19" s="13">
        <v>2428000</v>
      </c>
      <c r="I19" s="7"/>
    </row>
    <row r="20" spans="1:9" ht="12.95" customHeight="1" x14ac:dyDescent="0.2">
      <c r="A20" s="7"/>
      <c r="B20" s="57" t="s">
        <v>1885</v>
      </c>
      <c r="C20" s="57"/>
      <c r="D20" s="16" t="s">
        <v>147</v>
      </c>
      <c r="E20" s="13">
        <v>1971000</v>
      </c>
      <c r="F20" s="13">
        <v>2428000</v>
      </c>
      <c r="G20" s="13">
        <v>1971000</v>
      </c>
      <c r="H20" s="13">
        <v>2428000</v>
      </c>
      <c r="I20" s="7"/>
    </row>
    <row r="21" spans="1:9" ht="12.95" customHeight="1" x14ac:dyDescent="0.2">
      <c r="A21" s="7"/>
      <c r="B21" s="21"/>
      <c r="C21" s="21" t="s">
        <v>1464</v>
      </c>
      <c r="D21" s="29" t="s">
        <v>448</v>
      </c>
      <c r="E21" s="18">
        <v>1177000</v>
      </c>
      <c r="F21" s="18">
        <v>1336000</v>
      </c>
      <c r="G21" s="18">
        <v>1177000</v>
      </c>
      <c r="H21" s="18">
        <v>1336000</v>
      </c>
      <c r="I21" s="7"/>
    </row>
  </sheetData>
  <mergeCells count="14">
    <mergeCell ref="B17:C17"/>
    <mergeCell ref="B18:C18"/>
    <mergeCell ref="B19:C19"/>
    <mergeCell ref="B20:C20"/>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0"/>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2.95" customHeight="1" x14ac:dyDescent="0.2">
      <c r="A1" s="47" t="s">
        <v>955</v>
      </c>
      <c r="B1" s="48"/>
      <c r="C1" s="48"/>
      <c r="D1" s="7"/>
      <c r="E1" s="7"/>
      <c r="F1" s="7"/>
      <c r="G1" s="7"/>
      <c r="H1" s="7"/>
      <c r="I1" s="7"/>
      <c r="J1" s="7"/>
      <c r="K1" s="7"/>
      <c r="L1" s="7"/>
      <c r="M1" s="7"/>
      <c r="N1" s="7"/>
      <c r="O1" s="7"/>
    </row>
    <row r="2" spans="1:15" ht="12.95" customHeight="1" x14ac:dyDescent="0.2">
      <c r="A2" s="47" t="s">
        <v>1131</v>
      </c>
      <c r="B2" s="48"/>
      <c r="C2" s="48"/>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9" t="s">
        <v>935</v>
      </c>
      <c r="B4" s="50"/>
      <c r="C4" s="23" t="s">
        <v>73</v>
      </c>
      <c r="D4" s="51" t="str">
        <f>IF(C4&lt;&gt;"",VLOOKUP(C4,'@Entities29'!A2:B81,2,0),"")</f>
        <v>בנק הפועלים בע"מ</v>
      </c>
      <c r="E4" s="51"/>
      <c r="F4" s="7"/>
      <c r="G4" s="7"/>
      <c r="H4" s="7"/>
      <c r="I4" s="7"/>
      <c r="J4" s="7"/>
      <c r="K4" s="7"/>
      <c r="L4" s="7"/>
      <c r="M4" s="7"/>
      <c r="N4" s="7"/>
      <c r="O4" s="7"/>
    </row>
    <row r="5" spans="1:15" ht="12.95" customHeight="1" x14ac:dyDescent="0.2">
      <c r="A5" s="52" t="s">
        <v>2193</v>
      </c>
      <c r="B5" s="52"/>
      <c r="C5" s="24">
        <v>43830</v>
      </c>
      <c r="D5" s="7"/>
      <c r="E5" s="7"/>
      <c r="F5" s="7"/>
      <c r="G5" s="7"/>
      <c r="H5" s="7"/>
      <c r="I5" s="7"/>
      <c r="J5" s="7"/>
      <c r="K5" s="7"/>
      <c r="L5" s="7"/>
      <c r="M5" s="7"/>
      <c r="N5" s="7"/>
      <c r="O5" s="7"/>
    </row>
    <row r="6" spans="1:15" ht="12.95" customHeight="1" x14ac:dyDescent="0.2">
      <c r="A6" s="52" t="s">
        <v>1770</v>
      </c>
      <c r="B6" s="52"/>
      <c r="C6" s="25" t="s">
        <v>650</v>
      </c>
      <c r="D6" s="7"/>
      <c r="E6" s="7"/>
      <c r="F6" s="7"/>
      <c r="G6" s="7"/>
      <c r="H6" s="7"/>
      <c r="I6" s="7"/>
      <c r="J6" s="7"/>
      <c r="K6" s="7"/>
      <c r="L6" s="7"/>
      <c r="M6" s="7"/>
      <c r="N6" s="7"/>
      <c r="O6" s="7"/>
    </row>
    <row r="7" spans="1:15" ht="12.95" customHeight="1" x14ac:dyDescent="0.2">
      <c r="A7" s="14"/>
      <c r="B7" s="14"/>
      <c r="C7" s="26"/>
      <c r="D7" s="7"/>
      <c r="E7" s="7"/>
      <c r="F7" s="7"/>
      <c r="G7" s="7"/>
      <c r="H7" s="7"/>
      <c r="I7" s="7"/>
      <c r="J7" s="7"/>
      <c r="K7" s="7"/>
      <c r="L7" s="7"/>
      <c r="M7" s="7"/>
      <c r="N7" s="7"/>
      <c r="O7" s="7"/>
    </row>
    <row r="8" spans="1:15" ht="12.95" customHeight="1" x14ac:dyDescent="0.2">
      <c r="A8" s="53" t="s">
        <v>1588</v>
      </c>
      <c r="B8" s="53"/>
      <c r="C8" s="19" t="s">
        <v>268</v>
      </c>
      <c r="D8" s="7"/>
      <c r="E8" s="7"/>
      <c r="F8" s="7"/>
      <c r="G8" s="7"/>
      <c r="H8" s="7"/>
      <c r="I8" s="7"/>
      <c r="J8" s="7"/>
      <c r="K8" s="7"/>
      <c r="L8" s="7"/>
      <c r="M8" s="7"/>
      <c r="N8" s="7"/>
      <c r="O8" s="7"/>
    </row>
    <row r="9" spans="1:15" ht="12.95" customHeight="1" x14ac:dyDescent="0.2">
      <c r="A9" s="17" t="s">
        <v>268</v>
      </c>
      <c r="B9" s="7"/>
      <c r="C9" s="7"/>
      <c r="D9" s="7"/>
      <c r="E9" s="7"/>
      <c r="F9" s="7"/>
      <c r="G9" s="7"/>
      <c r="H9" s="7"/>
      <c r="I9" s="7"/>
      <c r="J9" s="7"/>
      <c r="K9" s="7"/>
      <c r="L9" s="7"/>
      <c r="M9" s="7"/>
      <c r="N9" s="7"/>
      <c r="O9" s="7"/>
    </row>
    <row r="10" spans="1:15" ht="14.1" customHeight="1" x14ac:dyDescent="0.2">
      <c r="A10" s="7"/>
      <c r="B10" s="54" t="s">
        <v>269</v>
      </c>
      <c r="C10" s="48"/>
      <c r="D10" s="48"/>
      <c r="E10" s="48"/>
      <c r="F10" s="48"/>
      <c r="G10" s="48"/>
      <c r="H10" s="48"/>
      <c r="I10" s="48"/>
      <c r="J10" s="48"/>
      <c r="K10" s="48"/>
      <c r="L10" s="7"/>
      <c r="M10" s="7"/>
      <c r="N10" s="7"/>
      <c r="O10" s="7"/>
    </row>
    <row r="11" spans="1:15" ht="12.95" customHeight="1" x14ac:dyDescent="0.2">
      <c r="A11" s="7"/>
      <c r="B11" s="9" t="s">
        <v>268</v>
      </c>
      <c r="C11" s="7"/>
      <c r="D11" s="7"/>
      <c r="E11" s="7"/>
      <c r="F11" s="7"/>
      <c r="G11" s="7"/>
      <c r="H11" s="7"/>
      <c r="I11" s="7"/>
      <c r="J11" s="7"/>
      <c r="K11" s="7"/>
      <c r="L11" s="7"/>
      <c r="M11" s="7"/>
      <c r="N11" s="7"/>
      <c r="O11" s="7"/>
    </row>
    <row r="12" spans="1:15" ht="12.95" customHeight="1" x14ac:dyDescent="0.2">
      <c r="A12" s="7"/>
      <c r="B12" s="7"/>
      <c r="C12" s="7"/>
      <c r="D12" s="7"/>
      <c r="E12" s="7"/>
      <c r="F12" s="58" t="s">
        <v>2204</v>
      </c>
      <c r="G12" s="59"/>
      <c r="H12" s="59"/>
      <c r="I12" s="59"/>
      <c r="J12" s="58"/>
      <c r="K12" s="58" t="s">
        <v>2187</v>
      </c>
      <c r="L12" s="59"/>
      <c r="M12" s="59"/>
      <c r="N12" s="59"/>
      <c r="O12" s="63"/>
    </row>
    <row r="13" spans="1:15" ht="12.95" customHeight="1" x14ac:dyDescent="0.2">
      <c r="A13" s="7"/>
      <c r="B13" s="7"/>
      <c r="C13" s="7"/>
      <c r="D13" s="7"/>
      <c r="E13" s="7"/>
      <c r="F13" s="30" t="s">
        <v>1252</v>
      </c>
      <c r="G13" s="30" t="s">
        <v>1255</v>
      </c>
      <c r="H13" s="30" t="s">
        <v>1820</v>
      </c>
      <c r="I13" s="30" t="s">
        <v>1969</v>
      </c>
      <c r="J13" s="30" t="s">
        <v>1121</v>
      </c>
      <c r="K13" s="30" t="s">
        <v>1252</v>
      </c>
      <c r="L13" s="30" t="s">
        <v>1255</v>
      </c>
      <c r="M13" s="30" t="s">
        <v>1820</v>
      </c>
      <c r="N13" s="30" t="s">
        <v>1969</v>
      </c>
      <c r="O13" s="30" t="s">
        <v>1121</v>
      </c>
    </row>
    <row r="14" spans="1:15" ht="12.95" customHeight="1" x14ac:dyDescent="0.2">
      <c r="A14" s="7"/>
      <c r="B14" s="7"/>
      <c r="C14" s="7"/>
      <c r="D14" s="7"/>
      <c r="E14" s="7"/>
      <c r="F14" s="16" t="s">
        <v>54</v>
      </c>
      <c r="G14" s="16" t="s">
        <v>91</v>
      </c>
      <c r="H14" s="16" t="s">
        <v>113</v>
      </c>
      <c r="I14" s="16" t="s">
        <v>127</v>
      </c>
      <c r="J14" s="16" t="s">
        <v>141</v>
      </c>
      <c r="K14" s="16" t="s">
        <v>54</v>
      </c>
      <c r="L14" s="16" t="s">
        <v>91</v>
      </c>
      <c r="M14" s="16" t="s">
        <v>113</v>
      </c>
      <c r="N14" s="29" t="s">
        <v>127</v>
      </c>
      <c r="O14" s="29" t="s">
        <v>141</v>
      </c>
    </row>
    <row r="15" spans="1:15" ht="12.95" customHeight="1" x14ac:dyDescent="0.2">
      <c r="A15" s="7"/>
      <c r="B15" s="55" t="s">
        <v>1438</v>
      </c>
      <c r="C15" s="57" t="s">
        <v>13</v>
      </c>
      <c r="D15" s="57"/>
      <c r="E15" s="16" t="s">
        <v>54</v>
      </c>
      <c r="F15" s="13">
        <v>175000</v>
      </c>
      <c r="G15" s="13">
        <v>0</v>
      </c>
      <c r="H15" s="13">
        <v>175000</v>
      </c>
      <c r="I15" s="45"/>
      <c r="J15" s="45"/>
      <c r="K15" s="13">
        <v>92000</v>
      </c>
      <c r="L15" s="13">
        <v>0</v>
      </c>
      <c r="M15" s="13">
        <v>92000</v>
      </c>
      <c r="N15" s="35"/>
      <c r="O15" s="35"/>
    </row>
    <row r="16" spans="1:15" ht="12.95" customHeight="1" x14ac:dyDescent="0.2">
      <c r="A16" s="7"/>
      <c r="B16" s="56"/>
      <c r="C16" s="55" t="s">
        <v>1197</v>
      </c>
      <c r="D16" s="22" t="s">
        <v>2213</v>
      </c>
      <c r="E16" s="16" t="s">
        <v>91</v>
      </c>
      <c r="F16" s="13">
        <v>0</v>
      </c>
      <c r="G16" s="13">
        <v>0</v>
      </c>
      <c r="H16" s="13">
        <v>0</v>
      </c>
      <c r="I16" s="45"/>
      <c r="J16" s="45"/>
      <c r="K16" s="13">
        <v>0</v>
      </c>
      <c r="L16" s="13">
        <v>0</v>
      </c>
      <c r="M16" s="13">
        <v>0</v>
      </c>
      <c r="N16" s="35"/>
      <c r="O16" s="35"/>
    </row>
    <row r="17" spans="1:15" ht="12.95" customHeight="1" x14ac:dyDescent="0.2">
      <c r="A17" s="7"/>
      <c r="B17" s="56"/>
      <c r="C17" s="56"/>
      <c r="D17" s="22" t="s">
        <v>2201</v>
      </c>
      <c r="E17" s="16" t="s">
        <v>113</v>
      </c>
      <c r="F17" s="13">
        <v>0</v>
      </c>
      <c r="G17" s="13">
        <v>0</v>
      </c>
      <c r="H17" s="13">
        <v>0</v>
      </c>
      <c r="I17" s="45"/>
      <c r="J17" s="45"/>
      <c r="K17" s="13">
        <v>0</v>
      </c>
      <c r="L17" s="13">
        <v>0</v>
      </c>
      <c r="M17" s="13">
        <v>0</v>
      </c>
      <c r="N17" s="35"/>
      <c r="O17" s="35"/>
    </row>
    <row r="18" spans="1:15" ht="12.95" customHeight="1" x14ac:dyDescent="0.2">
      <c r="A18" s="7"/>
      <c r="B18" s="56"/>
      <c r="C18" s="56"/>
      <c r="D18" s="22" t="s">
        <v>1067</v>
      </c>
      <c r="E18" s="16" t="s">
        <v>127</v>
      </c>
      <c r="F18" s="13">
        <v>0</v>
      </c>
      <c r="G18" s="13">
        <v>0</v>
      </c>
      <c r="H18" s="13">
        <v>0</v>
      </c>
      <c r="I18" s="45"/>
      <c r="J18" s="45"/>
      <c r="K18" s="13">
        <v>0</v>
      </c>
      <c r="L18" s="13">
        <v>0</v>
      </c>
      <c r="M18" s="13">
        <v>0</v>
      </c>
      <c r="N18" s="35"/>
      <c r="O18" s="35"/>
    </row>
    <row r="19" spans="1:15" ht="12.95" customHeight="1" x14ac:dyDescent="0.2">
      <c r="A19" s="7"/>
      <c r="B19" s="56"/>
      <c r="C19" s="56"/>
      <c r="D19" s="22" t="s">
        <v>1661</v>
      </c>
      <c r="E19" s="16" t="s">
        <v>141</v>
      </c>
      <c r="F19" s="13">
        <v>0</v>
      </c>
      <c r="G19" s="45"/>
      <c r="H19" s="13">
        <v>0</v>
      </c>
      <c r="I19" s="45"/>
      <c r="J19" s="45"/>
      <c r="K19" s="13">
        <v>0</v>
      </c>
      <c r="L19" s="45"/>
      <c r="M19" s="13">
        <v>0</v>
      </c>
      <c r="N19" s="35"/>
      <c r="O19" s="35"/>
    </row>
    <row r="20" spans="1:15" ht="12.95" customHeight="1" x14ac:dyDescent="0.2">
      <c r="A20" s="7"/>
      <c r="B20" s="56"/>
      <c r="C20" s="56"/>
      <c r="D20" s="22" t="s">
        <v>1402</v>
      </c>
      <c r="E20" s="16" t="s">
        <v>147</v>
      </c>
      <c r="F20" s="13">
        <v>0</v>
      </c>
      <c r="G20" s="45"/>
      <c r="H20" s="13">
        <v>0</v>
      </c>
      <c r="I20" s="45"/>
      <c r="J20" s="45"/>
      <c r="K20" s="13">
        <v>0</v>
      </c>
      <c r="L20" s="45"/>
      <c r="M20" s="13">
        <v>0</v>
      </c>
      <c r="N20" s="35"/>
      <c r="O20" s="35"/>
    </row>
    <row r="21" spans="1:15" ht="12.95" customHeight="1" x14ac:dyDescent="0.2">
      <c r="A21" s="7"/>
      <c r="B21" s="56"/>
      <c r="C21" s="57"/>
      <c r="D21" s="22" t="s">
        <v>909</v>
      </c>
      <c r="E21" s="16" t="s">
        <v>448</v>
      </c>
      <c r="F21" s="13">
        <v>17000</v>
      </c>
      <c r="G21" s="45"/>
      <c r="H21" s="13">
        <v>17000</v>
      </c>
      <c r="I21" s="45"/>
      <c r="J21" s="45"/>
      <c r="K21" s="13">
        <v>11000</v>
      </c>
      <c r="L21" s="45"/>
      <c r="M21" s="13">
        <v>11000</v>
      </c>
      <c r="N21" s="35"/>
      <c r="O21" s="35"/>
    </row>
    <row r="22" spans="1:15" ht="12.95" customHeight="1" x14ac:dyDescent="0.2">
      <c r="A22" s="7"/>
      <c r="B22" s="56"/>
      <c r="C22" s="57" t="s">
        <v>1892</v>
      </c>
      <c r="D22" s="57"/>
      <c r="E22" s="16" t="s">
        <v>449</v>
      </c>
      <c r="F22" s="13">
        <v>192000</v>
      </c>
      <c r="G22" s="13">
        <v>0</v>
      </c>
      <c r="H22" s="13">
        <v>192000</v>
      </c>
      <c r="I22" s="45"/>
      <c r="J22" s="45"/>
      <c r="K22" s="13">
        <v>103000</v>
      </c>
      <c r="L22" s="13">
        <v>0</v>
      </c>
      <c r="M22" s="13">
        <v>103000</v>
      </c>
      <c r="N22" s="35"/>
      <c r="O22" s="35"/>
    </row>
    <row r="23" spans="1:15" ht="12.95" customHeight="1" x14ac:dyDescent="0.2">
      <c r="A23" s="7"/>
      <c r="B23" s="56"/>
      <c r="C23" s="22"/>
      <c r="D23" s="22" t="s">
        <v>1512</v>
      </c>
      <c r="E23" s="16" t="s">
        <v>477</v>
      </c>
      <c r="F23" s="13">
        <v>49000</v>
      </c>
      <c r="G23" s="13">
        <v>0</v>
      </c>
      <c r="H23" s="13">
        <v>49000</v>
      </c>
      <c r="I23" s="45"/>
      <c r="J23" s="45"/>
      <c r="K23" s="13">
        <v>38000</v>
      </c>
      <c r="L23" s="13">
        <v>0</v>
      </c>
      <c r="M23" s="13">
        <v>38000</v>
      </c>
      <c r="N23" s="35"/>
      <c r="O23" s="35"/>
    </row>
    <row r="24" spans="1:15" ht="12.95" customHeight="1" x14ac:dyDescent="0.2">
      <c r="A24" s="7"/>
      <c r="B24" s="56"/>
      <c r="C24" s="55" t="s">
        <v>522</v>
      </c>
      <c r="D24" s="22" t="s">
        <v>1207</v>
      </c>
      <c r="E24" s="16" t="s">
        <v>62</v>
      </c>
      <c r="F24" s="13">
        <v>0</v>
      </c>
      <c r="G24" s="13">
        <v>0</v>
      </c>
      <c r="H24" s="13">
        <v>0</v>
      </c>
      <c r="I24" s="45"/>
      <c r="J24" s="45"/>
      <c r="K24" s="13">
        <v>0</v>
      </c>
      <c r="L24" s="13">
        <v>0</v>
      </c>
      <c r="M24" s="13">
        <v>0</v>
      </c>
      <c r="N24" s="35"/>
      <c r="O24" s="35"/>
    </row>
    <row r="25" spans="1:15" ht="12.95" customHeight="1" x14ac:dyDescent="0.2">
      <c r="A25" s="7"/>
      <c r="B25" s="56"/>
      <c r="C25" s="56"/>
      <c r="D25" s="22" t="s">
        <v>1210</v>
      </c>
      <c r="E25" s="16" t="s">
        <v>68</v>
      </c>
      <c r="F25" s="13">
        <v>0</v>
      </c>
      <c r="G25" s="13">
        <v>0</v>
      </c>
      <c r="H25" s="13">
        <v>0</v>
      </c>
      <c r="I25" s="45"/>
      <c r="J25" s="45"/>
      <c r="K25" s="13">
        <v>0</v>
      </c>
      <c r="L25" s="13">
        <v>0</v>
      </c>
      <c r="M25" s="13">
        <v>0</v>
      </c>
      <c r="N25" s="35"/>
      <c r="O25" s="35"/>
    </row>
    <row r="26" spans="1:15" ht="12.95" customHeight="1" x14ac:dyDescent="0.2">
      <c r="A26" s="7"/>
      <c r="B26" s="56"/>
      <c r="C26" s="57"/>
      <c r="D26" s="22" t="s">
        <v>845</v>
      </c>
      <c r="E26" s="16" t="s">
        <v>72</v>
      </c>
      <c r="F26" s="13">
        <v>0</v>
      </c>
      <c r="G26" s="13">
        <v>0</v>
      </c>
      <c r="H26" s="13">
        <v>0</v>
      </c>
      <c r="I26" s="45"/>
      <c r="J26" s="45"/>
      <c r="K26" s="13">
        <v>0</v>
      </c>
      <c r="L26" s="13">
        <v>0</v>
      </c>
      <c r="M26" s="13">
        <v>0</v>
      </c>
      <c r="N26" s="35"/>
      <c r="O26" s="35"/>
    </row>
    <row r="27" spans="1:15" ht="12.95" customHeight="1" x14ac:dyDescent="0.2">
      <c r="A27" s="7"/>
      <c r="B27" s="56"/>
      <c r="C27" s="57" t="s">
        <v>1457</v>
      </c>
      <c r="D27" s="22" t="s">
        <v>1115</v>
      </c>
      <c r="E27" s="16" t="s">
        <v>79</v>
      </c>
      <c r="F27" s="13">
        <v>0</v>
      </c>
      <c r="G27" s="13">
        <v>0</v>
      </c>
      <c r="H27" s="13">
        <v>0</v>
      </c>
      <c r="I27" s="45"/>
      <c r="J27" s="45"/>
      <c r="K27" s="13">
        <v>0</v>
      </c>
      <c r="L27" s="13">
        <v>0</v>
      </c>
      <c r="M27" s="13">
        <v>0</v>
      </c>
      <c r="N27" s="35"/>
      <c r="O27" s="35"/>
    </row>
    <row r="28" spans="1:15" ht="12.95" customHeight="1" x14ac:dyDescent="0.2">
      <c r="A28" s="7"/>
      <c r="B28" s="56"/>
      <c r="C28" s="57"/>
      <c r="D28" s="22" t="s">
        <v>1346</v>
      </c>
      <c r="E28" s="16" t="s">
        <v>82</v>
      </c>
      <c r="F28" s="13">
        <v>0</v>
      </c>
      <c r="G28" s="13">
        <v>0</v>
      </c>
      <c r="H28" s="13">
        <v>0</v>
      </c>
      <c r="I28" s="13">
        <v>0</v>
      </c>
      <c r="J28" s="13">
        <v>0</v>
      </c>
      <c r="K28" s="13">
        <v>0</v>
      </c>
      <c r="L28" s="13">
        <v>0</v>
      </c>
      <c r="M28" s="13">
        <v>0</v>
      </c>
      <c r="N28" s="18">
        <v>0</v>
      </c>
      <c r="O28" s="18">
        <v>0</v>
      </c>
    </row>
    <row r="29" spans="1:15" ht="12.95" customHeight="1" x14ac:dyDescent="0.2">
      <c r="A29" s="7"/>
      <c r="B29" s="56"/>
      <c r="C29" s="57" t="s">
        <v>534</v>
      </c>
      <c r="D29" s="22" t="s">
        <v>1994</v>
      </c>
      <c r="E29" s="16" t="s">
        <v>84</v>
      </c>
      <c r="F29" s="13">
        <v>38000</v>
      </c>
      <c r="G29" s="13">
        <v>0</v>
      </c>
      <c r="H29" s="13">
        <v>38000</v>
      </c>
      <c r="I29" s="45"/>
      <c r="J29" s="45"/>
      <c r="K29" s="13">
        <v>36000</v>
      </c>
      <c r="L29" s="13">
        <v>0</v>
      </c>
      <c r="M29" s="13">
        <v>36000</v>
      </c>
      <c r="N29" s="35"/>
      <c r="O29" s="35"/>
    </row>
    <row r="30" spans="1:15" ht="12.95" customHeight="1" x14ac:dyDescent="0.2">
      <c r="A30" s="7"/>
      <c r="B30" s="56"/>
      <c r="C30" s="57"/>
      <c r="D30" s="22" t="s">
        <v>2140</v>
      </c>
      <c r="E30" s="16" t="s">
        <v>85</v>
      </c>
      <c r="F30" s="13">
        <v>73000</v>
      </c>
      <c r="G30" s="13">
        <v>0</v>
      </c>
      <c r="H30" s="13">
        <v>73000</v>
      </c>
      <c r="I30" s="45"/>
      <c r="J30" s="45"/>
      <c r="K30" s="13">
        <v>40000</v>
      </c>
      <c r="L30" s="13">
        <v>0</v>
      </c>
      <c r="M30" s="13">
        <v>40000</v>
      </c>
      <c r="N30" s="35"/>
      <c r="O30" s="35"/>
    </row>
    <row r="31" spans="1:15" ht="12.95" customHeight="1" x14ac:dyDescent="0.2">
      <c r="A31" s="7"/>
      <c r="B31" s="56"/>
      <c r="C31" s="57" t="s">
        <v>1280</v>
      </c>
      <c r="D31" s="57"/>
      <c r="E31" s="16" t="s">
        <v>86</v>
      </c>
      <c r="F31" s="45"/>
      <c r="G31" s="45"/>
      <c r="H31" s="13">
        <v>11000</v>
      </c>
      <c r="I31" s="45"/>
      <c r="J31" s="45"/>
      <c r="K31" s="45"/>
      <c r="L31" s="45"/>
      <c r="M31" s="13">
        <v>4000</v>
      </c>
      <c r="N31" s="35"/>
      <c r="O31" s="35"/>
    </row>
    <row r="32" spans="1:15" ht="12.95" customHeight="1" x14ac:dyDescent="0.2">
      <c r="A32" s="7"/>
      <c r="B32" s="56"/>
      <c r="C32" s="57" t="s">
        <v>1148</v>
      </c>
      <c r="D32" s="57"/>
      <c r="E32" s="16" t="s">
        <v>88</v>
      </c>
      <c r="F32" s="45"/>
      <c r="G32" s="45"/>
      <c r="H32" s="13">
        <v>0</v>
      </c>
      <c r="I32" s="45"/>
      <c r="J32" s="45"/>
      <c r="K32" s="45"/>
      <c r="L32" s="45"/>
      <c r="M32" s="13">
        <v>0</v>
      </c>
      <c r="N32" s="35"/>
      <c r="O32" s="35"/>
    </row>
    <row r="33" spans="1:15" ht="12.95" customHeight="1" x14ac:dyDescent="0.2">
      <c r="A33" s="7"/>
      <c r="B33" s="56"/>
      <c r="C33" s="57" t="s">
        <v>917</v>
      </c>
      <c r="D33" s="57"/>
      <c r="E33" s="16" t="s">
        <v>89</v>
      </c>
      <c r="F33" s="45"/>
      <c r="G33" s="45"/>
      <c r="H33" s="13">
        <v>0</v>
      </c>
      <c r="I33" s="45"/>
      <c r="J33" s="45"/>
      <c r="K33" s="45"/>
      <c r="L33" s="45"/>
      <c r="M33" s="13">
        <v>0</v>
      </c>
      <c r="N33" s="35"/>
      <c r="O33" s="35"/>
    </row>
    <row r="34" spans="1:15" ht="12.95" customHeight="1" x14ac:dyDescent="0.2">
      <c r="A34" s="7"/>
      <c r="B34" s="56"/>
      <c r="C34" s="57" t="s">
        <v>511</v>
      </c>
      <c r="D34" s="22" t="s">
        <v>2142</v>
      </c>
      <c r="E34" s="16" t="s">
        <v>94</v>
      </c>
      <c r="F34" s="45"/>
      <c r="G34" s="45"/>
      <c r="H34" s="13">
        <v>0</v>
      </c>
      <c r="I34" s="45"/>
      <c r="J34" s="45"/>
      <c r="K34" s="45"/>
      <c r="L34" s="45"/>
      <c r="M34" s="13">
        <v>0</v>
      </c>
      <c r="N34" s="35"/>
      <c r="O34" s="35"/>
    </row>
    <row r="35" spans="1:15" ht="12.95" customHeight="1" x14ac:dyDescent="0.2">
      <c r="A35" s="7"/>
      <c r="B35" s="56"/>
      <c r="C35" s="57"/>
      <c r="D35" s="22" t="s">
        <v>1635</v>
      </c>
      <c r="E35" s="16" t="s">
        <v>98</v>
      </c>
      <c r="F35" s="45"/>
      <c r="G35" s="45"/>
      <c r="H35" s="13">
        <v>0</v>
      </c>
      <c r="I35" s="45"/>
      <c r="J35" s="45"/>
      <c r="K35" s="45"/>
      <c r="L35" s="45"/>
      <c r="M35" s="13">
        <v>0</v>
      </c>
      <c r="N35" s="35"/>
      <c r="O35" s="35"/>
    </row>
    <row r="36" spans="1:15" ht="12.95" customHeight="1" x14ac:dyDescent="0.2">
      <c r="A36" s="7"/>
      <c r="B36" s="56"/>
      <c r="C36" s="57" t="s">
        <v>1891</v>
      </c>
      <c r="D36" s="57"/>
      <c r="E36" s="16" t="s">
        <v>99</v>
      </c>
      <c r="F36" s="45"/>
      <c r="G36" s="45"/>
      <c r="H36" s="13">
        <v>0</v>
      </c>
      <c r="I36" s="45"/>
      <c r="J36" s="45"/>
      <c r="K36" s="45"/>
      <c r="L36" s="45"/>
      <c r="M36" s="13">
        <v>0</v>
      </c>
      <c r="N36" s="35"/>
      <c r="O36" s="35"/>
    </row>
    <row r="37" spans="1:15" ht="12.95" customHeight="1" x14ac:dyDescent="0.2">
      <c r="A37" s="7"/>
      <c r="B37" s="57"/>
      <c r="C37" s="57" t="s">
        <v>1279</v>
      </c>
      <c r="D37" s="57"/>
      <c r="E37" s="16" t="s">
        <v>101</v>
      </c>
      <c r="F37" s="45"/>
      <c r="G37" s="45"/>
      <c r="H37" s="13">
        <v>11000</v>
      </c>
      <c r="I37" s="45"/>
      <c r="J37" s="45"/>
      <c r="K37" s="45"/>
      <c r="L37" s="45"/>
      <c r="M37" s="13">
        <v>4000</v>
      </c>
      <c r="N37" s="35"/>
      <c r="O37" s="35"/>
    </row>
    <row r="38" spans="1:15" ht="12.95" customHeight="1" x14ac:dyDescent="0.2">
      <c r="A38" s="7"/>
      <c r="B38" s="55" t="s">
        <v>935</v>
      </c>
      <c r="C38" s="57" t="s">
        <v>13</v>
      </c>
      <c r="D38" s="57"/>
      <c r="E38" s="16" t="s">
        <v>103</v>
      </c>
      <c r="F38" s="13">
        <v>192000</v>
      </c>
      <c r="G38" s="13">
        <v>11301000</v>
      </c>
      <c r="H38" s="13">
        <v>11493000</v>
      </c>
      <c r="I38" s="45"/>
      <c r="J38" s="45"/>
      <c r="K38" s="13">
        <v>30000</v>
      </c>
      <c r="L38" s="13">
        <v>14514000</v>
      </c>
      <c r="M38" s="13">
        <v>14544000</v>
      </c>
      <c r="N38" s="35"/>
      <c r="O38" s="35"/>
    </row>
    <row r="39" spans="1:15" ht="12.95" customHeight="1" x14ac:dyDescent="0.2">
      <c r="A39" s="7"/>
      <c r="B39" s="56"/>
      <c r="C39" s="55" t="s">
        <v>514</v>
      </c>
      <c r="D39" s="22" t="s">
        <v>2213</v>
      </c>
      <c r="E39" s="16" t="s">
        <v>104</v>
      </c>
      <c r="F39" s="13">
        <v>0</v>
      </c>
      <c r="G39" s="13">
        <v>0</v>
      </c>
      <c r="H39" s="13">
        <v>0</v>
      </c>
      <c r="I39" s="45"/>
      <c r="J39" s="45"/>
      <c r="K39" s="13">
        <v>0</v>
      </c>
      <c r="L39" s="13">
        <v>0</v>
      </c>
      <c r="M39" s="13">
        <v>0</v>
      </c>
      <c r="N39" s="35"/>
      <c r="O39" s="35"/>
    </row>
    <row r="40" spans="1:15" ht="12.95" customHeight="1" x14ac:dyDescent="0.2">
      <c r="A40" s="7"/>
      <c r="B40" s="56"/>
      <c r="C40" s="56"/>
      <c r="D40" s="22" t="s">
        <v>2201</v>
      </c>
      <c r="E40" s="16" t="s">
        <v>105</v>
      </c>
      <c r="F40" s="13">
        <v>0</v>
      </c>
      <c r="G40" s="13">
        <v>0</v>
      </c>
      <c r="H40" s="13">
        <v>0</v>
      </c>
      <c r="I40" s="45"/>
      <c r="J40" s="45"/>
      <c r="K40" s="13">
        <v>0</v>
      </c>
      <c r="L40" s="13">
        <v>0</v>
      </c>
      <c r="M40" s="13">
        <v>0</v>
      </c>
      <c r="N40" s="35"/>
      <c r="O40" s="35"/>
    </row>
    <row r="41" spans="1:15" ht="12.95" customHeight="1" x14ac:dyDescent="0.2">
      <c r="A41" s="7"/>
      <c r="B41" s="56"/>
      <c r="C41" s="56"/>
      <c r="D41" s="22" t="s">
        <v>1067</v>
      </c>
      <c r="E41" s="16" t="s">
        <v>108</v>
      </c>
      <c r="F41" s="13">
        <v>0</v>
      </c>
      <c r="G41" s="13">
        <v>0</v>
      </c>
      <c r="H41" s="13">
        <v>0</v>
      </c>
      <c r="I41" s="45"/>
      <c r="J41" s="45"/>
      <c r="K41" s="13">
        <v>0</v>
      </c>
      <c r="L41" s="13">
        <v>0</v>
      </c>
      <c r="M41" s="13">
        <v>0</v>
      </c>
      <c r="N41" s="35"/>
      <c r="O41" s="35"/>
    </row>
    <row r="42" spans="1:15" ht="12.95" customHeight="1" x14ac:dyDescent="0.2">
      <c r="A42" s="7"/>
      <c r="B42" s="56"/>
      <c r="C42" s="56"/>
      <c r="D42" s="22" t="s">
        <v>1661</v>
      </c>
      <c r="E42" s="16" t="s">
        <v>110</v>
      </c>
      <c r="F42" s="13">
        <v>0</v>
      </c>
      <c r="G42" s="13">
        <v>0</v>
      </c>
      <c r="H42" s="13">
        <v>0</v>
      </c>
      <c r="I42" s="45"/>
      <c r="J42" s="45"/>
      <c r="K42" s="13">
        <v>0</v>
      </c>
      <c r="L42" s="13">
        <v>0</v>
      </c>
      <c r="M42" s="13">
        <v>0</v>
      </c>
      <c r="N42" s="35"/>
      <c r="O42" s="35"/>
    </row>
    <row r="43" spans="1:15" ht="12.95" customHeight="1" x14ac:dyDescent="0.2">
      <c r="A43" s="7"/>
      <c r="B43" s="56"/>
      <c r="C43" s="56"/>
      <c r="D43" s="22" t="s">
        <v>1402</v>
      </c>
      <c r="E43" s="16" t="s">
        <v>111</v>
      </c>
      <c r="F43" s="13">
        <v>0</v>
      </c>
      <c r="G43" s="13">
        <v>1615000</v>
      </c>
      <c r="H43" s="13">
        <v>1615000</v>
      </c>
      <c r="I43" s="45"/>
      <c r="J43" s="45"/>
      <c r="K43" s="13">
        <v>0</v>
      </c>
      <c r="L43" s="13">
        <v>1615000</v>
      </c>
      <c r="M43" s="13">
        <v>1615000</v>
      </c>
      <c r="N43" s="35"/>
      <c r="O43" s="35"/>
    </row>
    <row r="44" spans="1:15" ht="12.95" customHeight="1" x14ac:dyDescent="0.2">
      <c r="A44" s="7"/>
      <c r="B44" s="56"/>
      <c r="C44" s="57"/>
      <c r="D44" s="22" t="s">
        <v>909</v>
      </c>
      <c r="E44" s="16" t="s">
        <v>114</v>
      </c>
      <c r="F44" s="13">
        <v>0</v>
      </c>
      <c r="G44" s="13">
        <v>0</v>
      </c>
      <c r="H44" s="13">
        <v>0</v>
      </c>
      <c r="I44" s="45"/>
      <c r="J44" s="45"/>
      <c r="K44" s="13">
        <v>0</v>
      </c>
      <c r="L44" s="13">
        <v>0</v>
      </c>
      <c r="M44" s="13">
        <v>0</v>
      </c>
      <c r="N44" s="35"/>
      <c r="O44" s="35"/>
    </row>
    <row r="45" spans="1:15" ht="12.95" customHeight="1" x14ac:dyDescent="0.2">
      <c r="A45" s="7"/>
      <c r="B45" s="56"/>
      <c r="C45" s="57" t="s">
        <v>1892</v>
      </c>
      <c r="D45" s="57"/>
      <c r="E45" s="16" t="s">
        <v>115</v>
      </c>
      <c r="F45" s="13">
        <v>192000</v>
      </c>
      <c r="G45" s="13">
        <v>12916000</v>
      </c>
      <c r="H45" s="13">
        <v>13108000</v>
      </c>
      <c r="I45" s="45"/>
      <c r="J45" s="45"/>
      <c r="K45" s="13">
        <v>30000</v>
      </c>
      <c r="L45" s="13">
        <v>16129000</v>
      </c>
      <c r="M45" s="13">
        <v>16159000</v>
      </c>
      <c r="N45" s="35"/>
      <c r="O45" s="35"/>
    </row>
    <row r="46" spans="1:15" ht="12.95" customHeight="1" x14ac:dyDescent="0.2">
      <c r="A46" s="7"/>
      <c r="B46" s="56"/>
      <c r="C46" s="22"/>
      <c r="D46" s="22" t="s">
        <v>1512</v>
      </c>
      <c r="E46" s="16" t="s">
        <v>117</v>
      </c>
      <c r="F46" s="13">
        <v>36000</v>
      </c>
      <c r="G46" s="13">
        <v>12731000</v>
      </c>
      <c r="H46" s="13">
        <v>12767000</v>
      </c>
      <c r="I46" s="45"/>
      <c r="J46" s="45"/>
      <c r="K46" s="13">
        <v>25000</v>
      </c>
      <c r="L46" s="13">
        <v>13010000</v>
      </c>
      <c r="M46" s="13">
        <v>13035000</v>
      </c>
      <c r="N46" s="35"/>
      <c r="O46" s="35"/>
    </row>
    <row r="47" spans="1:15" ht="12.95" customHeight="1" x14ac:dyDescent="0.2">
      <c r="A47" s="7"/>
      <c r="B47" s="56"/>
      <c r="C47" s="55" t="s">
        <v>522</v>
      </c>
      <c r="D47" s="22" t="s">
        <v>1207</v>
      </c>
      <c r="E47" s="16" t="s">
        <v>118</v>
      </c>
      <c r="F47" s="13">
        <v>0</v>
      </c>
      <c r="G47" s="13">
        <v>85000</v>
      </c>
      <c r="H47" s="13">
        <v>85000</v>
      </c>
      <c r="I47" s="45"/>
      <c r="J47" s="45"/>
      <c r="K47" s="13">
        <v>0</v>
      </c>
      <c r="L47" s="13">
        <v>-24000</v>
      </c>
      <c r="M47" s="13">
        <v>-24000</v>
      </c>
      <c r="N47" s="35"/>
      <c r="O47" s="35"/>
    </row>
    <row r="48" spans="1:15" ht="12.95" customHeight="1" x14ac:dyDescent="0.2">
      <c r="A48" s="7"/>
      <c r="B48" s="56"/>
      <c r="C48" s="56"/>
      <c r="D48" s="22" t="s">
        <v>1210</v>
      </c>
      <c r="E48" s="16" t="s">
        <v>119</v>
      </c>
      <c r="F48" s="13">
        <v>0</v>
      </c>
      <c r="G48" s="13">
        <v>0</v>
      </c>
      <c r="H48" s="13">
        <v>0</v>
      </c>
      <c r="I48" s="45"/>
      <c r="J48" s="45"/>
      <c r="K48" s="13">
        <v>0</v>
      </c>
      <c r="L48" s="13">
        <v>51000</v>
      </c>
      <c r="M48" s="13">
        <v>51000</v>
      </c>
      <c r="N48" s="35"/>
      <c r="O48" s="35"/>
    </row>
    <row r="49" spans="1:15" ht="12.95" customHeight="1" x14ac:dyDescent="0.2">
      <c r="A49" s="7"/>
      <c r="B49" s="56"/>
      <c r="C49" s="57"/>
      <c r="D49" s="22" t="s">
        <v>845</v>
      </c>
      <c r="E49" s="16" t="s">
        <v>121</v>
      </c>
      <c r="F49" s="13">
        <v>0</v>
      </c>
      <c r="G49" s="13">
        <v>0</v>
      </c>
      <c r="H49" s="13">
        <v>0</v>
      </c>
      <c r="I49" s="45"/>
      <c r="J49" s="45"/>
      <c r="K49" s="13">
        <v>0</v>
      </c>
      <c r="L49" s="13">
        <v>0</v>
      </c>
      <c r="M49" s="13">
        <v>0</v>
      </c>
      <c r="N49" s="35"/>
      <c r="O49" s="35"/>
    </row>
    <row r="50" spans="1:15" ht="12.95" customHeight="1" x14ac:dyDescent="0.2">
      <c r="A50" s="7"/>
      <c r="B50" s="56"/>
      <c r="C50" s="57" t="s">
        <v>1457</v>
      </c>
      <c r="D50" s="22" t="s">
        <v>1115</v>
      </c>
      <c r="E50" s="16" t="s">
        <v>122</v>
      </c>
      <c r="F50" s="13">
        <v>0</v>
      </c>
      <c r="G50" s="13">
        <v>0</v>
      </c>
      <c r="H50" s="13">
        <v>0</v>
      </c>
      <c r="I50" s="45"/>
      <c r="J50" s="45"/>
      <c r="K50" s="13">
        <v>0</v>
      </c>
      <c r="L50" s="13">
        <v>0</v>
      </c>
      <c r="M50" s="13">
        <v>0</v>
      </c>
      <c r="N50" s="35"/>
      <c r="O50" s="35"/>
    </row>
    <row r="51" spans="1:15" ht="12.95" customHeight="1" x14ac:dyDescent="0.2">
      <c r="A51" s="7"/>
      <c r="B51" s="56"/>
      <c r="C51" s="57"/>
      <c r="D51" s="22" t="s">
        <v>1346</v>
      </c>
      <c r="E51" s="16" t="s">
        <v>123</v>
      </c>
      <c r="F51" s="13">
        <v>0</v>
      </c>
      <c r="G51" s="13">
        <v>0</v>
      </c>
      <c r="H51" s="13">
        <v>0</v>
      </c>
      <c r="I51" s="13">
        <v>0</v>
      </c>
      <c r="J51" s="13">
        <v>0</v>
      </c>
      <c r="K51" s="13">
        <v>0</v>
      </c>
      <c r="L51" s="13">
        <v>0</v>
      </c>
      <c r="M51" s="13">
        <v>0</v>
      </c>
      <c r="N51" s="18">
        <v>0</v>
      </c>
      <c r="O51" s="18">
        <v>0</v>
      </c>
    </row>
    <row r="52" spans="1:15" ht="12.95" customHeight="1" x14ac:dyDescent="0.2">
      <c r="A52" s="7"/>
      <c r="B52" s="56"/>
      <c r="C52" s="57" t="s">
        <v>534</v>
      </c>
      <c r="D52" s="22" t="s">
        <v>1994</v>
      </c>
      <c r="E52" s="16" t="s">
        <v>124</v>
      </c>
      <c r="F52" s="13">
        <v>0</v>
      </c>
      <c r="G52" s="13">
        <v>0</v>
      </c>
      <c r="H52" s="13">
        <v>0</v>
      </c>
      <c r="I52" s="45"/>
      <c r="J52" s="45"/>
      <c r="K52" s="13">
        <v>0</v>
      </c>
      <c r="L52" s="13">
        <v>0</v>
      </c>
      <c r="M52" s="13">
        <v>0</v>
      </c>
      <c r="N52" s="35"/>
      <c r="O52" s="35"/>
    </row>
    <row r="53" spans="1:15" ht="12.95" customHeight="1" x14ac:dyDescent="0.2">
      <c r="A53" s="7"/>
      <c r="B53" s="56"/>
      <c r="C53" s="57"/>
      <c r="D53" s="22" t="s">
        <v>2140</v>
      </c>
      <c r="E53" s="16" t="s">
        <v>125</v>
      </c>
      <c r="F53" s="13">
        <v>0</v>
      </c>
      <c r="G53" s="13">
        <v>0</v>
      </c>
      <c r="H53" s="13">
        <v>0</v>
      </c>
      <c r="I53" s="45"/>
      <c r="J53" s="45"/>
      <c r="K53" s="13">
        <v>0</v>
      </c>
      <c r="L53" s="13">
        <v>0</v>
      </c>
      <c r="M53" s="13">
        <v>0</v>
      </c>
      <c r="N53" s="35"/>
      <c r="O53" s="35"/>
    </row>
    <row r="54" spans="1:15" ht="12.95" customHeight="1" x14ac:dyDescent="0.2">
      <c r="A54" s="7"/>
      <c r="B54" s="56"/>
      <c r="C54" s="57" t="s">
        <v>1280</v>
      </c>
      <c r="D54" s="57"/>
      <c r="E54" s="16" t="s">
        <v>129</v>
      </c>
      <c r="F54" s="45"/>
      <c r="G54" s="45"/>
      <c r="H54" s="13">
        <v>-268000</v>
      </c>
      <c r="I54" s="45"/>
      <c r="J54" s="45"/>
      <c r="K54" s="45"/>
      <c r="L54" s="45"/>
      <c r="M54" s="13">
        <v>-455000</v>
      </c>
      <c r="N54" s="35"/>
      <c r="O54" s="35"/>
    </row>
    <row r="55" spans="1:15" ht="12.95" customHeight="1" x14ac:dyDescent="0.2">
      <c r="A55" s="7"/>
      <c r="B55" s="56"/>
      <c r="C55" s="57" t="s">
        <v>1148</v>
      </c>
      <c r="D55" s="57"/>
      <c r="E55" s="16" t="s">
        <v>131</v>
      </c>
      <c r="F55" s="45"/>
      <c r="G55" s="45"/>
      <c r="H55" s="13">
        <v>0</v>
      </c>
      <c r="I55" s="45"/>
      <c r="J55" s="45"/>
      <c r="K55" s="45"/>
      <c r="L55" s="45"/>
      <c r="M55" s="13">
        <v>0</v>
      </c>
      <c r="N55" s="35"/>
      <c r="O55" s="35"/>
    </row>
    <row r="56" spans="1:15" ht="12.95" customHeight="1" x14ac:dyDescent="0.2">
      <c r="A56" s="7"/>
      <c r="B56" s="56"/>
      <c r="C56" s="57" t="s">
        <v>917</v>
      </c>
      <c r="D56" s="57"/>
      <c r="E56" s="16" t="s">
        <v>132</v>
      </c>
      <c r="F56" s="45"/>
      <c r="G56" s="45"/>
      <c r="H56" s="13">
        <v>0</v>
      </c>
      <c r="I56" s="45"/>
      <c r="J56" s="45"/>
      <c r="K56" s="45"/>
      <c r="L56" s="45"/>
      <c r="M56" s="13">
        <v>0</v>
      </c>
      <c r="N56" s="35"/>
      <c r="O56" s="35"/>
    </row>
    <row r="57" spans="1:15" ht="12.95" customHeight="1" x14ac:dyDescent="0.2">
      <c r="A57" s="7"/>
      <c r="B57" s="56"/>
      <c r="C57" s="57" t="s">
        <v>511</v>
      </c>
      <c r="D57" s="22" t="s">
        <v>2142</v>
      </c>
      <c r="E57" s="16" t="s">
        <v>133</v>
      </c>
      <c r="F57" s="45"/>
      <c r="G57" s="45"/>
      <c r="H57" s="13">
        <v>0</v>
      </c>
      <c r="I57" s="45"/>
      <c r="J57" s="45"/>
      <c r="K57" s="45"/>
      <c r="L57" s="45"/>
      <c r="M57" s="13">
        <v>0</v>
      </c>
      <c r="N57" s="35"/>
      <c r="O57" s="35"/>
    </row>
    <row r="58" spans="1:15" ht="12.95" customHeight="1" x14ac:dyDescent="0.2">
      <c r="A58" s="7"/>
      <c r="B58" s="56"/>
      <c r="C58" s="57"/>
      <c r="D58" s="22" t="s">
        <v>1635</v>
      </c>
      <c r="E58" s="16" t="s">
        <v>134</v>
      </c>
      <c r="F58" s="45"/>
      <c r="G58" s="45"/>
      <c r="H58" s="13">
        <v>0</v>
      </c>
      <c r="I58" s="45"/>
      <c r="J58" s="45"/>
      <c r="K58" s="45"/>
      <c r="L58" s="45"/>
      <c r="M58" s="13">
        <v>0</v>
      </c>
      <c r="N58" s="35"/>
      <c r="O58" s="35"/>
    </row>
    <row r="59" spans="1:15" ht="12.95" customHeight="1" x14ac:dyDescent="0.2">
      <c r="A59" s="7"/>
      <c r="B59" s="56"/>
      <c r="C59" s="57" t="s">
        <v>1891</v>
      </c>
      <c r="D59" s="57"/>
      <c r="E59" s="16" t="s">
        <v>135</v>
      </c>
      <c r="F59" s="45"/>
      <c r="G59" s="45"/>
      <c r="H59" s="13">
        <v>0</v>
      </c>
      <c r="I59" s="45"/>
      <c r="J59" s="45"/>
      <c r="K59" s="45"/>
      <c r="L59" s="45"/>
      <c r="M59" s="13">
        <v>0</v>
      </c>
      <c r="N59" s="35"/>
      <c r="O59" s="35"/>
    </row>
    <row r="60" spans="1:15" ht="12.95" customHeight="1" x14ac:dyDescent="0.2">
      <c r="A60" s="7"/>
      <c r="B60" s="55"/>
      <c r="C60" s="55" t="s">
        <v>1279</v>
      </c>
      <c r="D60" s="55"/>
      <c r="E60" s="29" t="s">
        <v>136</v>
      </c>
      <c r="F60" s="12"/>
      <c r="G60" s="12"/>
      <c r="H60" s="18">
        <v>-268000</v>
      </c>
      <c r="I60" s="12"/>
      <c r="J60" s="12"/>
      <c r="K60" s="12"/>
      <c r="L60" s="12"/>
      <c r="M60" s="18">
        <v>-455000</v>
      </c>
      <c r="N60" s="35"/>
      <c r="O60" s="35"/>
    </row>
  </sheetData>
  <mergeCells count="36">
    <mergeCell ref="B38:B60"/>
    <mergeCell ref="C38:D38"/>
    <mergeCell ref="C39:C44"/>
    <mergeCell ref="C45:D45"/>
    <mergeCell ref="C47:C49"/>
    <mergeCell ref="C50:C51"/>
    <mergeCell ref="C52:C53"/>
    <mergeCell ref="C54:D54"/>
    <mergeCell ref="C55:D55"/>
    <mergeCell ref="C56:D56"/>
    <mergeCell ref="C57:C58"/>
    <mergeCell ref="C59:D59"/>
    <mergeCell ref="C60:D60"/>
    <mergeCell ref="B15:B37"/>
    <mergeCell ref="C15:D15"/>
    <mergeCell ref="C16:C21"/>
    <mergeCell ref="C22:D22"/>
    <mergeCell ref="C24:C26"/>
    <mergeCell ref="C27:C28"/>
    <mergeCell ref="C29:C30"/>
    <mergeCell ref="C31:D31"/>
    <mergeCell ref="C32:D32"/>
    <mergeCell ref="C33:D33"/>
    <mergeCell ref="C34:C35"/>
    <mergeCell ref="C36:D36"/>
    <mergeCell ref="C37:D37"/>
    <mergeCell ref="A6:B6"/>
    <mergeCell ref="A8:B8"/>
    <mergeCell ref="B10:K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election sqref="A1:C1"/>
    </sheetView>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2.95" customHeight="1" x14ac:dyDescent="0.2">
      <c r="A1" s="47" t="s">
        <v>955</v>
      </c>
      <c r="B1" s="48"/>
      <c r="C1" s="48"/>
      <c r="D1" s="7"/>
      <c r="E1" s="7"/>
      <c r="F1" s="7"/>
      <c r="G1" s="7"/>
      <c r="H1" s="7"/>
      <c r="I1" s="7"/>
      <c r="J1" s="7"/>
      <c r="K1" s="7"/>
      <c r="L1" s="7"/>
      <c r="M1" s="7"/>
      <c r="N1" s="7"/>
      <c r="O1" s="7"/>
      <c r="P1" s="7"/>
      <c r="Q1" s="7"/>
      <c r="R1" s="7"/>
      <c r="S1" s="7"/>
      <c r="T1" s="7"/>
    </row>
    <row r="2" spans="1:20" ht="12.95" customHeight="1" x14ac:dyDescent="0.2">
      <c r="A2" s="47" t="s">
        <v>1131</v>
      </c>
      <c r="B2" s="48"/>
      <c r="C2" s="48"/>
      <c r="D2" s="7"/>
      <c r="E2" s="7"/>
      <c r="F2" s="7"/>
      <c r="G2" s="7"/>
      <c r="H2" s="7"/>
      <c r="I2" s="7"/>
      <c r="J2" s="7"/>
      <c r="K2" s="7"/>
      <c r="L2" s="7"/>
      <c r="M2" s="7"/>
      <c r="N2" s="7"/>
      <c r="O2" s="7"/>
      <c r="P2" s="7"/>
      <c r="Q2" s="7"/>
      <c r="R2" s="7"/>
      <c r="S2" s="7"/>
      <c r="T2" s="7"/>
    </row>
    <row r="3" spans="1:20" ht="12.95" customHeight="1" x14ac:dyDescent="0.2">
      <c r="A3" s="7"/>
      <c r="B3" s="7"/>
      <c r="C3" s="7"/>
      <c r="D3" s="7"/>
      <c r="E3" s="7"/>
      <c r="F3" s="7"/>
      <c r="G3" s="7"/>
      <c r="H3" s="7"/>
      <c r="I3" s="7"/>
      <c r="J3" s="7"/>
      <c r="K3" s="7"/>
      <c r="L3" s="7"/>
      <c r="M3" s="7"/>
      <c r="N3" s="7"/>
      <c r="O3" s="7"/>
      <c r="P3" s="7"/>
      <c r="Q3" s="7"/>
      <c r="R3" s="7"/>
      <c r="S3" s="7"/>
      <c r="T3" s="7"/>
    </row>
    <row r="4" spans="1:20" ht="12.95" customHeight="1" x14ac:dyDescent="0.2">
      <c r="A4" s="49" t="s">
        <v>935</v>
      </c>
      <c r="B4" s="50"/>
      <c r="C4" s="23" t="s">
        <v>73</v>
      </c>
      <c r="D4" s="51" t="str">
        <f>IF(C4&lt;&gt;"",VLOOKUP(C4,'@Entities30'!A2:B81,2,0),"")</f>
        <v>בנק הפועלים בע"מ</v>
      </c>
      <c r="E4" s="51"/>
      <c r="F4" s="7"/>
      <c r="G4" s="7"/>
      <c r="H4" s="7"/>
      <c r="I4" s="7"/>
      <c r="J4" s="7"/>
      <c r="K4" s="7"/>
      <c r="L4" s="7"/>
      <c r="M4" s="7"/>
      <c r="N4" s="7"/>
      <c r="O4" s="7"/>
      <c r="P4" s="7"/>
      <c r="Q4" s="7"/>
      <c r="R4" s="7"/>
      <c r="S4" s="7"/>
      <c r="T4" s="7"/>
    </row>
    <row r="5" spans="1:20" ht="12.95" customHeight="1" x14ac:dyDescent="0.2">
      <c r="A5" s="52" t="s">
        <v>2193</v>
      </c>
      <c r="B5" s="52"/>
      <c r="C5" s="24">
        <v>43830</v>
      </c>
      <c r="D5" s="7"/>
      <c r="E5" s="7"/>
      <c r="F5" s="7"/>
      <c r="G5" s="7"/>
      <c r="H5" s="7"/>
      <c r="I5" s="7"/>
      <c r="J5" s="7"/>
      <c r="K5" s="7"/>
      <c r="L5" s="7"/>
      <c r="M5" s="7"/>
      <c r="N5" s="7"/>
      <c r="O5" s="7"/>
      <c r="P5" s="7"/>
      <c r="Q5" s="7"/>
      <c r="R5" s="7"/>
      <c r="S5" s="7"/>
      <c r="T5" s="7"/>
    </row>
    <row r="6" spans="1:20" ht="12.95" customHeight="1" x14ac:dyDescent="0.2">
      <c r="A6" s="52" t="s">
        <v>1770</v>
      </c>
      <c r="B6" s="52"/>
      <c r="C6" s="25" t="s">
        <v>650</v>
      </c>
      <c r="D6" s="7"/>
      <c r="E6" s="7"/>
      <c r="F6" s="7"/>
      <c r="G6" s="7"/>
      <c r="H6" s="7"/>
      <c r="I6" s="7"/>
      <c r="J6" s="7"/>
      <c r="K6" s="7"/>
      <c r="L6" s="7"/>
      <c r="M6" s="7"/>
      <c r="N6" s="7"/>
      <c r="O6" s="7"/>
      <c r="P6" s="7"/>
      <c r="Q6" s="7"/>
      <c r="R6" s="7"/>
      <c r="S6" s="7"/>
      <c r="T6" s="7"/>
    </row>
    <row r="7" spans="1:20" ht="12.95" customHeight="1" x14ac:dyDescent="0.2">
      <c r="A7" s="14"/>
      <c r="B7" s="14"/>
      <c r="C7" s="26"/>
      <c r="D7" s="7"/>
      <c r="E7" s="7"/>
      <c r="F7" s="7"/>
      <c r="G7" s="7"/>
      <c r="H7" s="7"/>
      <c r="I7" s="7"/>
      <c r="J7" s="7"/>
      <c r="K7" s="7"/>
      <c r="L7" s="7"/>
      <c r="M7" s="7"/>
      <c r="N7" s="7"/>
      <c r="O7" s="7"/>
      <c r="P7" s="7"/>
      <c r="Q7" s="7"/>
      <c r="R7" s="7"/>
      <c r="S7" s="7"/>
      <c r="T7" s="7"/>
    </row>
    <row r="8" spans="1:20" ht="12.95" customHeight="1" x14ac:dyDescent="0.2">
      <c r="A8" s="53" t="s">
        <v>1588</v>
      </c>
      <c r="B8" s="53"/>
      <c r="C8" s="19" t="s">
        <v>270</v>
      </c>
      <c r="D8" s="7"/>
      <c r="E8" s="7"/>
      <c r="F8" s="7"/>
      <c r="G8" s="7"/>
      <c r="H8" s="7"/>
      <c r="I8" s="7"/>
      <c r="J8" s="7"/>
      <c r="K8" s="7"/>
      <c r="L8" s="7"/>
      <c r="M8" s="7"/>
      <c r="N8" s="7"/>
      <c r="O8" s="7"/>
      <c r="P8" s="7"/>
      <c r="Q8" s="7"/>
      <c r="R8" s="7"/>
      <c r="S8" s="7"/>
      <c r="T8" s="7"/>
    </row>
    <row r="9" spans="1:20" ht="12.95" customHeight="1" x14ac:dyDescent="0.2">
      <c r="A9" s="17" t="s">
        <v>270</v>
      </c>
      <c r="B9" s="7"/>
      <c r="C9" s="7"/>
      <c r="D9" s="7"/>
      <c r="E9" s="7"/>
      <c r="F9" s="7"/>
      <c r="G9" s="7"/>
      <c r="H9" s="7"/>
      <c r="I9" s="7"/>
      <c r="J9" s="7"/>
      <c r="K9" s="7"/>
      <c r="L9" s="7"/>
      <c r="M9" s="7"/>
      <c r="N9" s="7"/>
      <c r="O9" s="7"/>
      <c r="P9" s="7"/>
      <c r="Q9" s="7"/>
      <c r="R9" s="7"/>
      <c r="S9" s="7"/>
      <c r="T9" s="7"/>
    </row>
    <row r="10" spans="1:20" ht="14.1" customHeight="1" x14ac:dyDescent="0.2">
      <c r="A10" s="7"/>
      <c r="B10" s="54" t="s">
        <v>271</v>
      </c>
      <c r="C10" s="48"/>
      <c r="D10" s="48"/>
      <c r="E10" s="48"/>
      <c r="F10" s="48"/>
      <c r="G10" s="48"/>
      <c r="H10" s="48"/>
      <c r="I10" s="48"/>
      <c r="J10" s="7"/>
      <c r="K10" s="7"/>
      <c r="L10" s="7"/>
      <c r="M10" s="7"/>
      <c r="N10" s="7"/>
      <c r="O10" s="7"/>
      <c r="P10" s="7"/>
      <c r="Q10" s="7"/>
      <c r="R10" s="7"/>
      <c r="S10" s="7"/>
      <c r="T10" s="7"/>
    </row>
    <row r="11" spans="1:20" ht="12.95" customHeight="1" x14ac:dyDescent="0.2">
      <c r="A11" s="7"/>
      <c r="B11" s="9" t="s">
        <v>270</v>
      </c>
      <c r="C11" s="7"/>
      <c r="D11" s="7"/>
      <c r="E11" s="7"/>
      <c r="F11" s="7"/>
      <c r="G11" s="7"/>
      <c r="H11" s="7"/>
      <c r="I11" s="7"/>
      <c r="J11" s="7"/>
      <c r="K11" s="7"/>
      <c r="L11" s="7"/>
      <c r="M11" s="7"/>
      <c r="N11" s="7"/>
      <c r="O11" s="7"/>
      <c r="P11" s="7"/>
      <c r="Q11" s="7"/>
      <c r="R11" s="7"/>
      <c r="S11" s="7"/>
      <c r="T11" s="7"/>
    </row>
    <row r="12" spans="1:20" ht="12.95" customHeight="1" x14ac:dyDescent="0.2">
      <c r="A12" s="7"/>
      <c r="B12" s="7"/>
      <c r="C12" s="7"/>
      <c r="D12" s="7"/>
      <c r="E12" s="58" t="s">
        <v>2204</v>
      </c>
      <c r="F12" s="59"/>
      <c r="G12" s="59"/>
      <c r="H12" s="59"/>
      <c r="I12" s="59"/>
      <c r="J12" s="59"/>
      <c r="K12" s="59"/>
      <c r="L12" s="58"/>
      <c r="M12" s="58" t="s">
        <v>2187</v>
      </c>
      <c r="N12" s="59"/>
      <c r="O12" s="59"/>
      <c r="P12" s="59"/>
      <c r="Q12" s="59"/>
      <c r="R12" s="59"/>
      <c r="S12" s="59"/>
      <c r="T12" s="58"/>
    </row>
    <row r="13" spans="1:20" ht="12.95" customHeight="1" x14ac:dyDescent="0.2">
      <c r="A13" s="7"/>
      <c r="B13" s="7"/>
      <c r="C13" s="7"/>
      <c r="D13" s="7"/>
      <c r="E13" s="58" t="s">
        <v>1438</v>
      </c>
      <c r="F13" s="59"/>
      <c r="G13" s="59"/>
      <c r="H13" s="58"/>
      <c r="I13" s="58" t="s">
        <v>935</v>
      </c>
      <c r="J13" s="59"/>
      <c r="K13" s="59"/>
      <c r="L13" s="58"/>
      <c r="M13" s="58" t="s">
        <v>1438</v>
      </c>
      <c r="N13" s="59"/>
      <c r="O13" s="59"/>
      <c r="P13" s="58"/>
      <c r="Q13" s="58" t="s">
        <v>935</v>
      </c>
      <c r="R13" s="59"/>
      <c r="S13" s="59"/>
      <c r="T13" s="58"/>
    </row>
    <row r="14" spans="1:20" ht="12.95" customHeight="1" x14ac:dyDescent="0.2">
      <c r="A14" s="7"/>
      <c r="B14" s="7"/>
      <c r="C14" s="7"/>
      <c r="D14" s="7"/>
      <c r="E14" s="30" t="s">
        <v>930</v>
      </c>
      <c r="F14" s="30" t="s">
        <v>2044</v>
      </c>
      <c r="G14" s="30" t="s">
        <v>1964</v>
      </c>
      <c r="H14" s="30" t="s">
        <v>1709</v>
      </c>
      <c r="I14" s="30" t="s">
        <v>930</v>
      </c>
      <c r="J14" s="30" t="s">
        <v>2044</v>
      </c>
      <c r="K14" s="30" t="s">
        <v>1964</v>
      </c>
      <c r="L14" s="30" t="s">
        <v>1709</v>
      </c>
      <c r="M14" s="30" t="s">
        <v>930</v>
      </c>
      <c r="N14" s="30" t="s">
        <v>2044</v>
      </c>
      <c r="O14" s="30" t="s">
        <v>1964</v>
      </c>
      <c r="P14" s="30" t="s">
        <v>1709</v>
      </c>
      <c r="Q14" s="30" t="s">
        <v>930</v>
      </c>
      <c r="R14" s="30" t="s">
        <v>2044</v>
      </c>
      <c r="S14" s="30" t="s">
        <v>1964</v>
      </c>
      <c r="T14" s="30" t="s">
        <v>1709</v>
      </c>
    </row>
    <row r="15" spans="1:20" ht="12.95" customHeight="1" x14ac:dyDescent="0.2">
      <c r="A15" s="7"/>
      <c r="B15" s="7"/>
      <c r="C15" s="7"/>
      <c r="D15" s="7"/>
      <c r="E15" s="16" t="s">
        <v>54</v>
      </c>
      <c r="F15" s="16" t="s">
        <v>91</v>
      </c>
      <c r="G15" s="16" t="s">
        <v>113</v>
      </c>
      <c r="H15" s="16" t="s">
        <v>127</v>
      </c>
      <c r="I15" s="16" t="s">
        <v>448</v>
      </c>
      <c r="J15" s="16" t="s">
        <v>449</v>
      </c>
      <c r="K15" s="16" t="s">
        <v>477</v>
      </c>
      <c r="L15" s="16" t="s">
        <v>62</v>
      </c>
      <c r="M15" s="16" t="s">
        <v>54</v>
      </c>
      <c r="N15" s="16" t="s">
        <v>91</v>
      </c>
      <c r="O15" s="16" t="s">
        <v>113</v>
      </c>
      <c r="P15" s="16" t="s">
        <v>127</v>
      </c>
      <c r="Q15" s="16" t="s">
        <v>448</v>
      </c>
      <c r="R15" s="16" t="s">
        <v>449</v>
      </c>
      <c r="S15" s="16" t="s">
        <v>477</v>
      </c>
      <c r="T15" s="16" t="s">
        <v>62</v>
      </c>
    </row>
    <row r="16" spans="1:20" ht="12.95" customHeight="1" x14ac:dyDescent="0.2">
      <c r="A16" s="7"/>
      <c r="B16" s="55" t="s">
        <v>1965</v>
      </c>
      <c r="C16" s="22" t="s">
        <v>1348</v>
      </c>
      <c r="D16" s="16" t="s">
        <v>54</v>
      </c>
      <c r="E16" s="13">
        <v>4077000</v>
      </c>
      <c r="F16" s="13">
        <v>2320000</v>
      </c>
      <c r="G16" s="13">
        <v>4455000</v>
      </c>
      <c r="H16" s="13">
        <v>10852000</v>
      </c>
      <c r="I16" s="13">
        <v>3893000</v>
      </c>
      <c r="J16" s="13">
        <v>2046000</v>
      </c>
      <c r="K16" s="13">
        <v>4219000</v>
      </c>
      <c r="L16" s="13">
        <v>10158000</v>
      </c>
      <c r="M16" s="13">
        <v>4081000</v>
      </c>
      <c r="N16" s="13">
        <v>2218000</v>
      </c>
      <c r="O16" s="13">
        <v>4144000</v>
      </c>
      <c r="P16" s="13">
        <v>10443000</v>
      </c>
      <c r="Q16" s="13">
        <v>3898000</v>
      </c>
      <c r="R16" s="13">
        <v>1955000</v>
      </c>
      <c r="S16" s="13">
        <v>3917000</v>
      </c>
      <c r="T16" s="13">
        <v>9770000</v>
      </c>
    </row>
    <row r="17" spans="1:20" ht="12.95" customHeight="1" x14ac:dyDescent="0.2">
      <c r="A17" s="7"/>
      <c r="B17" s="56"/>
      <c r="C17" s="22" t="s">
        <v>2194</v>
      </c>
      <c r="D17" s="16" t="s">
        <v>91</v>
      </c>
      <c r="E17" s="13">
        <v>71000</v>
      </c>
      <c r="F17" s="13">
        <v>144000</v>
      </c>
      <c r="G17" s="13">
        <v>427000</v>
      </c>
      <c r="H17" s="13">
        <v>642000</v>
      </c>
      <c r="I17" s="13">
        <v>70000</v>
      </c>
      <c r="J17" s="13">
        <v>144000</v>
      </c>
      <c r="K17" s="13">
        <v>427000</v>
      </c>
      <c r="L17" s="13">
        <v>641000</v>
      </c>
      <c r="M17" s="13">
        <v>113000</v>
      </c>
      <c r="N17" s="13">
        <v>119000</v>
      </c>
      <c r="O17" s="13">
        <v>326000</v>
      </c>
      <c r="P17" s="13">
        <v>558000</v>
      </c>
      <c r="Q17" s="13">
        <v>112000</v>
      </c>
      <c r="R17" s="13">
        <v>116000</v>
      </c>
      <c r="S17" s="13">
        <v>324000</v>
      </c>
      <c r="T17" s="13">
        <v>552000</v>
      </c>
    </row>
    <row r="18" spans="1:20" ht="12.95" customHeight="1" x14ac:dyDescent="0.2">
      <c r="A18" s="7"/>
      <c r="B18" s="56"/>
      <c r="C18" s="22" t="s">
        <v>2119</v>
      </c>
      <c r="D18" s="16" t="s">
        <v>113</v>
      </c>
      <c r="E18" s="13">
        <v>0</v>
      </c>
      <c r="F18" s="13">
        <v>0</v>
      </c>
      <c r="G18" s="13">
        <v>0</v>
      </c>
      <c r="H18" s="13">
        <v>0</v>
      </c>
      <c r="I18" s="13">
        <v>0</v>
      </c>
      <c r="J18" s="13">
        <v>0</v>
      </c>
      <c r="K18" s="13">
        <v>0</v>
      </c>
      <c r="L18" s="13">
        <v>0</v>
      </c>
      <c r="M18" s="13">
        <v>0</v>
      </c>
      <c r="N18" s="13">
        <v>0</v>
      </c>
      <c r="O18" s="13">
        <v>0</v>
      </c>
      <c r="P18" s="13">
        <v>0</v>
      </c>
      <c r="Q18" s="13">
        <v>0</v>
      </c>
      <c r="R18" s="13">
        <v>0</v>
      </c>
      <c r="S18" s="13">
        <v>0</v>
      </c>
      <c r="T18" s="13">
        <v>0</v>
      </c>
    </row>
    <row r="19" spans="1:20" ht="12.95" customHeight="1" x14ac:dyDescent="0.2">
      <c r="A19" s="7"/>
      <c r="B19" s="56"/>
      <c r="C19" s="22" t="s">
        <v>1009</v>
      </c>
      <c r="D19" s="16" t="s">
        <v>127</v>
      </c>
      <c r="E19" s="13">
        <v>-55000</v>
      </c>
      <c r="F19" s="13">
        <v>-1000</v>
      </c>
      <c r="G19" s="13">
        <v>-11000</v>
      </c>
      <c r="H19" s="13">
        <v>-67000</v>
      </c>
      <c r="I19" s="13">
        <v>-55000</v>
      </c>
      <c r="J19" s="13">
        <v>-1000</v>
      </c>
      <c r="K19" s="13">
        <v>-11000</v>
      </c>
      <c r="L19" s="13">
        <v>-67000</v>
      </c>
      <c r="M19" s="13">
        <v>-117000</v>
      </c>
      <c r="N19" s="13">
        <v>-25000</v>
      </c>
      <c r="O19" s="13">
        <v>-22000</v>
      </c>
      <c r="P19" s="13">
        <v>-164000</v>
      </c>
      <c r="Q19" s="13">
        <v>-117000</v>
      </c>
      <c r="R19" s="13">
        <v>-25000</v>
      </c>
      <c r="S19" s="13">
        <v>-22000</v>
      </c>
      <c r="T19" s="13">
        <v>-164000</v>
      </c>
    </row>
    <row r="20" spans="1:20" ht="12.95" customHeight="1" x14ac:dyDescent="0.2">
      <c r="A20" s="7"/>
      <c r="B20" s="56"/>
      <c r="C20" s="22" t="s">
        <v>1210</v>
      </c>
      <c r="D20" s="16" t="s">
        <v>141</v>
      </c>
      <c r="E20" s="13">
        <v>0</v>
      </c>
      <c r="F20" s="13">
        <v>0</v>
      </c>
      <c r="G20" s="13">
        <v>0</v>
      </c>
      <c r="H20" s="13">
        <v>0</v>
      </c>
      <c r="I20" s="13">
        <v>0</v>
      </c>
      <c r="J20" s="13">
        <v>0</v>
      </c>
      <c r="K20" s="13">
        <v>0</v>
      </c>
      <c r="L20" s="13">
        <v>0</v>
      </c>
      <c r="M20" s="13">
        <v>0</v>
      </c>
      <c r="N20" s="13">
        <v>8000</v>
      </c>
      <c r="O20" s="13">
        <v>7000</v>
      </c>
      <c r="P20" s="13">
        <v>15000</v>
      </c>
      <c r="Q20" s="13">
        <v>0</v>
      </c>
      <c r="R20" s="13">
        <v>0</v>
      </c>
      <c r="S20" s="13">
        <v>0</v>
      </c>
      <c r="T20" s="13">
        <v>0</v>
      </c>
    </row>
    <row r="21" spans="1:20" ht="12.95" customHeight="1" x14ac:dyDescent="0.2">
      <c r="A21" s="7"/>
      <c r="B21" s="56"/>
      <c r="C21" s="22" t="s">
        <v>842</v>
      </c>
      <c r="D21" s="16" t="s">
        <v>147</v>
      </c>
      <c r="E21" s="13">
        <v>0</v>
      </c>
      <c r="F21" s="13">
        <v>0</v>
      </c>
      <c r="G21" s="13">
        <v>0</v>
      </c>
      <c r="H21" s="13">
        <v>0</v>
      </c>
      <c r="I21" s="13">
        <v>0</v>
      </c>
      <c r="J21" s="13">
        <v>0</v>
      </c>
      <c r="K21" s="13">
        <v>0</v>
      </c>
      <c r="L21" s="13">
        <v>0</v>
      </c>
      <c r="M21" s="13">
        <v>0</v>
      </c>
      <c r="N21" s="13">
        <v>0</v>
      </c>
      <c r="O21" s="13">
        <v>0</v>
      </c>
      <c r="P21" s="13">
        <v>0</v>
      </c>
      <c r="Q21" s="13">
        <v>0</v>
      </c>
      <c r="R21" s="13">
        <v>0</v>
      </c>
      <c r="S21" s="13">
        <v>0</v>
      </c>
      <c r="T21" s="13">
        <v>0</v>
      </c>
    </row>
    <row r="22" spans="1:20" ht="12.95" customHeight="1" x14ac:dyDescent="0.2">
      <c r="A22" s="7"/>
      <c r="B22" s="56"/>
      <c r="C22" s="22" t="s">
        <v>1354</v>
      </c>
      <c r="D22" s="16" t="s">
        <v>448</v>
      </c>
      <c r="E22" s="13">
        <v>4093000</v>
      </c>
      <c r="F22" s="13">
        <v>2463000</v>
      </c>
      <c r="G22" s="13">
        <v>4871000</v>
      </c>
      <c r="H22" s="13">
        <v>11427000</v>
      </c>
      <c r="I22" s="13">
        <v>3908000</v>
      </c>
      <c r="J22" s="13">
        <v>2189000</v>
      </c>
      <c r="K22" s="13">
        <v>4635000</v>
      </c>
      <c r="L22" s="13">
        <v>10732000</v>
      </c>
      <c r="M22" s="13">
        <v>4077000</v>
      </c>
      <c r="N22" s="13">
        <v>2320000</v>
      </c>
      <c r="O22" s="13">
        <v>4455000</v>
      </c>
      <c r="P22" s="13">
        <v>10852000</v>
      </c>
      <c r="Q22" s="13">
        <v>3893000</v>
      </c>
      <c r="R22" s="13">
        <v>2046000</v>
      </c>
      <c r="S22" s="13">
        <v>4219000</v>
      </c>
      <c r="T22" s="13">
        <v>10158000</v>
      </c>
    </row>
    <row r="23" spans="1:20" ht="12.95" customHeight="1" x14ac:dyDescent="0.2">
      <c r="A23" s="7"/>
      <c r="B23" s="57"/>
      <c r="C23" s="22" t="s">
        <v>521</v>
      </c>
      <c r="D23" s="16" t="s">
        <v>449</v>
      </c>
      <c r="E23" s="45"/>
      <c r="F23" s="45"/>
      <c r="G23" s="45"/>
      <c r="H23" s="13">
        <v>959000</v>
      </c>
      <c r="I23" s="45"/>
      <c r="J23" s="45"/>
      <c r="K23" s="45"/>
      <c r="L23" s="13">
        <v>959000</v>
      </c>
      <c r="M23" s="45"/>
      <c r="N23" s="45"/>
      <c r="O23" s="45"/>
      <c r="P23" s="13">
        <v>784000</v>
      </c>
      <c r="Q23" s="45"/>
      <c r="R23" s="45"/>
      <c r="S23" s="45"/>
      <c r="T23" s="13">
        <v>784000</v>
      </c>
    </row>
    <row r="24" spans="1:20" ht="12.95" customHeight="1" x14ac:dyDescent="0.2">
      <c r="A24" s="7"/>
      <c r="B24" s="55" t="s">
        <v>2002</v>
      </c>
      <c r="C24" s="22" t="s">
        <v>1348</v>
      </c>
      <c r="D24" s="16" t="s">
        <v>477</v>
      </c>
      <c r="E24" s="13">
        <v>2370000</v>
      </c>
      <c r="F24" s="13">
        <v>1841000</v>
      </c>
      <c r="G24" s="13">
        <v>3530000</v>
      </c>
      <c r="H24" s="13">
        <v>7741000</v>
      </c>
      <c r="I24" s="13">
        <v>2338000</v>
      </c>
      <c r="J24" s="13">
        <v>1610000</v>
      </c>
      <c r="K24" s="13">
        <v>3304000</v>
      </c>
      <c r="L24" s="13">
        <v>7252000</v>
      </c>
      <c r="M24" s="13">
        <v>2327000</v>
      </c>
      <c r="N24" s="13">
        <v>1717000</v>
      </c>
      <c r="O24" s="13">
        <v>3276000</v>
      </c>
      <c r="P24" s="13">
        <v>7320000</v>
      </c>
      <c r="Q24" s="13">
        <v>2300000</v>
      </c>
      <c r="R24" s="13">
        <v>1500000</v>
      </c>
      <c r="S24" s="13">
        <v>3066000</v>
      </c>
      <c r="T24" s="13">
        <v>6866000</v>
      </c>
    </row>
    <row r="25" spans="1:20" ht="12.95" customHeight="1" x14ac:dyDescent="0.2">
      <c r="A25" s="7"/>
      <c r="B25" s="56"/>
      <c r="C25" s="22" t="s">
        <v>2003</v>
      </c>
      <c r="D25" s="16" t="s">
        <v>62</v>
      </c>
      <c r="E25" s="13">
        <v>160000</v>
      </c>
      <c r="F25" s="13">
        <v>140000</v>
      </c>
      <c r="G25" s="13">
        <v>216000</v>
      </c>
      <c r="H25" s="13">
        <v>516000</v>
      </c>
      <c r="I25" s="13">
        <v>152000</v>
      </c>
      <c r="J25" s="13">
        <v>133000</v>
      </c>
      <c r="K25" s="13">
        <v>215000</v>
      </c>
      <c r="L25" s="13">
        <v>500000</v>
      </c>
      <c r="M25" s="13">
        <v>137000</v>
      </c>
      <c r="N25" s="13">
        <v>137000</v>
      </c>
      <c r="O25" s="13">
        <v>263000</v>
      </c>
      <c r="P25" s="13">
        <v>537000</v>
      </c>
      <c r="Q25" s="13">
        <v>134000</v>
      </c>
      <c r="R25" s="13">
        <v>130000</v>
      </c>
      <c r="S25" s="13">
        <v>254000</v>
      </c>
      <c r="T25" s="13">
        <v>518000</v>
      </c>
    </row>
    <row r="26" spans="1:20" ht="12.95" customHeight="1" x14ac:dyDescent="0.2">
      <c r="A26" s="7"/>
      <c r="B26" s="56"/>
      <c r="C26" s="22" t="s">
        <v>1139</v>
      </c>
      <c r="D26" s="16" t="s">
        <v>68</v>
      </c>
      <c r="E26" s="13">
        <v>0</v>
      </c>
      <c r="F26" s="13">
        <v>0</v>
      </c>
      <c r="G26" s="13">
        <v>4000</v>
      </c>
      <c r="H26" s="13">
        <v>4000</v>
      </c>
      <c r="I26" s="13">
        <v>0</v>
      </c>
      <c r="J26" s="13">
        <v>0</v>
      </c>
      <c r="K26" s="13">
        <v>4000</v>
      </c>
      <c r="L26" s="13">
        <v>4000</v>
      </c>
      <c r="M26" s="13">
        <v>3000</v>
      </c>
      <c r="N26" s="13">
        <v>4000</v>
      </c>
      <c r="O26" s="13">
        <v>7000</v>
      </c>
      <c r="P26" s="13">
        <v>14000</v>
      </c>
      <c r="Q26" s="13">
        <v>3000</v>
      </c>
      <c r="R26" s="13">
        <v>4000</v>
      </c>
      <c r="S26" s="13">
        <v>7000</v>
      </c>
      <c r="T26" s="13">
        <v>14000</v>
      </c>
    </row>
    <row r="27" spans="1:20" ht="12.95" customHeight="1" x14ac:dyDescent="0.2">
      <c r="A27" s="7"/>
      <c r="B27" s="56"/>
      <c r="C27" s="22" t="s">
        <v>1009</v>
      </c>
      <c r="D27" s="16" t="s">
        <v>72</v>
      </c>
      <c r="E27" s="13">
        <v>-55000</v>
      </c>
      <c r="F27" s="13">
        <v>-1000</v>
      </c>
      <c r="G27" s="13">
        <v>-11000</v>
      </c>
      <c r="H27" s="13">
        <v>-67000</v>
      </c>
      <c r="I27" s="13">
        <v>-53000</v>
      </c>
      <c r="J27" s="13">
        <v>-1000</v>
      </c>
      <c r="K27" s="13">
        <v>-11000</v>
      </c>
      <c r="L27" s="13">
        <v>-65000</v>
      </c>
      <c r="M27" s="13">
        <v>-97000</v>
      </c>
      <c r="N27" s="13">
        <v>-24000</v>
      </c>
      <c r="O27" s="13">
        <v>-23000</v>
      </c>
      <c r="P27" s="13">
        <v>-144000</v>
      </c>
      <c r="Q27" s="13">
        <v>-99000</v>
      </c>
      <c r="R27" s="13">
        <v>-24000</v>
      </c>
      <c r="S27" s="13">
        <v>-23000</v>
      </c>
      <c r="T27" s="13">
        <v>-146000</v>
      </c>
    </row>
    <row r="28" spans="1:20" ht="12.95" customHeight="1" x14ac:dyDescent="0.2">
      <c r="A28" s="7"/>
      <c r="B28" s="56"/>
      <c r="C28" s="22" t="s">
        <v>1210</v>
      </c>
      <c r="D28" s="16" t="s">
        <v>79</v>
      </c>
      <c r="E28" s="13">
        <v>0</v>
      </c>
      <c r="F28" s="13">
        <v>0</v>
      </c>
      <c r="G28" s="13">
        <v>0</v>
      </c>
      <c r="H28" s="13">
        <v>0</v>
      </c>
      <c r="I28" s="13">
        <v>0</v>
      </c>
      <c r="J28" s="13">
        <v>0</v>
      </c>
      <c r="K28" s="13">
        <v>0</v>
      </c>
      <c r="L28" s="13">
        <v>0</v>
      </c>
      <c r="M28" s="13">
        <v>0</v>
      </c>
      <c r="N28" s="13">
        <v>7000</v>
      </c>
      <c r="O28" s="13">
        <v>7000</v>
      </c>
      <c r="P28" s="13">
        <v>14000</v>
      </c>
      <c r="Q28" s="13">
        <v>0</v>
      </c>
      <c r="R28" s="13">
        <v>0</v>
      </c>
      <c r="S28" s="13">
        <v>0</v>
      </c>
      <c r="T28" s="13">
        <v>0</v>
      </c>
    </row>
    <row r="29" spans="1:20" ht="12.95" customHeight="1" x14ac:dyDescent="0.2">
      <c r="A29" s="7"/>
      <c r="B29" s="56"/>
      <c r="C29" s="22" t="s">
        <v>842</v>
      </c>
      <c r="D29" s="16" t="s">
        <v>82</v>
      </c>
      <c r="E29" s="13">
        <v>0</v>
      </c>
      <c r="F29" s="13">
        <v>0</v>
      </c>
      <c r="G29" s="13">
        <v>0</v>
      </c>
      <c r="H29" s="13">
        <v>0</v>
      </c>
      <c r="I29" s="13">
        <v>0</v>
      </c>
      <c r="J29" s="13">
        <v>0</v>
      </c>
      <c r="K29" s="13">
        <v>0</v>
      </c>
      <c r="L29" s="13">
        <v>0</v>
      </c>
      <c r="M29" s="13">
        <v>0</v>
      </c>
      <c r="N29" s="13">
        <v>0</v>
      </c>
      <c r="O29" s="13">
        <v>0</v>
      </c>
      <c r="P29" s="13">
        <v>0</v>
      </c>
      <c r="Q29" s="13">
        <v>0</v>
      </c>
      <c r="R29" s="13">
        <v>0</v>
      </c>
      <c r="S29" s="13">
        <v>0</v>
      </c>
      <c r="T29" s="13">
        <v>0</v>
      </c>
    </row>
    <row r="30" spans="1:20" ht="12.95" customHeight="1" x14ac:dyDescent="0.2">
      <c r="A30" s="7"/>
      <c r="B30" s="57"/>
      <c r="C30" s="22" t="s">
        <v>1432</v>
      </c>
      <c r="D30" s="16" t="s">
        <v>84</v>
      </c>
      <c r="E30" s="13">
        <v>2475000</v>
      </c>
      <c r="F30" s="13">
        <v>1980000</v>
      </c>
      <c r="G30" s="13">
        <v>3739000</v>
      </c>
      <c r="H30" s="13">
        <v>8194000</v>
      </c>
      <c r="I30" s="13">
        <v>2437000</v>
      </c>
      <c r="J30" s="13">
        <v>1742000</v>
      </c>
      <c r="K30" s="13">
        <v>3512000</v>
      </c>
      <c r="L30" s="13">
        <v>7691000</v>
      </c>
      <c r="M30" s="13">
        <v>2370000</v>
      </c>
      <c r="N30" s="13">
        <v>1841000</v>
      </c>
      <c r="O30" s="13">
        <v>3530000</v>
      </c>
      <c r="P30" s="13">
        <v>7741000</v>
      </c>
      <c r="Q30" s="13">
        <v>2338000</v>
      </c>
      <c r="R30" s="13">
        <v>1610000</v>
      </c>
      <c r="S30" s="13">
        <v>3304000</v>
      </c>
      <c r="T30" s="13">
        <v>7252000</v>
      </c>
    </row>
    <row r="31" spans="1:20" ht="12.95" customHeight="1" x14ac:dyDescent="0.2">
      <c r="A31" s="7"/>
      <c r="B31" s="57" t="s">
        <v>1993</v>
      </c>
      <c r="C31" s="22" t="s">
        <v>1348</v>
      </c>
      <c r="D31" s="16" t="s">
        <v>85</v>
      </c>
      <c r="E31" s="13">
        <v>1707000</v>
      </c>
      <c r="F31" s="13">
        <v>479000</v>
      </c>
      <c r="G31" s="13">
        <v>925000</v>
      </c>
      <c r="H31" s="13">
        <v>3111000</v>
      </c>
      <c r="I31" s="13">
        <v>1555000</v>
      </c>
      <c r="J31" s="13">
        <v>436000</v>
      </c>
      <c r="K31" s="13">
        <v>915000</v>
      </c>
      <c r="L31" s="13">
        <v>2906000</v>
      </c>
      <c r="M31" s="13">
        <v>1754000</v>
      </c>
      <c r="N31" s="13">
        <v>501000</v>
      </c>
      <c r="O31" s="13">
        <v>868000</v>
      </c>
      <c r="P31" s="13">
        <v>3123000</v>
      </c>
      <c r="Q31" s="13">
        <v>1598000</v>
      </c>
      <c r="R31" s="13">
        <v>455000</v>
      </c>
      <c r="S31" s="13">
        <v>851000</v>
      </c>
      <c r="T31" s="13">
        <v>2904000</v>
      </c>
    </row>
    <row r="32" spans="1:20" ht="12.95" customHeight="1" x14ac:dyDescent="0.2">
      <c r="A32" s="7"/>
      <c r="B32" s="57"/>
      <c r="C32" s="22" t="s">
        <v>1432</v>
      </c>
      <c r="D32" s="16" t="s">
        <v>86</v>
      </c>
      <c r="E32" s="13">
        <v>1618000</v>
      </c>
      <c r="F32" s="13">
        <v>483000</v>
      </c>
      <c r="G32" s="13">
        <v>1132000</v>
      </c>
      <c r="H32" s="13">
        <v>3233000</v>
      </c>
      <c r="I32" s="13">
        <v>1471000</v>
      </c>
      <c r="J32" s="13">
        <v>447000</v>
      </c>
      <c r="K32" s="13">
        <v>1123000</v>
      </c>
      <c r="L32" s="13">
        <v>3041000</v>
      </c>
      <c r="M32" s="13">
        <v>1707000</v>
      </c>
      <c r="N32" s="13">
        <v>479000</v>
      </c>
      <c r="O32" s="13">
        <v>925000</v>
      </c>
      <c r="P32" s="13">
        <v>3111000</v>
      </c>
      <c r="Q32" s="13">
        <v>1555000</v>
      </c>
      <c r="R32" s="13">
        <v>436000</v>
      </c>
      <c r="S32" s="13">
        <v>915000</v>
      </c>
      <c r="T32" s="13">
        <v>2906000</v>
      </c>
    </row>
    <row r="33" spans="1:20" ht="12.95" customHeight="1" x14ac:dyDescent="0.2">
      <c r="A33" s="7"/>
      <c r="B33" s="55" t="s">
        <v>2168</v>
      </c>
      <c r="C33" s="55"/>
      <c r="D33" s="29" t="s">
        <v>88</v>
      </c>
      <c r="E33" s="18">
        <v>4.7299960583366198</v>
      </c>
      <c r="F33" s="18">
        <v>14.0438247011952</v>
      </c>
      <c r="G33" s="18">
        <v>20</v>
      </c>
      <c r="H33" s="12"/>
      <c r="I33" s="18">
        <v>4.7694753577106503</v>
      </c>
      <c r="J33" s="18">
        <v>16.520650813516902</v>
      </c>
      <c r="K33" s="18">
        <v>19.984326018808801</v>
      </c>
      <c r="L33" s="12"/>
      <c r="M33" s="18">
        <v>4.4000000000000004</v>
      </c>
      <c r="N33" s="18">
        <v>13.6</v>
      </c>
      <c r="O33" s="18">
        <v>20</v>
      </c>
      <c r="P33" s="12"/>
      <c r="Q33" s="18">
        <v>4.7562425683709897</v>
      </c>
      <c r="R33" s="18">
        <v>16.562107904642399</v>
      </c>
      <c r="S33" s="18">
        <v>20</v>
      </c>
      <c r="T33" s="12"/>
    </row>
  </sheetData>
  <mergeCells count="18">
    <mergeCell ref="B24:B30"/>
    <mergeCell ref="B31:B32"/>
    <mergeCell ref="B33:C33"/>
    <mergeCell ref="E13:H13"/>
    <mergeCell ref="I13:L13"/>
    <mergeCell ref="M13:P13"/>
    <mergeCell ref="Q13:T13"/>
    <mergeCell ref="B16:B23"/>
    <mergeCell ref="A6:B6"/>
    <mergeCell ref="A8:B8"/>
    <mergeCell ref="B10:I10"/>
    <mergeCell ref="E12:L12"/>
    <mergeCell ref="M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election sqref="A1:C1"/>
    </sheetView>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IF(C4&lt;&gt;"",VLOOKUP(C4,'@Entities31'!A2:B81,2,0),"")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273</v>
      </c>
      <c r="D8" s="7"/>
      <c r="E8" s="7"/>
      <c r="F8" s="7"/>
      <c r="G8" s="7"/>
      <c r="H8" s="7"/>
      <c r="I8" s="7"/>
    </row>
    <row r="9" spans="1:9" ht="12.95" customHeight="1" x14ac:dyDescent="0.2">
      <c r="A9" s="17" t="s">
        <v>273</v>
      </c>
      <c r="B9" s="7"/>
      <c r="C9" s="7"/>
      <c r="D9" s="7"/>
      <c r="E9" s="7"/>
      <c r="F9" s="7"/>
      <c r="G9" s="7"/>
      <c r="H9" s="7"/>
      <c r="I9" s="7"/>
    </row>
    <row r="10" spans="1:9" ht="14.1" customHeight="1" x14ac:dyDescent="0.2">
      <c r="A10" s="7"/>
      <c r="B10" s="54" t="s">
        <v>274</v>
      </c>
      <c r="C10" s="48"/>
      <c r="D10" s="48"/>
      <c r="E10" s="48"/>
      <c r="F10" s="48"/>
      <c r="G10" s="48"/>
      <c r="H10" s="48"/>
      <c r="I10" s="48"/>
    </row>
    <row r="11" spans="1:9" ht="12.95" customHeight="1" x14ac:dyDescent="0.2">
      <c r="A11" s="7"/>
      <c r="B11" s="9" t="s">
        <v>273</v>
      </c>
      <c r="C11" s="7"/>
      <c r="D11" s="7"/>
      <c r="E11" s="7"/>
      <c r="F11" s="7"/>
      <c r="G11" s="7"/>
      <c r="H11" s="7"/>
      <c r="I11" s="7"/>
    </row>
    <row r="12" spans="1:9" ht="12.95" customHeight="1" x14ac:dyDescent="0.2">
      <c r="A12" s="7"/>
      <c r="B12" s="7"/>
      <c r="C12" s="7"/>
      <c r="D12" s="7"/>
      <c r="E12" s="30" t="s">
        <v>2204</v>
      </c>
      <c r="F12" s="30" t="s">
        <v>2187</v>
      </c>
      <c r="G12" s="7"/>
      <c r="H12" s="7"/>
      <c r="I12" s="7"/>
    </row>
    <row r="13" spans="1:9" ht="12.95" customHeight="1" x14ac:dyDescent="0.2">
      <c r="A13" s="7"/>
      <c r="B13" s="7"/>
      <c r="C13" s="7"/>
      <c r="D13" s="7"/>
      <c r="E13" s="16" t="s">
        <v>54</v>
      </c>
      <c r="F13" s="16" t="s">
        <v>54</v>
      </c>
      <c r="G13" s="7"/>
      <c r="H13" s="7"/>
      <c r="I13" s="7"/>
    </row>
    <row r="14" spans="1:9" ht="12.95" customHeight="1" x14ac:dyDescent="0.2">
      <c r="A14" s="7"/>
      <c r="B14" s="55" t="s">
        <v>1438</v>
      </c>
      <c r="C14" s="22" t="s">
        <v>1244</v>
      </c>
      <c r="D14" s="16" t="s">
        <v>54</v>
      </c>
      <c r="E14" s="13">
        <v>131000</v>
      </c>
      <c r="F14" s="13">
        <v>144000</v>
      </c>
      <c r="G14" s="7"/>
      <c r="H14" s="7"/>
      <c r="I14" s="7"/>
    </row>
    <row r="15" spans="1:9" ht="12.95" customHeight="1" x14ac:dyDescent="0.2">
      <c r="A15" s="7"/>
      <c r="B15" s="56"/>
      <c r="C15" s="22" t="s">
        <v>932</v>
      </c>
      <c r="D15" s="16" t="s">
        <v>91</v>
      </c>
      <c r="E15" s="13">
        <v>36000</v>
      </c>
      <c r="F15" s="13">
        <v>8000</v>
      </c>
      <c r="G15" s="7"/>
      <c r="H15" s="7"/>
      <c r="I15" s="7"/>
    </row>
    <row r="16" spans="1:9" ht="12.95" customHeight="1" x14ac:dyDescent="0.2">
      <c r="A16" s="7"/>
      <c r="B16" s="56"/>
      <c r="C16" s="22" t="s">
        <v>1245</v>
      </c>
      <c r="D16" s="16" t="s">
        <v>113</v>
      </c>
      <c r="E16" s="13">
        <v>31000</v>
      </c>
      <c r="F16" s="13">
        <v>28000</v>
      </c>
      <c r="G16" s="7"/>
      <c r="H16" s="7"/>
      <c r="I16" s="7"/>
    </row>
    <row r="17" spans="1:9" ht="12.95" customHeight="1" x14ac:dyDescent="0.2">
      <c r="A17" s="7"/>
      <c r="B17" s="56"/>
      <c r="C17" s="22" t="s">
        <v>933</v>
      </c>
      <c r="D17" s="16" t="s">
        <v>127</v>
      </c>
      <c r="E17" s="13">
        <v>39000</v>
      </c>
      <c r="F17" s="13">
        <v>35000</v>
      </c>
      <c r="G17" s="7"/>
      <c r="H17" s="7"/>
      <c r="I17" s="7"/>
    </row>
    <row r="18" spans="1:9" ht="12.95" customHeight="1" x14ac:dyDescent="0.2">
      <c r="A18" s="7"/>
      <c r="B18" s="56"/>
      <c r="C18" s="22" t="s">
        <v>1147</v>
      </c>
      <c r="D18" s="16" t="s">
        <v>141</v>
      </c>
      <c r="E18" s="13">
        <v>0</v>
      </c>
      <c r="F18" s="13">
        <v>0</v>
      </c>
      <c r="G18" s="7"/>
      <c r="H18" s="7"/>
      <c r="I18" s="7"/>
    </row>
    <row r="19" spans="1:9" ht="12.95" customHeight="1" x14ac:dyDescent="0.2">
      <c r="A19" s="7"/>
      <c r="B19" s="56"/>
      <c r="C19" s="22" t="s">
        <v>916</v>
      </c>
      <c r="D19" s="16" t="s">
        <v>147</v>
      </c>
      <c r="E19" s="13">
        <v>0</v>
      </c>
      <c r="F19" s="13">
        <v>0</v>
      </c>
      <c r="G19" s="7"/>
      <c r="H19" s="7"/>
      <c r="I19" s="7"/>
    </row>
    <row r="20" spans="1:9" ht="12.95" customHeight="1" x14ac:dyDescent="0.2">
      <c r="A20" s="7"/>
      <c r="B20" s="56"/>
      <c r="C20" s="22" t="s">
        <v>1146</v>
      </c>
      <c r="D20" s="16" t="s">
        <v>448</v>
      </c>
      <c r="E20" s="13">
        <v>0</v>
      </c>
      <c r="F20" s="13">
        <v>0</v>
      </c>
      <c r="G20" s="7"/>
      <c r="H20" s="7"/>
      <c r="I20" s="7"/>
    </row>
    <row r="21" spans="1:9" ht="12.95" customHeight="1" x14ac:dyDescent="0.2">
      <c r="A21" s="7"/>
      <c r="B21" s="56"/>
      <c r="C21" s="22" t="s">
        <v>915</v>
      </c>
      <c r="D21" s="16" t="s">
        <v>449</v>
      </c>
      <c r="E21" s="13">
        <v>0</v>
      </c>
      <c r="F21" s="13">
        <v>0</v>
      </c>
      <c r="G21" s="7"/>
      <c r="H21" s="7"/>
      <c r="I21" s="7"/>
    </row>
    <row r="22" spans="1:9" ht="12.95" customHeight="1" x14ac:dyDescent="0.2">
      <c r="A22" s="7"/>
      <c r="B22" s="56"/>
      <c r="C22" s="22" t="s">
        <v>1920</v>
      </c>
      <c r="D22" s="16" t="s">
        <v>477</v>
      </c>
      <c r="E22" s="13">
        <v>0</v>
      </c>
      <c r="F22" s="13">
        <v>0</v>
      </c>
      <c r="G22" s="7"/>
      <c r="H22" s="7"/>
      <c r="I22" s="7"/>
    </row>
    <row r="23" spans="1:9" ht="12.95" customHeight="1" x14ac:dyDescent="0.2">
      <c r="A23" s="7"/>
      <c r="B23" s="56"/>
      <c r="C23" s="22" t="s">
        <v>1240</v>
      </c>
      <c r="D23" s="16" t="s">
        <v>62</v>
      </c>
      <c r="E23" s="13">
        <v>0</v>
      </c>
      <c r="F23" s="13">
        <v>0</v>
      </c>
      <c r="G23" s="7"/>
      <c r="H23" s="7"/>
      <c r="I23" s="7"/>
    </row>
    <row r="24" spans="1:9" ht="12.95" customHeight="1" x14ac:dyDescent="0.2">
      <c r="A24" s="7"/>
      <c r="B24" s="57"/>
      <c r="C24" s="22" t="s">
        <v>851</v>
      </c>
      <c r="D24" s="16" t="s">
        <v>68</v>
      </c>
      <c r="E24" s="13">
        <v>0</v>
      </c>
      <c r="F24" s="13">
        <v>0</v>
      </c>
      <c r="G24" s="7"/>
      <c r="H24" s="7"/>
      <c r="I24" s="7"/>
    </row>
    <row r="25" spans="1:9" ht="12.95" customHeight="1" x14ac:dyDescent="0.2">
      <c r="A25" s="7"/>
      <c r="B25" s="55" t="s">
        <v>1061</v>
      </c>
      <c r="C25" s="22" t="s">
        <v>1244</v>
      </c>
      <c r="D25" s="16" t="s">
        <v>72</v>
      </c>
      <c r="E25" s="13">
        <v>131000</v>
      </c>
      <c r="F25" s="13">
        <v>144000</v>
      </c>
      <c r="G25" s="7"/>
      <c r="H25" s="7"/>
      <c r="I25" s="7"/>
    </row>
    <row r="26" spans="1:9" ht="12.95" customHeight="1" x14ac:dyDescent="0.2">
      <c r="A26" s="7"/>
      <c r="B26" s="56"/>
      <c r="C26" s="22" t="s">
        <v>932</v>
      </c>
      <c r="D26" s="16" t="s">
        <v>79</v>
      </c>
      <c r="E26" s="13">
        <v>36000</v>
      </c>
      <c r="F26" s="13">
        <v>8000</v>
      </c>
      <c r="G26" s="7"/>
      <c r="H26" s="7"/>
      <c r="I26" s="7"/>
    </row>
    <row r="27" spans="1:9" ht="12.95" customHeight="1" x14ac:dyDescent="0.2">
      <c r="A27" s="7"/>
      <c r="B27" s="56"/>
      <c r="C27" s="22" t="s">
        <v>1245</v>
      </c>
      <c r="D27" s="16" t="s">
        <v>82</v>
      </c>
      <c r="E27" s="13">
        <v>31000</v>
      </c>
      <c r="F27" s="13">
        <v>28000</v>
      </c>
      <c r="G27" s="7"/>
      <c r="H27" s="7"/>
      <c r="I27" s="7"/>
    </row>
    <row r="28" spans="1:9" ht="12.95" customHeight="1" x14ac:dyDescent="0.2">
      <c r="A28" s="7"/>
      <c r="B28" s="56"/>
      <c r="C28" s="22" t="s">
        <v>933</v>
      </c>
      <c r="D28" s="16" t="s">
        <v>84</v>
      </c>
      <c r="E28" s="13">
        <v>39000</v>
      </c>
      <c r="F28" s="13">
        <v>35000</v>
      </c>
      <c r="G28" s="7"/>
      <c r="H28" s="7"/>
      <c r="I28" s="7"/>
    </row>
    <row r="29" spans="1:9" ht="12.95" customHeight="1" x14ac:dyDescent="0.2">
      <c r="A29" s="7"/>
      <c r="B29" s="56"/>
      <c r="C29" s="22" t="s">
        <v>1147</v>
      </c>
      <c r="D29" s="16" t="s">
        <v>85</v>
      </c>
      <c r="E29" s="13">
        <v>0</v>
      </c>
      <c r="F29" s="13">
        <v>0</v>
      </c>
      <c r="G29" s="7"/>
      <c r="H29" s="7"/>
      <c r="I29" s="7"/>
    </row>
    <row r="30" spans="1:9" ht="12.95" customHeight="1" x14ac:dyDescent="0.2">
      <c r="A30" s="7"/>
      <c r="B30" s="56"/>
      <c r="C30" s="22" t="s">
        <v>916</v>
      </c>
      <c r="D30" s="16" t="s">
        <v>86</v>
      </c>
      <c r="E30" s="13">
        <v>0</v>
      </c>
      <c r="F30" s="13">
        <v>0</v>
      </c>
      <c r="G30" s="7"/>
      <c r="H30" s="7"/>
      <c r="I30" s="7"/>
    </row>
    <row r="31" spans="1:9" ht="12.95" customHeight="1" x14ac:dyDescent="0.2">
      <c r="A31" s="7"/>
      <c r="B31" s="56"/>
      <c r="C31" s="22" t="s">
        <v>1146</v>
      </c>
      <c r="D31" s="16" t="s">
        <v>88</v>
      </c>
      <c r="E31" s="13">
        <v>0</v>
      </c>
      <c r="F31" s="13">
        <v>0</v>
      </c>
      <c r="G31" s="7"/>
      <c r="H31" s="7"/>
      <c r="I31" s="7"/>
    </row>
    <row r="32" spans="1:9" ht="12.95" customHeight="1" x14ac:dyDescent="0.2">
      <c r="A32" s="7"/>
      <c r="B32" s="56"/>
      <c r="C32" s="22" t="s">
        <v>915</v>
      </c>
      <c r="D32" s="16" t="s">
        <v>89</v>
      </c>
      <c r="E32" s="13">
        <v>0</v>
      </c>
      <c r="F32" s="13">
        <v>0</v>
      </c>
      <c r="G32" s="7"/>
      <c r="H32" s="7"/>
      <c r="I32" s="7"/>
    </row>
    <row r="33" spans="1:9" ht="12.95" customHeight="1" x14ac:dyDescent="0.2">
      <c r="A33" s="7"/>
      <c r="B33" s="56"/>
      <c r="C33" s="22" t="s">
        <v>1920</v>
      </c>
      <c r="D33" s="16" t="s">
        <v>94</v>
      </c>
      <c r="E33" s="13">
        <v>0</v>
      </c>
      <c r="F33" s="13">
        <v>0</v>
      </c>
      <c r="G33" s="7"/>
      <c r="H33" s="7"/>
      <c r="I33" s="7"/>
    </row>
    <row r="34" spans="1:9" ht="12.95" customHeight="1" x14ac:dyDescent="0.2">
      <c r="A34" s="7"/>
      <c r="B34" s="56"/>
      <c r="C34" s="22" t="s">
        <v>1240</v>
      </c>
      <c r="D34" s="16" t="s">
        <v>98</v>
      </c>
      <c r="E34" s="13">
        <v>0</v>
      </c>
      <c r="F34" s="13">
        <v>0</v>
      </c>
      <c r="G34" s="7"/>
      <c r="H34" s="7"/>
      <c r="I34" s="7"/>
    </row>
    <row r="35" spans="1:9" ht="12.95" customHeight="1" x14ac:dyDescent="0.2">
      <c r="A35" s="7"/>
      <c r="B35" s="55"/>
      <c r="C35" s="21" t="s">
        <v>851</v>
      </c>
      <c r="D35" s="29" t="s">
        <v>99</v>
      </c>
      <c r="E35" s="18">
        <v>0</v>
      </c>
      <c r="F35" s="18">
        <v>0</v>
      </c>
      <c r="G35" s="7"/>
      <c r="H35" s="7"/>
      <c r="I35" s="7"/>
    </row>
  </sheetData>
  <mergeCells count="10">
    <mergeCell ref="A6:B6"/>
    <mergeCell ref="A8:B8"/>
    <mergeCell ref="B10:I10"/>
    <mergeCell ref="B14:B24"/>
    <mergeCell ref="B25:B35"/>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election sqref="A1:C1"/>
    </sheetView>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2.95" customHeight="1" x14ac:dyDescent="0.2">
      <c r="A1" s="47" t="s">
        <v>955</v>
      </c>
      <c r="B1" s="48"/>
      <c r="C1" s="48"/>
      <c r="D1" s="7"/>
      <c r="E1" s="7"/>
      <c r="F1" s="7"/>
      <c r="G1" s="7"/>
      <c r="H1" s="7"/>
      <c r="I1" s="7"/>
      <c r="J1" s="7"/>
      <c r="K1" s="7"/>
      <c r="L1" s="7"/>
      <c r="M1" s="7"/>
      <c r="N1" s="7"/>
      <c r="O1" s="7"/>
      <c r="P1" s="7"/>
    </row>
    <row r="2" spans="1:16" ht="12.95" customHeight="1" x14ac:dyDescent="0.2">
      <c r="A2" s="47" t="s">
        <v>1131</v>
      </c>
      <c r="B2" s="48"/>
      <c r="C2" s="48"/>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9" t="s">
        <v>935</v>
      </c>
      <c r="B4" s="50"/>
      <c r="C4" s="23" t="s">
        <v>73</v>
      </c>
      <c r="D4" s="51" t="str">
        <f>IF(C4&lt;&gt;"",VLOOKUP(C4,'@Entities32'!A2:B81,2,0),"")</f>
        <v>בנק הפועלים בע"מ</v>
      </c>
      <c r="E4" s="51"/>
      <c r="F4" s="7"/>
      <c r="G4" s="7"/>
      <c r="H4" s="7"/>
      <c r="I4" s="7"/>
      <c r="J4" s="7"/>
      <c r="K4" s="7"/>
      <c r="L4" s="7"/>
      <c r="M4" s="7"/>
      <c r="N4" s="7"/>
      <c r="O4" s="7"/>
      <c r="P4" s="7"/>
    </row>
    <row r="5" spans="1:16" ht="12.95" customHeight="1" x14ac:dyDescent="0.2">
      <c r="A5" s="52" t="s">
        <v>2193</v>
      </c>
      <c r="B5" s="52"/>
      <c r="C5" s="24">
        <v>43830</v>
      </c>
      <c r="D5" s="7"/>
      <c r="E5" s="7"/>
      <c r="F5" s="7"/>
      <c r="G5" s="7"/>
      <c r="H5" s="7"/>
      <c r="I5" s="7"/>
      <c r="J5" s="7"/>
      <c r="K5" s="7"/>
      <c r="L5" s="7"/>
      <c r="M5" s="7"/>
      <c r="N5" s="7"/>
      <c r="O5" s="7"/>
      <c r="P5" s="7"/>
    </row>
    <row r="6" spans="1:16" ht="12.95" customHeight="1" x14ac:dyDescent="0.2">
      <c r="A6" s="52" t="s">
        <v>1770</v>
      </c>
      <c r="B6" s="52"/>
      <c r="C6" s="25" t="s">
        <v>650</v>
      </c>
      <c r="D6" s="7"/>
      <c r="E6" s="7"/>
      <c r="F6" s="7"/>
      <c r="G6" s="7"/>
      <c r="H6" s="7"/>
      <c r="I6" s="7"/>
      <c r="J6" s="7"/>
      <c r="K6" s="7"/>
      <c r="L6" s="7"/>
      <c r="M6" s="7"/>
      <c r="N6" s="7"/>
      <c r="O6" s="7"/>
      <c r="P6" s="7"/>
    </row>
    <row r="7" spans="1:16" ht="12.95" customHeight="1" x14ac:dyDescent="0.2">
      <c r="A7" s="14"/>
      <c r="B7" s="14"/>
      <c r="C7" s="26"/>
      <c r="D7" s="7"/>
      <c r="E7" s="7"/>
      <c r="F7" s="7"/>
      <c r="G7" s="7"/>
      <c r="H7" s="7"/>
      <c r="I7" s="7"/>
      <c r="J7" s="7"/>
      <c r="K7" s="7"/>
      <c r="L7" s="7"/>
      <c r="M7" s="7"/>
      <c r="N7" s="7"/>
      <c r="O7" s="7"/>
      <c r="P7" s="7"/>
    </row>
    <row r="8" spans="1:16" ht="12.95" customHeight="1" x14ac:dyDescent="0.2">
      <c r="A8" s="53" t="s">
        <v>1588</v>
      </c>
      <c r="B8" s="53"/>
      <c r="C8" s="19" t="s">
        <v>276</v>
      </c>
      <c r="D8" s="7"/>
      <c r="E8" s="7"/>
      <c r="F8" s="7"/>
      <c r="G8" s="7"/>
      <c r="H8" s="7"/>
      <c r="I8" s="7"/>
      <c r="J8" s="7"/>
      <c r="K8" s="7"/>
      <c r="L8" s="7"/>
      <c r="M8" s="7"/>
      <c r="N8" s="7"/>
      <c r="O8" s="7"/>
      <c r="P8" s="7"/>
    </row>
    <row r="9" spans="1:16" ht="12.95" customHeight="1" x14ac:dyDescent="0.2">
      <c r="A9" s="17" t="s">
        <v>276</v>
      </c>
      <c r="B9" s="7"/>
      <c r="C9" s="7"/>
      <c r="D9" s="7"/>
      <c r="E9" s="7"/>
      <c r="F9" s="7"/>
      <c r="G9" s="7"/>
      <c r="H9" s="7"/>
      <c r="I9" s="7"/>
      <c r="J9" s="7"/>
      <c r="K9" s="7"/>
      <c r="L9" s="7"/>
      <c r="M9" s="7"/>
      <c r="N9" s="7"/>
      <c r="O9" s="7"/>
      <c r="P9" s="7"/>
    </row>
    <row r="10" spans="1:16" ht="14.1" customHeight="1" x14ac:dyDescent="0.2">
      <c r="A10" s="7"/>
      <c r="B10" s="54" t="s">
        <v>277</v>
      </c>
      <c r="C10" s="48"/>
      <c r="D10" s="48"/>
      <c r="E10" s="48"/>
      <c r="F10" s="48"/>
      <c r="G10" s="48"/>
      <c r="H10" s="48"/>
      <c r="I10" s="48"/>
      <c r="J10" s="7"/>
      <c r="K10" s="7"/>
      <c r="L10" s="7"/>
      <c r="M10" s="7"/>
      <c r="N10" s="7"/>
      <c r="O10" s="7"/>
      <c r="P10" s="7"/>
    </row>
    <row r="11" spans="1:16" ht="12.95" customHeight="1" x14ac:dyDescent="0.2">
      <c r="A11" s="7"/>
      <c r="B11" s="9" t="s">
        <v>276</v>
      </c>
      <c r="C11" s="7"/>
      <c r="D11" s="7"/>
      <c r="E11" s="7"/>
      <c r="F11" s="7"/>
      <c r="G11" s="7"/>
      <c r="H11" s="7"/>
      <c r="I11" s="7"/>
      <c r="J11" s="7"/>
      <c r="K11" s="7"/>
      <c r="L11" s="7"/>
      <c r="M11" s="7"/>
      <c r="N11" s="7"/>
      <c r="O11" s="7"/>
      <c r="P11" s="7"/>
    </row>
    <row r="12" spans="1:16" ht="12.95" customHeight="1" x14ac:dyDescent="0.2">
      <c r="A12" s="7"/>
      <c r="B12" s="7"/>
      <c r="C12" s="7"/>
      <c r="D12" s="7"/>
      <c r="E12" s="58" t="s">
        <v>2204</v>
      </c>
      <c r="F12" s="59"/>
      <c r="G12" s="59"/>
      <c r="H12" s="59"/>
      <c r="I12" s="59"/>
      <c r="J12" s="58"/>
      <c r="K12" s="58" t="s">
        <v>2187</v>
      </c>
      <c r="L12" s="59"/>
      <c r="M12" s="59"/>
      <c r="N12" s="59"/>
      <c r="O12" s="59"/>
      <c r="P12" s="58"/>
    </row>
    <row r="13" spans="1:16" ht="12.95" customHeight="1" x14ac:dyDescent="0.2">
      <c r="A13" s="7"/>
      <c r="B13" s="7"/>
      <c r="C13" s="7"/>
      <c r="D13" s="7"/>
      <c r="E13" s="30" t="s">
        <v>1457</v>
      </c>
      <c r="F13" s="30" t="s">
        <v>2057</v>
      </c>
      <c r="G13" s="30" t="s">
        <v>1668</v>
      </c>
      <c r="H13" s="30" t="s">
        <v>1807</v>
      </c>
      <c r="I13" s="30" t="s">
        <v>842</v>
      </c>
      <c r="J13" s="30" t="s">
        <v>1709</v>
      </c>
      <c r="K13" s="30" t="s">
        <v>1457</v>
      </c>
      <c r="L13" s="30" t="s">
        <v>2057</v>
      </c>
      <c r="M13" s="30" t="s">
        <v>1668</v>
      </c>
      <c r="N13" s="30" t="s">
        <v>1807</v>
      </c>
      <c r="O13" s="30" t="s">
        <v>842</v>
      </c>
      <c r="P13" s="30" t="s">
        <v>1709</v>
      </c>
    </row>
    <row r="14" spans="1:16" ht="12.95" customHeight="1" x14ac:dyDescent="0.2">
      <c r="A14" s="7"/>
      <c r="B14" s="7"/>
      <c r="C14" s="7"/>
      <c r="D14" s="7"/>
      <c r="E14" s="16" t="s">
        <v>54</v>
      </c>
      <c r="F14" s="16" t="s">
        <v>91</v>
      </c>
      <c r="G14" s="16" t="s">
        <v>113</v>
      </c>
      <c r="H14" s="16" t="s">
        <v>127</v>
      </c>
      <c r="I14" s="16" t="s">
        <v>141</v>
      </c>
      <c r="J14" s="16" t="s">
        <v>147</v>
      </c>
      <c r="K14" s="16" t="s">
        <v>54</v>
      </c>
      <c r="L14" s="16" t="s">
        <v>91</v>
      </c>
      <c r="M14" s="16" t="s">
        <v>113</v>
      </c>
      <c r="N14" s="16" t="s">
        <v>127</v>
      </c>
      <c r="O14" s="16" t="s">
        <v>141</v>
      </c>
      <c r="P14" s="16" t="s">
        <v>147</v>
      </c>
    </row>
    <row r="15" spans="1:16" ht="12.95" customHeight="1" x14ac:dyDescent="0.2">
      <c r="A15" s="7"/>
      <c r="B15" s="55" t="s">
        <v>1965</v>
      </c>
      <c r="C15" s="22" t="s">
        <v>1433</v>
      </c>
      <c r="D15" s="16" t="s">
        <v>54</v>
      </c>
      <c r="E15" s="13">
        <v>237000</v>
      </c>
      <c r="F15" s="13">
        <v>134000</v>
      </c>
      <c r="G15" s="13">
        <v>0</v>
      </c>
      <c r="H15" s="13">
        <v>0</v>
      </c>
      <c r="I15" s="13">
        <v>0</v>
      </c>
      <c r="J15" s="13">
        <v>371000</v>
      </c>
      <c r="K15" s="13">
        <v>237000</v>
      </c>
      <c r="L15" s="13">
        <v>134000</v>
      </c>
      <c r="M15" s="13">
        <v>0</v>
      </c>
      <c r="N15" s="13">
        <v>0</v>
      </c>
      <c r="O15" s="13">
        <v>0</v>
      </c>
      <c r="P15" s="13">
        <v>371000</v>
      </c>
    </row>
    <row r="16" spans="1:16" ht="12.95" customHeight="1" x14ac:dyDescent="0.2">
      <c r="A16" s="7"/>
      <c r="B16" s="56"/>
      <c r="C16" s="22" t="s">
        <v>2194</v>
      </c>
      <c r="D16" s="16" t="s">
        <v>91</v>
      </c>
      <c r="E16" s="45"/>
      <c r="F16" s="13">
        <v>0</v>
      </c>
      <c r="G16" s="13">
        <v>0</v>
      </c>
      <c r="H16" s="13">
        <v>0</v>
      </c>
      <c r="I16" s="13">
        <v>0</v>
      </c>
      <c r="J16" s="13">
        <v>0</v>
      </c>
      <c r="K16" s="45"/>
      <c r="L16" s="13">
        <v>0</v>
      </c>
      <c r="M16" s="13">
        <v>0</v>
      </c>
      <c r="N16" s="13">
        <v>0</v>
      </c>
      <c r="O16" s="13">
        <v>0</v>
      </c>
      <c r="P16" s="13">
        <v>0</v>
      </c>
    </row>
    <row r="17" spans="1:16" ht="12.95" customHeight="1" x14ac:dyDescent="0.2">
      <c r="A17" s="7"/>
      <c r="B17" s="56"/>
      <c r="C17" s="22" t="s">
        <v>2119</v>
      </c>
      <c r="D17" s="16" t="s">
        <v>113</v>
      </c>
      <c r="E17" s="13">
        <v>0</v>
      </c>
      <c r="F17" s="13">
        <v>0</v>
      </c>
      <c r="G17" s="13">
        <v>0</v>
      </c>
      <c r="H17" s="13">
        <v>0</v>
      </c>
      <c r="I17" s="13">
        <v>0</v>
      </c>
      <c r="J17" s="13">
        <v>0</v>
      </c>
      <c r="K17" s="13">
        <v>0</v>
      </c>
      <c r="L17" s="13">
        <v>0</v>
      </c>
      <c r="M17" s="13">
        <v>0</v>
      </c>
      <c r="N17" s="13">
        <v>0</v>
      </c>
      <c r="O17" s="13">
        <v>0</v>
      </c>
      <c r="P17" s="13">
        <v>0</v>
      </c>
    </row>
    <row r="18" spans="1:16" ht="12.95" customHeight="1" x14ac:dyDescent="0.2">
      <c r="A18" s="7"/>
      <c r="B18" s="56"/>
      <c r="C18" s="22" t="s">
        <v>1210</v>
      </c>
      <c r="D18" s="16" t="s">
        <v>127</v>
      </c>
      <c r="E18" s="13">
        <v>0</v>
      </c>
      <c r="F18" s="13">
        <v>0</v>
      </c>
      <c r="G18" s="13">
        <v>0</v>
      </c>
      <c r="H18" s="13">
        <v>0</v>
      </c>
      <c r="I18" s="13">
        <v>0</v>
      </c>
      <c r="J18" s="13">
        <v>0</v>
      </c>
      <c r="K18" s="13">
        <v>0</v>
      </c>
      <c r="L18" s="13">
        <v>0</v>
      </c>
      <c r="M18" s="13">
        <v>0</v>
      </c>
      <c r="N18" s="13">
        <v>0</v>
      </c>
      <c r="O18" s="13">
        <v>0</v>
      </c>
      <c r="P18" s="13">
        <v>0</v>
      </c>
    </row>
    <row r="19" spans="1:16" ht="12.95" customHeight="1" x14ac:dyDescent="0.2">
      <c r="A19" s="7"/>
      <c r="B19" s="56"/>
      <c r="C19" s="22" t="s">
        <v>842</v>
      </c>
      <c r="D19" s="16" t="s">
        <v>141</v>
      </c>
      <c r="E19" s="13">
        <v>0</v>
      </c>
      <c r="F19" s="13">
        <v>0</v>
      </c>
      <c r="G19" s="13">
        <v>0</v>
      </c>
      <c r="H19" s="13">
        <v>0</v>
      </c>
      <c r="I19" s="13">
        <v>0</v>
      </c>
      <c r="J19" s="13">
        <v>0</v>
      </c>
      <c r="K19" s="13">
        <v>0</v>
      </c>
      <c r="L19" s="13">
        <v>0</v>
      </c>
      <c r="M19" s="13">
        <v>0</v>
      </c>
      <c r="N19" s="13">
        <v>0</v>
      </c>
      <c r="O19" s="13">
        <v>0</v>
      </c>
      <c r="P19" s="13">
        <v>0</v>
      </c>
    </row>
    <row r="20" spans="1:16" ht="12.95" customHeight="1" x14ac:dyDescent="0.2">
      <c r="A20" s="7"/>
      <c r="B20" s="57"/>
      <c r="C20" s="22" t="s">
        <v>1355</v>
      </c>
      <c r="D20" s="16" t="s">
        <v>147</v>
      </c>
      <c r="E20" s="13">
        <v>237000</v>
      </c>
      <c r="F20" s="13">
        <v>134000</v>
      </c>
      <c r="G20" s="13">
        <v>0</v>
      </c>
      <c r="H20" s="13">
        <v>0</v>
      </c>
      <c r="I20" s="13">
        <v>0</v>
      </c>
      <c r="J20" s="13">
        <v>371000</v>
      </c>
      <c r="K20" s="13">
        <v>237000</v>
      </c>
      <c r="L20" s="13">
        <v>134000</v>
      </c>
      <c r="M20" s="13">
        <v>0</v>
      </c>
      <c r="N20" s="13">
        <v>0</v>
      </c>
      <c r="O20" s="13">
        <v>0</v>
      </c>
      <c r="P20" s="13">
        <v>371000</v>
      </c>
    </row>
    <row r="21" spans="1:16" ht="12.95" customHeight="1" x14ac:dyDescent="0.2">
      <c r="A21" s="7"/>
      <c r="B21" s="55" t="s">
        <v>1126</v>
      </c>
      <c r="C21" s="22" t="s">
        <v>1356</v>
      </c>
      <c r="D21" s="16" t="s">
        <v>448</v>
      </c>
      <c r="E21" s="13">
        <v>237000</v>
      </c>
      <c r="F21" s="13">
        <v>134000</v>
      </c>
      <c r="G21" s="13">
        <v>0</v>
      </c>
      <c r="H21" s="13">
        <v>0</v>
      </c>
      <c r="I21" s="13">
        <v>0</v>
      </c>
      <c r="J21" s="13">
        <v>371000</v>
      </c>
      <c r="K21" s="13">
        <v>237000</v>
      </c>
      <c r="L21" s="13">
        <v>134000</v>
      </c>
      <c r="M21" s="13">
        <v>0</v>
      </c>
      <c r="N21" s="13">
        <v>0</v>
      </c>
      <c r="O21" s="13">
        <v>0</v>
      </c>
      <c r="P21" s="13">
        <v>371000</v>
      </c>
    </row>
    <row r="22" spans="1:16" ht="12.95" customHeight="1" x14ac:dyDescent="0.2">
      <c r="A22" s="7"/>
      <c r="B22" s="56"/>
      <c r="C22" s="22" t="s">
        <v>1120</v>
      </c>
      <c r="D22" s="16" t="s">
        <v>449</v>
      </c>
      <c r="E22" s="45"/>
      <c r="F22" s="13">
        <v>0</v>
      </c>
      <c r="G22" s="13">
        <v>0</v>
      </c>
      <c r="H22" s="13">
        <v>0</v>
      </c>
      <c r="I22" s="13">
        <v>0</v>
      </c>
      <c r="J22" s="13">
        <v>0</v>
      </c>
      <c r="K22" s="45"/>
      <c r="L22" s="13">
        <v>0</v>
      </c>
      <c r="M22" s="13">
        <v>0</v>
      </c>
      <c r="N22" s="13">
        <v>0</v>
      </c>
      <c r="O22" s="13">
        <v>0</v>
      </c>
      <c r="P22" s="13">
        <v>0</v>
      </c>
    </row>
    <row r="23" spans="1:16" ht="12.95" customHeight="1" x14ac:dyDescent="0.2">
      <c r="A23" s="7"/>
      <c r="B23" s="56"/>
      <c r="C23" s="22" t="s">
        <v>1139</v>
      </c>
      <c r="D23" s="16" t="s">
        <v>477</v>
      </c>
      <c r="E23" s="13">
        <v>0</v>
      </c>
      <c r="F23" s="13">
        <v>0</v>
      </c>
      <c r="G23" s="13">
        <v>0</v>
      </c>
      <c r="H23" s="13">
        <v>0</v>
      </c>
      <c r="I23" s="13">
        <v>0</v>
      </c>
      <c r="J23" s="13">
        <v>0</v>
      </c>
      <c r="K23" s="13">
        <v>0</v>
      </c>
      <c r="L23" s="13">
        <v>0</v>
      </c>
      <c r="M23" s="13">
        <v>0</v>
      </c>
      <c r="N23" s="13">
        <v>0</v>
      </c>
      <c r="O23" s="13">
        <v>0</v>
      </c>
      <c r="P23" s="13">
        <v>0</v>
      </c>
    </row>
    <row r="24" spans="1:16" ht="12.95" customHeight="1" x14ac:dyDescent="0.2">
      <c r="A24" s="7"/>
      <c r="B24" s="56"/>
      <c r="C24" s="22" t="s">
        <v>914</v>
      </c>
      <c r="D24" s="16" t="s">
        <v>62</v>
      </c>
      <c r="E24" s="45"/>
      <c r="F24" s="13">
        <v>0</v>
      </c>
      <c r="G24" s="13">
        <v>0</v>
      </c>
      <c r="H24" s="13">
        <v>0</v>
      </c>
      <c r="I24" s="13">
        <v>0</v>
      </c>
      <c r="J24" s="13">
        <v>0</v>
      </c>
      <c r="K24" s="45"/>
      <c r="L24" s="13">
        <v>0</v>
      </c>
      <c r="M24" s="13">
        <v>0</v>
      </c>
      <c r="N24" s="13">
        <v>0</v>
      </c>
      <c r="O24" s="13">
        <v>0</v>
      </c>
      <c r="P24" s="13">
        <v>0</v>
      </c>
    </row>
    <row r="25" spans="1:16" ht="12.95" customHeight="1" x14ac:dyDescent="0.2">
      <c r="A25" s="7"/>
      <c r="B25" s="56"/>
      <c r="C25" s="22" t="s">
        <v>1210</v>
      </c>
      <c r="D25" s="16" t="s">
        <v>68</v>
      </c>
      <c r="E25" s="13">
        <v>0</v>
      </c>
      <c r="F25" s="13">
        <v>0</v>
      </c>
      <c r="G25" s="13">
        <v>0</v>
      </c>
      <c r="H25" s="13">
        <v>0</v>
      </c>
      <c r="I25" s="13">
        <v>0</v>
      </c>
      <c r="J25" s="13">
        <v>0</v>
      </c>
      <c r="K25" s="13">
        <v>0</v>
      </c>
      <c r="L25" s="13">
        <v>0</v>
      </c>
      <c r="M25" s="13">
        <v>0</v>
      </c>
      <c r="N25" s="13">
        <v>0</v>
      </c>
      <c r="O25" s="13">
        <v>0</v>
      </c>
      <c r="P25" s="13">
        <v>0</v>
      </c>
    </row>
    <row r="26" spans="1:16" ht="12.95" customHeight="1" x14ac:dyDescent="0.2">
      <c r="A26" s="7"/>
      <c r="B26" s="56"/>
      <c r="C26" s="22" t="s">
        <v>842</v>
      </c>
      <c r="D26" s="16" t="s">
        <v>72</v>
      </c>
      <c r="E26" s="13">
        <v>0</v>
      </c>
      <c r="F26" s="13">
        <v>0</v>
      </c>
      <c r="G26" s="13">
        <v>0</v>
      </c>
      <c r="H26" s="13">
        <v>0</v>
      </c>
      <c r="I26" s="13">
        <v>0</v>
      </c>
      <c r="J26" s="13">
        <v>0</v>
      </c>
      <c r="K26" s="13">
        <v>0</v>
      </c>
      <c r="L26" s="13">
        <v>0</v>
      </c>
      <c r="M26" s="13">
        <v>0</v>
      </c>
      <c r="N26" s="13">
        <v>0</v>
      </c>
      <c r="O26" s="13">
        <v>0</v>
      </c>
      <c r="P26" s="13">
        <v>0</v>
      </c>
    </row>
    <row r="27" spans="1:16" ht="12.95" customHeight="1" x14ac:dyDescent="0.2">
      <c r="A27" s="7"/>
      <c r="B27" s="57"/>
      <c r="C27" s="22" t="s">
        <v>1355</v>
      </c>
      <c r="D27" s="16" t="s">
        <v>79</v>
      </c>
      <c r="E27" s="13">
        <v>237000</v>
      </c>
      <c r="F27" s="13">
        <v>134000</v>
      </c>
      <c r="G27" s="13">
        <v>0</v>
      </c>
      <c r="H27" s="13">
        <v>0</v>
      </c>
      <c r="I27" s="13">
        <v>0</v>
      </c>
      <c r="J27" s="13">
        <v>371000</v>
      </c>
      <c r="K27" s="13">
        <v>237000</v>
      </c>
      <c r="L27" s="13">
        <v>134000</v>
      </c>
      <c r="M27" s="13">
        <v>0</v>
      </c>
      <c r="N27" s="13">
        <v>0</v>
      </c>
      <c r="O27" s="13">
        <v>0</v>
      </c>
      <c r="P27" s="13">
        <v>371000</v>
      </c>
    </row>
    <row r="28" spans="1:16" ht="12.95" customHeight="1" x14ac:dyDescent="0.2">
      <c r="A28" s="7"/>
      <c r="B28" s="57" t="s">
        <v>1356</v>
      </c>
      <c r="C28" s="57"/>
      <c r="D28" s="16" t="s">
        <v>82</v>
      </c>
      <c r="E28" s="13">
        <v>0</v>
      </c>
      <c r="F28" s="13">
        <v>0</v>
      </c>
      <c r="G28" s="13">
        <v>0</v>
      </c>
      <c r="H28" s="13">
        <v>0</v>
      </c>
      <c r="I28" s="13">
        <v>0</v>
      </c>
      <c r="J28" s="13">
        <v>0</v>
      </c>
      <c r="K28" s="13">
        <v>0</v>
      </c>
      <c r="L28" s="13">
        <v>0</v>
      </c>
      <c r="M28" s="13">
        <v>0</v>
      </c>
      <c r="N28" s="13">
        <v>0</v>
      </c>
      <c r="O28" s="13">
        <v>0</v>
      </c>
      <c r="P28" s="13">
        <v>0</v>
      </c>
    </row>
    <row r="29" spans="1:16" ht="12.95" customHeight="1" x14ac:dyDescent="0.2">
      <c r="A29" s="7"/>
      <c r="B29" s="55" t="s">
        <v>1352</v>
      </c>
      <c r="C29" s="55"/>
      <c r="D29" s="29" t="s">
        <v>84</v>
      </c>
      <c r="E29" s="18">
        <v>0</v>
      </c>
      <c r="F29" s="18">
        <v>0</v>
      </c>
      <c r="G29" s="18">
        <v>0</v>
      </c>
      <c r="H29" s="18">
        <v>0</v>
      </c>
      <c r="I29" s="18">
        <v>0</v>
      </c>
      <c r="J29" s="18">
        <v>0</v>
      </c>
      <c r="K29" s="18">
        <v>0</v>
      </c>
      <c r="L29" s="18">
        <v>0</v>
      </c>
      <c r="M29" s="18">
        <v>0</v>
      </c>
      <c r="N29" s="18">
        <v>0</v>
      </c>
      <c r="O29" s="18">
        <v>0</v>
      </c>
      <c r="P29" s="18">
        <v>0</v>
      </c>
    </row>
  </sheetData>
  <mergeCells count="14">
    <mergeCell ref="B15:B20"/>
    <mergeCell ref="B21:B27"/>
    <mergeCell ref="B28:C28"/>
    <mergeCell ref="B29:C29"/>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3"/>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IF(C4&lt;&gt;"",VLOOKUP(C4,'@Entities33'!A2:B81,2,0),"")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279</v>
      </c>
      <c r="D8" s="7"/>
      <c r="E8" s="7"/>
      <c r="F8" s="7"/>
      <c r="G8" s="7"/>
      <c r="H8" s="7"/>
      <c r="I8" s="7"/>
    </row>
    <row r="9" spans="1:9" ht="12.95" customHeight="1" x14ac:dyDescent="0.2">
      <c r="A9" s="17" t="s">
        <v>279</v>
      </c>
      <c r="B9" s="7"/>
      <c r="C9" s="7"/>
      <c r="D9" s="7"/>
      <c r="E9" s="7"/>
      <c r="F9" s="7"/>
      <c r="G9" s="7"/>
      <c r="H9" s="7"/>
      <c r="I9" s="7"/>
    </row>
    <row r="10" spans="1:9" ht="14.1" customHeight="1" x14ac:dyDescent="0.2">
      <c r="A10" s="7"/>
      <c r="B10" s="54" t="s">
        <v>280</v>
      </c>
      <c r="C10" s="48"/>
      <c r="D10" s="48"/>
      <c r="E10" s="48"/>
      <c r="F10" s="48"/>
      <c r="G10" s="48"/>
      <c r="H10" s="48"/>
      <c r="I10" s="48"/>
    </row>
    <row r="11" spans="1:9" ht="12.95" customHeight="1" x14ac:dyDescent="0.2">
      <c r="A11" s="7"/>
      <c r="B11" s="9" t="s">
        <v>279</v>
      </c>
      <c r="C11" s="7"/>
      <c r="D11" s="7"/>
      <c r="E11" s="7"/>
      <c r="F11" s="7"/>
      <c r="G11" s="7"/>
      <c r="H11" s="7"/>
      <c r="I11" s="7"/>
    </row>
    <row r="12" spans="1:9" ht="12.95" customHeight="1" x14ac:dyDescent="0.2">
      <c r="A12" s="7"/>
      <c r="B12" s="7"/>
      <c r="C12" s="7"/>
      <c r="D12" s="30" t="s">
        <v>2204</v>
      </c>
      <c r="E12" s="30" t="s">
        <v>2187</v>
      </c>
      <c r="F12" s="30" t="s">
        <v>2204</v>
      </c>
      <c r="G12" s="30" t="s">
        <v>2187</v>
      </c>
      <c r="H12" s="7"/>
      <c r="I12" s="7"/>
    </row>
    <row r="13" spans="1:9" ht="12.95" customHeight="1" x14ac:dyDescent="0.2">
      <c r="A13" s="7"/>
      <c r="B13" s="7"/>
      <c r="C13" s="7"/>
      <c r="D13" s="30" t="s">
        <v>1108</v>
      </c>
      <c r="E13" s="30" t="s">
        <v>1108</v>
      </c>
      <c r="F13" s="30" t="s">
        <v>1200</v>
      </c>
      <c r="G13" s="30" t="s">
        <v>1200</v>
      </c>
      <c r="H13" s="7"/>
      <c r="I13" s="7"/>
    </row>
    <row r="14" spans="1:9" ht="12.95" customHeight="1" x14ac:dyDescent="0.2">
      <c r="A14" s="7"/>
      <c r="B14" s="7"/>
      <c r="C14" s="7"/>
      <c r="D14" s="16" t="s">
        <v>54</v>
      </c>
      <c r="E14" s="16" t="s">
        <v>54</v>
      </c>
      <c r="F14" s="16" t="s">
        <v>91</v>
      </c>
      <c r="G14" s="16" t="s">
        <v>91</v>
      </c>
      <c r="H14" s="7"/>
      <c r="I14" s="7"/>
    </row>
    <row r="15" spans="1:9" ht="12.95" customHeight="1" x14ac:dyDescent="0.2">
      <c r="A15" s="7"/>
      <c r="B15" s="22" t="s">
        <v>1558</v>
      </c>
      <c r="C15" s="16" t="s">
        <v>54</v>
      </c>
      <c r="D15" s="13">
        <v>3856000</v>
      </c>
      <c r="E15" s="13">
        <v>3512000</v>
      </c>
      <c r="F15" s="13">
        <v>3788000</v>
      </c>
      <c r="G15" s="13">
        <v>3412000</v>
      </c>
      <c r="H15" s="7"/>
      <c r="I15" s="7"/>
    </row>
    <row r="16" spans="1:9" ht="12.95" customHeight="1" x14ac:dyDescent="0.2">
      <c r="A16" s="7"/>
      <c r="B16" s="22" t="s">
        <v>1952</v>
      </c>
      <c r="C16" s="16" t="s">
        <v>91</v>
      </c>
      <c r="D16" s="13">
        <v>48000</v>
      </c>
      <c r="E16" s="13">
        <v>75000</v>
      </c>
      <c r="F16" s="13">
        <v>-13000</v>
      </c>
      <c r="G16" s="13">
        <v>3000</v>
      </c>
      <c r="H16" s="7"/>
      <c r="I16" s="7"/>
    </row>
    <row r="17" spans="1:9" ht="12.95" customHeight="1" x14ac:dyDescent="0.2">
      <c r="A17" s="7"/>
      <c r="B17" s="22" t="s">
        <v>1953</v>
      </c>
      <c r="C17" s="16" t="s">
        <v>113</v>
      </c>
      <c r="D17" s="13">
        <v>0</v>
      </c>
      <c r="E17" s="13">
        <v>0</v>
      </c>
      <c r="F17" s="13">
        <v>0</v>
      </c>
      <c r="G17" s="13">
        <v>0</v>
      </c>
      <c r="H17" s="7"/>
      <c r="I17" s="7"/>
    </row>
    <row r="18" spans="1:9" ht="12.95" customHeight="1" x14ac:dyDescent="0.2">
      <c r="A18" s="7"/>
      <c r="B18" s="22" t="s">
        <v>1691</v>
      </c>
      <c r="C18" s="16" t="s">
        <v>127</v>
      </c>
      <c r="D18" s="13">
        <v>30000</v>
      </c>
      <c r="E18" s="13">
        <v>66000</v>
      </c>
      <c r="F18" s="13">
        <v>0</v>
      </c>
      <c r="G18" s="13">
        <v>0</v>
      </c>
      <c r="H18" s="7"/>
      <c r="I18" s="7"/>
    </row>
    <row r="19" spans="1:9" ht="12.95" customHeight="1" x14ac:dyDescent="0.2">
      <c r="A19" s="7"/>
      <c r="B19" s="22" t="s">
        <v>1046</v>
      </c>
      <c r="C19" s="16" t="s">
        <v>141</v>
      </c>
      <c r="D19" s="13">
        <v>61000</v>
      </c>
      <c r="E19" s="13">
        <v>47000</v>
      </c>
      <c r="F19" s="13">
        <v>61000</v>
      </c>
      <c r="G19" s="13">
        <v>47000</v>
      </c>
      <c r="H19" s="7"/>
      <c r="I19" s="7"/>
    </row>
    <row r="20" spans="1:9" ht="12.95" customHeight="1" x14ac:dyDescent="0.2">
      <c r="A20" s="7"/>
      <c r="B20" s="22" t="s">
        <v>1048</v>
      </c>
      <c r="C20" s="16" t="s">
        <v>147</v>
      </c>
      <c r="D20" s="13">
        <v>0</v>
      </c>
      <c r="E20" s="13">
        <v>0</v>
      </c>
      <c r="F20" s="13">
        <v>0</v>
      </c>
      <c r="G20" s="13">
        <v>0</v>
      </c>
      <c r="H20" s="7"/>
      <c r="I20" s="7"/>
    </row>
    <row r="21" spans="1:9" ht="12.95" customHeight="1" x14ac:dyDescent="0.2">
      <c r="A21" s="7"/>
      <c r="B21" s="22" t="s">
        <v>1888</v>
      </c>
      <c r="C21" s="16" t="s">
        <v>448</v>
      </c>
      <c r="D21" s="13">
        <v>61000</v>
      </c>
      <c r="E21" s="13">
        <v>47000</v>
      </c>
      <c r="F21" s="13">
        <v>61000</v>
      </c>
      <c r="G21" s="13">
        <v>47000</v>
      </c>
      <c r="H21" s="7"/>
      <c r="I21" s="7"/>
    </row>
    <row r="22" spans="1:9" ht="12.95" customHeight="1" x14ac:dyDescent="0.2">
      <c r="A22" s="7"/>
      <c r="B22" s="22" t="s">
        <v>15</v>
      </c>
      <c r="C22" s="16" t="s">
        <v>449</v>
      </c>
      <c r="D22" s="13">
        <v>1286000</v>
      </c>
      <c r="E22" s="13">
        <v>2150000</v>
      </c>
      <c r="F22" s="13">
        <v>1063000</v>
      </c>
      <c r="G22" s="13">
        <v>1880000</v>
      </c>
      <c r="H22" s="7"/>
      <c r="I22" s="7"/>
    </row>
    <row r="23" spans="1:9" ht="12.95" customHeight="1" x14ac:dyDescent="0.2">
      <c r="A23" s="7"/>
      <c r="B23" s="21" t="s">
        <v>1907</v>
      </c>
      <c r="C23" s="29" t="s">
        <v>477</v>
      </c>
      <c r="D23" s="18">
        <v>5281000</v>
      </c>
      <c r="E23" s="18">
        <v>5850000</v>
      </c>
      <c r="F23" s="18">
        <v>4899000</v>
      </c>
      <c r="G23" s="18">
        <v>5342000</v>
      </c>
      <c r="H23" s="7"/>
      <c r="I23"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election sqref="A1:C1"/>
    </sheetView>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IF(C4&lt;&gt;"",VLOOKUP(C4,'@Entities34'!A2:B81,2,0),"")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282</v>
      </c>
      <c r="D8" s="7"/>
      <c r="E8" s="7"/>
      <c r="F8" s="7"/>
      <c r="G8" s="7"/>
      <c r="H8" s="7"/>
      <c r="I8" s="7"/>
      <c r="J8" s="7"/>
    </row>
    <row r="9" spans="1:10" ht="12.95" customHeight="1" x14ac:dyDescent="0.2">
      <c r="A9" s="17" t="s">
        <v>282</v>
      </c>
      <c r="B9" s="7"/>
      <c r="C9" s="7"/>
      <c r="D9" s="7"/>
      <c r="E9" s="7"/>
      <c r="F9" s="7"/>
      <c r="G9" s="7"/>
      <c r="H9" s="7"/>
      <c r="I9" s="7"/>
      <c r="J9" s="7"/>
    </row>
    <row r="10" spans="1:10" ht="14.1" customHeight="1" x14ac:dyDescent="0.2">
      <c r="A10" s="7"/>
      <c r="B10" s="54" t="s">
        <v>283</v>
      </c>
      <c r="C10" s="48"/>
      <c r="D10" s="48"/>
      <c r="E10" s="48"/>
      <c r="F10" s="48"/>
      <c r="G10" s="48"/>
      <c r="H10" s="48"/>
      <c r="I10" s="48"/>
      <c r="J10" s="7"/>
    </row>
    <row r="11" spans="1:10" ht="12.95" customHeight="1" x14ac:dyDescent="0.2">
      <c r="A11" s="7"/>
      <c r="B11" s="9" t="s">
        <v>282</v>
      </c>
      <c r="C11" s="7"/>
      <c r="D11" s="7"/>
      <c r="E11" s="7"/>
      <c r="F11" s="7"/>
      <c r="G11" s="7"/>
      <c r="H11" s="7"/>
      <c r="I11" s="7"/>
      <c r="J11" s="7"/>
    </row>
    <row r="12" spans="1:10" ht="12.95" customHeight="1" x14ac:dyDescent="0.2">
      <c r="A12" s="7"/>
      <c r="B12" s="7"/>
      <c r="C12" s="7"/>
      <c r="D12" s="7"/>
      <c r="E12" s="7"/>
      <c r="F12" s="7"/>
      <c r="G12" s="30" t="s">
        <v>2204</v>
      </c>
      <c r="H12" s="30" t="s">
        <v>2187</v>
      </c>
      <c r="I12" s="30" t="s">
        <v>2204</v>
      </c>
      <c r="J12" s="30" t="s">
        <v>2187</v>
      </c>
    </row>
    <row r="13" spans="1:10" ht="12.95" customHeight="1" x14ac:dyDescent="0.2">
      <c r="A13" s="7"/>
      <c r="B13" s="7"/>
      <c r="C13" s="7"/>
      <c r="D13" s="7"/>
      <c r="E13" s="7"/>
      <c r="F13" s="7"/>
      <c r="G13" s="30" t="s">
        <v>1108</v>
      </c>
      <c r="H13" s="30" t="s">
        <v>1108</v>
      </c>
      <c r="I13" s="30" t="s">
        <v>1200</v>
      </c>
      <c r="J13" s="30" t="s">
        <v>1200</v>
      </c>
    </row>
    <row r="14" spans="1:10" ht="12.95" customHeight="1" x14ac:dyDescent="0.2">
      <c r="A14" s="7"/>
      <c r="B14" s="7"/>
      <c r="C14" s="7"/>
      <c r="D14" s="7"/>
      <c r="E14" s="7"/>
      <c r="F14" s="7"/>
      <c r="G14" s="16" t="s">
        <v>54</v>
      </c>
      <c r="H14" s="16" t="s">
        <v>54</v>
      </c>
      <c r="I14" s="16" t="s">
        <v>91</v>
      </c>
      <c r="J14" s="16" t="s">
        <v>91</v>
      </c>
    </row>
    <row r="15" spans="1:10" ht="12.95" customHeight="1" x14ac:dyDescent="0.2">
      <c r="A15" s="7"/>
      <c r="B15" s="55" t="s">
        <v>803</v>
      </c>
      <c r="C15" s="55" t="s">
        <v>2009</v>
      </c>
      <c r="D15" s="55" t="s">
        <v>1421</v>
      </c>
      <c r="E15" s="22" t="s">
        <v>849</v>
      </c>
      <c r="F15" s="16" t="s">
        <v>54</v>
      </c>
      <c r="G15" s="13">
        <v>145695000</v>
      </c>
      <c r="H15" s="13">
        <v>134527000</v>
      </c>
      <c r="I15" s="13">
        <v>145723000</v>
      </c>
      <c r="J15" s="13">
        <v>134947000</v>
      </c>
    </row>
    <row r="16" spans="1:10" ht="12.95" customHeight="1" x14ac:dyDescent="0.2">
      <c r="A16" s="7"/>
      <c r="B16" s="56"/>
      <c r="C16" s="56"/>
      <c r="D16" s="56"/>
      <c r="E16" s="22" t="s">
        <v>1637</v>
      </c>
      <c r="F16" s="16" t="s">
        <v>91</v>
      </c>
      <c r="G16" s="13">
        <v>86408000</v>
      </c>
      <c r="H16" s="13">
        <v>90919000</v>
      </c>
      <c r="I16" s="13">
        <v>87027000</v>
      </c>
      <c r="J16" s="13">
        <v>93344000</v>
      </c>
    </row>
    <row r="17" spans="1:10" ht="12.95" customHeight="1" x14ac:dyDescent="0.2">
      <c r="A17" s="7"/>
      <c r="B17" s="56"/>
      <c r="C17" s="56"/>
      <c r="D17" s="57"/>
      <c r="E17" s="22" t="s">
        <v>1744</v>
      </c>
      <c r="F17" s="16" t="s">
        <v>113</v>
      </c>
      <c r="G17" s="13">
        <v>232103000</v>
      </c>
      <c r="H17" s="13">
        <v>225446000</v>
      </c>
      <c r="I17" s="13">
        <v>232750000</v>
      </c>
      <c r="J17" s="13">
        <v>228291000</v>
      </c>
    </row>
    <row r="18" spans="1:10" ht="12.95" customHeight="1" x14ac:dyDescent="0.2">
      <c r="A18" s="7"/>
      <c r="B18" s="56"/>
      <c r="C18" s="56"/>
      <c r="D18" s="57" t="s">
        <v>1412</v>
      </c>
      <c r="E18" s="57"/>
      <c r="F18" s="16" t="s">
        <v>127</v>
      </c>
      <c r="G18" s="13">
        <v>113332000</v>
      </c>
      <c r="H18" s="13">
        <v>107694000</v>
      </c>
      <c r="I18" s="13">
        <v>129663000</v>
      </c>
      <c r="J18" s="13">
        <v>123483000</v>
      </c>
    </row>
    <row r="19" spans="1:10" ht="12.95" customHeight="1" x14ac:dyDescent="0.2">
      <c r="A19" s="7"/>
      <c r="B19" s="56"/>
      <c r="C19" s="56"/>
      <c r="D19" s="22"/>
      <c r="E19" s="22" t="s">
        <v>1462</v>
      </c>
      <c r="F19" s="16" t="s">
        <v>141</v>
      </c>
      <c r="G19" s="13">
        <v>0</v>
      </c>
      <c r="H19" s="13">
        <v>0</v>
      </c>
      <c r="I19" s="13">
        <v>0</v>
      </c>
      <c r="J19" s="13">
        <v>0</v>
      </c>
    </row>
    <row r="20" spans="1:10" ht="12.95" customHeight="1" x14ac:dyDescent="0.2">
      <c r="A20" s="7"/>
      <c r="B20" s="56"/>
      <c r="C20" s="56"/>
      <c r="D20" s="57" t="s">
        <v>1759</v>
      </c>
      <c r="E20" s="57"/>
      <c r="F20" s="16" t="s">
        <v>147</v>
      </c>
      <c r="G20" s="13">
        <v>345435000</v>
      </c>
      <c r="H20" s="13">
        <v>333140000</v>
      </c>
      <c r="I20" s="13">
        <v>362413000</v>
      </c>
      <c r="J20" s="13">
        <v>351774000</v>
      </c>
    </row>
    <row r="21" spans="1:10" ht="12.95" customHeight="1" x14ac:dyDescent="0.2">
      <c r="A21" s="7"/>
      <c r="B21" s="56"/>
      <c r="C21" s="56"/>
      <c r="D21" s="55" t="s">
        <v>1459</v>
      </c>
      <c r="E21" s="22" t="s">
        <v>2019</v>
      </c>
      <c r="F21" s="16" t="s">
        <v>448</v>
      </c>
      <c r="G21" s="13">
        <v>165615000</v>
      </c>
      <c r="H21" s="13">
        <v>168932000</v>
      </c>
      <c r="I21" s="13">
        <v>165615000</v>
      </c>
      <c r="J21" s="13">
        <v>168931000</v>
      </c>
    </row>
    <row r="22" spans="1:10" ht="12.95" customHeight="1" x14ac:dyDescent="0.2">
      <c r="A22" s="7"/>
      <c r="B22" s="56"/>
      <c r="C22" s="56"/>
      <c r="D22" s="56"/>
      <c r="E22" s="22" t="s">
        <v>2020</v>
      </c>
      <c r="F22" s="16" t="s">
        <v>449</v>
      </c>
      <c r="G22" s="13">
        <v>48817000</v>
      </c>
      <c r="H22" s="13">
        <v>43402000</v>
      </c>
      <c r="I22" s="13">
        <v>48817000</v>
      </c>
      <c r="J22" s="13">
        <v>43402000</v>
      </c>
    </row>
    <row r="23" spans="1:10" ht="12.95" customHeight="1" x14ac:dyDescent="0.2">
      <c r="A23" s="7"/>
      <c r="B23" s="56"/>
      <c r="C23" s="57"/>
      <c r="D23" s="57"/>
      <c r="E23" s="22" t="s">
        <v>2021</v>
      </c>
      <c r="F23" s="16" t="s">
        <v>477</v>
      </c>
      <c r="G23" s="13">
        <v>131003000</v>
      </c>
      <c r="H23" s="13">
        <v>120806000</v>
      </c>
      <c r="I23" s="13">
        <v>147981000</v>
      </c>
      <c r="J23" s="13">
        <v>139441000</v>
      </c>
    </row>
    <row r="24" spans="1:10" ht="12.95" customHeight="1" x14ac:dyDescent="0.2">
      <c r="A24" s="7"/>
      <c r="B24" s="56"/>
      <c r="C24" s="55" t="s">
        <v>2018</v>
      </c>
      <c r="D24" s="55" t="s">
        <v>1421</v>
      </c>
      <c r="E24" s="22" t="s">
        <v>849</v>
      </c>
      <c r="F24" s="16" t="s">
        <v>62</v>
      </c>
      <c r="G24" s="13">
        <v>1193000</v>
      </c>
      <c r="H24" s="13">
        <v>2116000</v>
      </c>
      <c r="I24" s="13">
        <v>1233000</v>
      </c>
      <c r="J24" s="13">
        <v>1230000</v>
      </c>
    </row>
    <row r="25" spans="1:10" ht="12.95" customHeight="1" x14ac:dyDescent="0.2">
      <c r="A25" s="7"/>
      <c r="B25" s="56"/>
      <c r="C25" s="56"/>
      <c r="D25" s="56"/>
      <c r="E25" s="22" t="s">
        <v>1637</v>
      </c>
      <c r="F25" s="16" t="s">
        <v>68</v>
      </c>
      <c r="G25" s="13">
        <v>5306000</v>
      </c>
      <c r="H25" s="13">
        <v>3902000</v>
      </c>
      <c r="I25" s="13">
        <v>5306000</v>
      </c>
      <c r="J25" s="13">
        <v>3855000</v>
      </c>
    </row>
    <row r="26" spans="1:10" ht="12.95" customHeight="1" x14ac:dyDescent="0.2">
      <c r="A26" s="7"/>
      <c r="B26" s="56"/>
      <c r="C26" s="56"/>
      <c r="D26" s="57"/>
      <c r="E26" s="22" t="s">
        <v>1744</v>
      </c>
      <c r="F26" s="16" t="s">
        <v>72</v>
      </c>
      <c r="G26" s="13">
        <v>6499000</v>
      </c>
      <c r="H26" s="13">
        <v>6018000</v>
      </c>
      <c r="I26" s="13">
        <v>6539000</v>
      </c>
      <c r="J26" s="13">
        <v>5085000</v>
      </c>
    </row>
    <row r="27" spans="1:10" ht="12.95" customHeight="1" x14ac:dyDescent="0.2">
      <c r="A27" s="7"/>
      <c r="B27" s="56"/>
      <c r="C27" s="56"/>
      <c r="D27" s="57" t="s">
        <v>1412</v>
      </c>
      <c r="E27" s="57"/>
      <c r="F27" s="16" t="s">
        <v>79</v>
      </c>
      <c r="G27" s="13">
        <v>9711000</v>
      </c>
      <c r="H27" s="13">
        <v>13102000</v>
      </c>
      <c r="I27" s="13">
        <v>9998000</v>
      </c>
      <c r="J27" s="13">
        <v>13368000</v>
      </c>
    </row>
    <row r="28" spans="1:10" ht="12.95" customHeight="1" x14ac:dyDescent="0.2">
      <c r="A28" s="7"/>
      <c r="B28" s="56"/>
      <c r="C28" s="56"/>
      <c r="D28" s="22"/>
      <c r="E28" s="22" t="s">
        <v>1462</v>
      </c>
      <c r="F28" s="16" t="s">
        <v>82</v>
      </c>
      <c r="G28" s="13">
        <v>0</v>
      </c>
      <c r="H28" s="13">
        <v>0</v>
      </c>
      <c r="I28" s="13">
        <v>0</v>
      </c>
      <c r="J28" s="13">
        <v>0</v>
      </c>
    </row>
    <row r="29" spans="1:10" ht="12.95" customHeight="1" x14ac:dyDescent="0.2">
      <c r="A29" s="7"/>
      <c r="B29" s="56"/>
      <c r="C29" s="57"/>
      <c r="D29" s="57" t="s">
        <v>1761</v>
      </c>
      <c r="E29" s="57"/>
      <c r="F29" s="16" t="s">
        <v>84</v>
      </c>
      <c r="G29" s="13">
        <v>16210000</v>
      </c>
      <c r="H29" s="13">
        <v>19120000</v>
      </c>
      <c r="I29" s="13">
        <v>16537000</v>
      </c>
      <c r="J29" s="13">
        <v>18453000</v>
      </c>
    </row>
    <row r="30" spans="1:10" ht="12.95" customHeight="1" x14ac:dyDescent="0.2">
      <c r="A30" s="7"/>
      <c r="B30" s="57"/>
      <c r="C30" s="57" t="s">
        <v>1760</v>
      </c>
      <c r="D30" s="59"/>
      <c r="E30" s="57"/>
      <c r="F30" s="16" t="s">
        <v>85</v>
      </c>
      <c r="G30" s="13">
        <v>361645000</v>
      </c>
      <c r="H30" s="13">
        <v>352260000</v>
      </c>
      <c r="I30" s="13">
        <v>378950000</v>
      </c>
      <c r="J30" s="13">
        <v>370227000</v>
      </c>
    </row>
    <row r="31" spans="1:10" ht="12.95" customHeight="1" x14ac:dyDescent="0.2">
      <c r="A31" s="7"/>
      <c r="B31" s="55" t="s">
        <v>903</v>
      </c>
      <c r="C31" s="57" t="s">
        <v>2218</v>
      </c>
      <c r="D31" s="59"/>
      <c r="E31" s="57"/>
      <c r="F31" s="16" t="s">
        <v>86</v>
      </c>
      <c r="G31" s="13">
        <v>122404000</v>
      </c>
      <c r="H31" s="13">
        <v>124117000</v>
      </c>
      <c r="I31" s="45"/>
      <c r="J31" s="45"/>
    </row>
    <row r="32" spans="1:10" ht="12.95" customHeight="1" x14ac:dyDescent="0.2">
      <c r="A32" s="7"/>
      <c r="B32" s="56"/>
      <c r="C32" s="57" t="s">
        <v>2214</v>
      </c>
      <c r="D32" s="59"/>
      <c r="E32" s="57"/>
      <c r="F32" s="16" t="s">
        <v>88</v>
      </c>
      <c r="G32" s="13">
        <v>90385000</v>
      </c>
      <c r="H32" s="13">
        <v>89745000</v>
      </c>
      <c r="I32" s="45"/>
      <c r="J32" s="45"/>
    </row>
    <row r="33" spans="1:10" ht="12.95" customHeight="1" x14ac:dyDescent="0.2">
      <c r="A33" s="7"/>
      <c r="B33" s="56"/>
      <c r="C33" s="57" t="s">
        <v>2215</v>
      </c>
      <c r="D33" s="59"/>
      <c r="E33" s="57"/>
      <c r="F33" s="16" t="s">
        <v>89</v>
      </c>
      <c r="G33" s="13">
        <v>55261000</v>
      </c>
      <c r="H33" s="13">
        <v>52811000</v>
      </c>
      <c r="I33" s="45"/>
      <c r="J33" s="45"/>
    </row>
    <row r="34" spans="1:10" ht="12.95" customHeight="1" x14ac:dyDescent="0.2">
      <c r="A34" s="7"/>
      <c r="B34" s="56"/>
      <c r="C34" s="57" t="s">
        <v>2216</v>
      </c>
      <c r="D34" s="59"/>
      <c r="E34" s="57"/>
      <c r="F34" s="16" t="s">
        <v>94</v>
      </c>
      <c r="G34" s="13">
        <v>35698000</v>
      </c>
      <c r="H34" s="13">
        <v>33202000</v>
      </c>
      <c r="I34" s="45"/>
      <c r="J34" s="45"/>
    </row>
    <row r="35" spans="1:10" ht="12.95" customHeight="1" x14ac:dyDescent="0.2">
      <c r="A35" s="7"/>
      <c r="B35" s="56"/>
      <c r="C35" s="57" t="s">
        <v>2217</v>
      </c>
      <c r="D35" s="59"/>
      <c r="E35" s="57"/>
      <c r="F35" s="16" t="s">
        <v>98</v>
      </c>
      <c r="G35" s="13">
        <v>57897000</v>
      </c>
      <c r="H35" s="13">
        <v>52385000</v>
      </c>
      <c r="I35" s="45"/>
      <c r="J35" s="45"/>
    </row>
    <row r="36" spans="1:10" ht="12.95" customHeight="1" x14ac:dyDescent="0.2">
      <c r="A36" s="7"/>
      <c r="B36" s="55"/>
      <c r="C36" s="55" t="s">
        <v>1709</v>
      </c>
      <c r="D36" s="62"/>
      <c r="E36" s="55"/>
      <c r="F36" s="29" t="s">
        <v>99</v>
      </c>
      <c r="G36" s="18">
        <v>361645000</v>
      </c>
      <c r="H36" s="18">
        <v>352260000</v>
      </c>
      <c r="I36" s="18">
        <v>378950000</v>
      </c>
      <c r="J36" s="18">
        <v>370227000</v>
      </c>
    </row>
  </sheetData>
  <mergeCells count="26">
    <mergeCell ref="B31:B36"/>
    <mergeCell ref="C31:E31"/>
    <mergeCell ref="C32:E32"/>
    <mergeCell ref="C33:E33"/>
    <mergeCell ref="C34:E34"/>
    <mergeCell ref="C35:E35"/>
    <mergeCell ref="C36:E36"/>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IF(C4&lt;&gt;"",VLOOKUP(C4,'@Entities35'!A2:B81,2,0),"")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285</v>
      </c>
      <c r="D8" s="7"/>
      <c r="E8" s="7"/>
      <c r="F8" s="7"/>
      <c r="G8" s="7"/>
      <c r="H8" s="7"/>
      <c r="I8" s="7"/>
    </row>
    <row r="9" spans="1:9" ht="12.95" customHeight="1" x14ac:dyDescent="0.2">
      <c r="A9" s="17" t="s">
        <v>285</v>
      </c>
      <c r="B9" s="7"/>
      <c r="C9" s="7"/>
      <c r="D9" s="7"/>
      <c r="E9" s="7"/>
      <c r="F9" s="7"/>
      <c r="G9" s="7"/>
      <c r="H9" s="7"/>
      <c r="I9" s="7"/>
    </row>
    <row r="10" spans="1:9" ht="14.1" customHeight="1" x14ac:dyDescent="0.2">
      <c r="A10" s="7"/>
      <c r="B10" s="54" t="s">
        <v>286</v>
      </c>
      <c r="C10" s="48"/>
      <c r="D10" s="48"/>
      <c r="E10" s="48"/>
      <c r="F10" s="48"/>
      <c r="G10" s="48"/>
      <c r="H10" s="48"/>
      <c r="I10" s="48"/>
    </row>
    <row r="11" spans="1:9" ht="12.95" customHeight="1" x14ac:dyDescent="0.2">
      <c r="A11" s="7"/>
      <c r="B11" s="9" t="s">
        <v>285</v>
      </c>
      <c r="C11" s="7"/>
      <c r="D11" s="7"/>
      <c r="E11" s="7"/>
      <c r="F11" s="7"/>
      <c r="G11" s="7"/>
      <c r="H11" s="7"/>
      <c r="I11" s="7"/>
    </row>
    <row r="12" spans="1:9" ht="12.95" customHeight="1" x14ac:dyDescent="0.2">
      <c r="A12" s="7"/>
      <c r="B12" s="7"/>
      <c r="C12" s="7"/>
      <c r="D12" s="7"/>
      <c r="E12" s="7"/>
      <c r="F12" s="30" t="s">
        <v>2204</v>
      </c>
      <c r="G12" s="30" t="s">
        <v>2187</v>
      </c>
      <c r="H12" s="30" t="s">
        <v>2204</v>
      </c>
      <c r="I12" s="30" t="s">
        <v>2187</v>
      </c>
    </row>
    <row r="13" spans="1:9" ht="12.95" customHeight="1" x14ac:dyDescent="0.2">
      <c r="A13" s="7"/>
      <c r="B13" s="7"/>
      <c r="C13" s="7"/>
      <c r="D13" s="7"/>
      <c r="E13" s="7"/>
      <c r="F13" s="30" t="s">
        <v>1108</v>
      </c>
      <c r="G13" s="30" t="s">
        <v>1108</v>
      </c>
      <c r="H13" s="30" t="s">
        <v>1200</v>
      </c>
      <c r="I13" s="30" t="s">
        <v>1200</v>
      </c>
    </row>
    <row r="14" spans="1:9" ht="12.95" customHeight="1" x14ac:dyDescent="0.2">
      <c r="A14" s="7"/>
      <c r="B14" s="7"/>
      <c r="C14" s="7"/>
      <c r="D14" s="7"/>
      <c r="E14" s="7"/>
      <c r="F14" s="16" t="s">
        <v>54</v>
      </c>
      <c r="G14" s="16" t="s">
        <v>54</v>
      </c>
      <c r="H14" s="16" t="s">
        <v>91</v>
      </c>
      <c r="I14" s="16" t="s">
        <v>91</v>
      </c>
    </row>
    <row r="15" spans="1:9" ht="12.95" customHeight="1" x14ac:dyDescent="0.2">
      <c r="A15" s="7"/>
      <c r="B15" s="55" t="s">
        <v>2016</v>
      </c>
      <c r="C15" s="55" t="s">
        <v>980</v>
      </c>
      <c r="D15" s="22" t="s">
        <v>2014</v>
      </c>
      <c r="E15" s="16" t="s">
        <v>54</v>
      </c>
      <c r="F15" s="13">
        <v>2105000</v>
      </c>
      <c r="G15" s="13">
        <v>2861000</v>
      </c>
      <c r="H15" s="13">
        <v>2109000</v>
      </c>
      <c r="I15" s="13">
        <v>2873000</v>
      </c>
    </row>
    <row r="16" spans="1:9" ht="12.95" customHeight="1" x14ac:dyDescent="0.2">
      <c r="A16" s="7"/>
      <c r="B16" s="56"/>
      <c r="C16" s="56"/>
      <c r="D16" s="22" t="s">
        <v>2013</v>
      </c>
      <c r="E16" s="16" t="s">
        <v>91</v>
      </c>
      <c r="F16" s="13">
        <v>532000</v>
      </c>
      <c r="G16" s="13">
        <v>161000</v>
      </c>
      <c r="H16" s="13">
        <v>612000</v>
      </c>
      <c r="I16" s="13">
        <v>284000</v>
      </c>
    </row>
    <row r="17" spans="1:9" ht="12.95" customHeight="1" x14ac:dyDescent="0.2">
      <c r="A17" s="7"/>
      <c r="B17" s="56"/>
      <c r="C17" s="57"/>
      <c r="D17" s="22" t="s">
        <v>2053</v>
      </c>
      <c r="E17" s="16" t="s">
        <v>113</v>
      </c>
      <c r="F17" s="13">
        <v>339000</v>
      </c>
      <c r="G17" s="13">
        <v>526000</v>
      </c>
      <c r="H17" s="13">
        <v>339000</v>
      </c>
      <c r="I17" s="13">
        <v>526000</v>
      </c>
    </row>
    <row r="18" spans="1:9" ht="12.95" customHeight="1" x14ac:dyDescent="0.2">
      <c r="A18" s="7"/>
      <c r="B18" s="56"/>
      <c r="C18" s="57" t="s">
        <v>981</v>
      </c>
      <c r="D18" s="22" t="s">
        <v>2014</v>
      </c>
      <c r="E18" s="16" t="s">
        <v>127</v>
      </c>
      <c r="F18" s="13">
        <v>122000</v>
      </c>
      <c r="G18" s="13">
        <v>0</v>
      </c>
      <c r="H18" s="13">
        <v>122000</v>
      </c>
      <c r="I18" s="13">
        <v>0</v>
      </c>
    </row>
    <row r="19" spans="1:9" ht="12.95" customHeight="1" x14ac:dyDescent="0.2">
      <c r="A19" s="7"/>
      <c r="B19" s="57"/>
      <c r="C19" s="57"/>
      <c r="D19" s="22" t="s">
        <v>2013</v>
      </c>
      <c r="E19" s="16" t="s">
        <v>141</v>
      </c>
      <c r="F19" s="13">
        <v>0</v>
      </c>
      <c r="G19" s="13">
        <v>0</v>
      </c>
      <c r="H19" s="13">
        <v>0</v>
      </c>
      <c r="I19" s="13">
        <v>0</v>
      </c>
    </row>
    <row r="20" spans="1:9" ht="12.95" customHeight="1" x14ac:dyDescent="0.2">
      <c r="A20" s="7"/>
      <c r="B20" s="55" t="s">
        <v>2017</v>
      </c>
      <c r="C20" s="55" t="s">
        <v>980</v>
      </c>
      <c r="D20" s="22" t="s">
        <v>2014</v>
      </c>
      <c r="E20" s="16" t="s">
        <v>147</v>
      </c>
      <c r="F20" s="13">
        <v>8000</v>
      </c>
      <c r="G20" s="13">
        <v>3000</v>
      </c>
      <c r="H20" s="13">
        <v>5000</v>
      </c>
      <c r="I20" s="13">
        <v>0</v>
      </c>
    </row>
    <row r="21" spans="1:9" ht="12.95" customHeight="1" x14ac:dyDescent="0.2">
      <c r="A21" s="7"/>
      <c r="B21" s="56"/>
      <c r="C21" s="56"/>
      <c r="D21" s="22" t="s">
        <v>2013</v>
      </c>
      <c r="E21" s="16" t="s">
        <v>448</v>
      </c>
      <c r="F21" s="13">
        <v>196000</v>
      </c>
      <c r="G21" s="13">
        <v>256000</v>
      </c>
      <c r="H21" s="13">
        <v>0</v>
      </c>
      <c r="I21" s="13">
        <v>5000</v>
      </c>
    </row>
    <row r="22" spans="1:9" ht="12.95" customHeight="1" x14ac:dyDescent="0.2">
      <c r="A22" s="7"/>
      <c r="B22" s="56"/>
      <c r="C22" s="57"/>
      <c r="D22" s="22" t="s">
        <v>2053</v>
      </c>
      <c r="E22" s="16" t="s">
        <v>449</v>
      </c>
      <c r="F22" s="13">
        <v>14000</v>
      </c>
      <c r="G22" s="13">
        <v>28000</v>
      </c>
      <c r="H22" s="13">
        <v>14000</v>
      </c>
      <c r="I22" s="13">
        <v>28000</v>
      </c>
    </row>
    <row r="23" spans="1:9" ht="12.95" customHeight="1" x14ac:dyDescent="0.2">
      <c r="A23" s="7"/>
      <c r="B23" s="56"/>
      <c r="C23" s="57" t="s">
        <v>981</v>
      </c>
      <c r="D23" s="22" t="s">
        <v>2014</v>
      </c>
      <c r="E23" s="16" t="s">
        <v>477</v>
      </c>
      <c r="F23" s="13">
        <v>0</v>
      </c>
      <c r="G23" s="13">
        <v>0</v>
      </c>
      <c r="H23" s="13">
        <v>0</v>
      </c>
      <c r="I23" s="13">
        <v>0</v>
      </c>
    </row>
    <row r="24" spans="1:9" ht="12.95" customHeight="1" x14ac:dyDescent="0.2">
      <c r="A24" s="7"/>
      <c r="B24" s="57"/>
      <c r="C24" s="57"/>
      <c r="D24" s="22" t="s">
        <v>2013</v>
      </c>
      <c r="E24" s="16" t="s">
        <v>62</v>
      </c>
      <c r="F24" s="13">
        <v>204000</v>
      </c>
      <c r="G24" s="13">
        <v>693000</v>
      </c>
      <c r="H24" s="13">
        <v>204000</v>
      </c>
      <c r="I24" s="13">
        <v>693000</v>
      </c>
    </row>
    <row r="25" spans="1:9" ht="12.95" customHeight="1" x14ac:dyDescent="0.2">
      <c r="A25" s="7"/>
      <c r="B25" s="55" t="s">
        <v>1860</v>
      </c>
      <c r="C25" s="62"/>
      <c r="D25" s="55"/>
      <c r="E25" s="29" t="s">
        <v>68</v>
      </c>
      <c r="F25" s="18">
        <v>3520000</v>
      </c>
      <c r="G25" s="18">
        <v>4528000</v>
      </c>
      <c r="H25" s="18">
        <v>3405000</v>
      </c>
      <c r="I25" s="18">
        <v>4409000</v>
      </c>
    </row>
  </sheetData>
  <mergeCells count="15">
    <mergeCell ref="B20:B24"/>
    <mergeCell ref="C20:C22"/>
    <mergeCell ref="C23:C24"/>
    <mergeCell ref="B25:D25"/>
    <mergeCell ref="A6:B6"/>
    <mergeCell ref="A8:B8"/>
    <mergeCell ref="B10:I10"/>
    <mergeCell ref="B15:B19"/>
    <mergeCell ref="C15:C17"/>
    <mergeCell ref="C18:C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election sqref="A1:C1"/>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IF(C4&lt;&gt;"",VLOOKUP(C4,'@Entities36'!A2:B81,2,0),"")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290</v>
      </c>
      <c r="D8" s="7"/>
      <c r="E8" s="7"/>
      <c r="F8" s="7"/>
      <c r="G8" s="7"/>
      <c r="H8" s="7"/>
      <c r="I8" s="7"/>
      <c r="J8" s="7"/>
    </row>
    <row r="9" spans="1:10" ht="12.95" customHeight="1" x14ac:dyDescent="0.2">
      <c r="A9" s="17" t="s">
        <v>290</v>
      </c>
      <c r="B9" s="7"/>
      <c r="C9" s="7"/>
      <c r="D9" s="7"/>
      <c r="E9" s="7"/>
      <c r="F9" s="7"/>
      <c r="G9" s="7"/>
      <c r="H9" s="7"/>
      <c r="I9" s="7"/>
      <c r="J9" s="7"/>
    </row>
    <row r="10" spans="1:10" ht="14.1" customHeight="1" x14ac:dyDescent="0.2">
      <c r="A10" s="7"/>
      <c r="B10" s="54" t="s">
        <v>291</v>
      </c>
      <c r="C10" s="48"/>
      <c r="D10" s="48"/>
      <c r="E10" s="48"/>
      <c r="F10" s="48"/>
      <c r="G10" s="48"/>
      <c r="H10" s="48"/>
      <c r="I10" s="48"/>
      <c r="J10" s="7"/>
    </row>
    <row r="11" spans="1:10" ht="12.95" customHeight="1" x14ac:dyDescent="0.2">
      <c r="A11" s="7"/>
      <c r="B11" s="9" t="s">
        <v>290</v>
      </c>
      <c r="C11" s="7"/>
      <c r="D11" s="7"/>
      <c r="E11" s="7"/>
      <c r="F11" s="7"/>
      <c r="G11" s="7"/>
      <c r="H11" s="7"/>
      <c r="I11" s="7"/>
      <c r="J11" s="7"/>
    </row>
    <row r="12" spans="1:10" ht="12.95" customHeight="1" x14ac:dyDescent="0.2">
      <c r="A12" s="7"/>
      <c r="B12" s="7"/>
      <c r="C12" s="7"/>
      <c r="D12" s="7"/>
      <c r="E12" s="58" t="s">
        <v>2204</v>
      </c>
      <c r="F12" s="59"/>
      <c r="G12" s="58"/>
      <c r="H12" s="30" t="s">
        <v>2187</v>
      </c>
      <c r="I12" s="30" t="s">
        <v>2204</v>
      </c>
      <c r="J12" s="30" t="s">
        <v>2187</v>
      </c>
    </row>
    <row r="13" spans="1:10" ht="12.95" customHeight="1" x14ac:dyDescent="0.2">
      <c r="A13" s="7"/>
      <c r="B13" s="7"/>
      <c r="C13" s="7"/>
      <c r="D13" s="7"/>
      <c r="E13" s="30" t="s">
        <v>39</v>
      </c>
      <c r="F13" s="30" t="s">
        <v>43</v>
      </c>
      <c r="G13" s="30" t="s">
        <v>1108</v>
      </c>
      <c r="H13" s="30" t="s">
        <v>1108</v>
      </c>
      <c r="I13" s="30" t="s">
        <v>1200</v>
      </c>
      <c r="J13" s="30" t="s">
        <v>1200</v>
      </c>
    </row>
    <row r="14" spans="1:10" ht="12.95" customHeight="1" x14ac:dyDescent="0.2">
      <c r="A14" s="7"/>
      <c r="B14" s="7"/>
      <c r="C14" s="7"/>
      <c r="D14" s="7"/>
      <c r="E14" s="16" t="s">
        <v>54</v>
      </c>
      <c r="F14" s="16" t="s">
        <v>91</v>
      </c>
      <c r="G14" s="16" t="s">
        <v>113</v>
      </c>
      <c r="H14" s="16" t="s">
        <v>113</v>
      </c>
      <c r="I14" s="16" t="s">
        <v>127</v>
      </c>
      <c r="J14" s="16" t="s">
        <v>127</v>
      </c>
    </row>
    <row r="15" spans="1:10" ht="12.95" customHeight="1" x14ac:dyDescent="0.2">
      <c r="A15" s="7"/>
      <c r="B15" s="55" t="s">
        <v>497</v>
      </c>
      <c r="C15" s="22" t="s">
        <v>927</v>
      </c>
      <c r="D15" s="16" t="s">
        <v>54</v>
      </c>
      <c r="E15" s="33">
        <v>1.1200000000000001</v>
      </c>
      <c r="F15" s="33">
        <v>6.08</v>
      </c>
      <c r="G15" s="13">
        <v>955000</v>
      </c>
      <c r="H15" s="13">
        <v>1857000</v>
      </c>
      <c r="I15" s="13">
        <v>955000</v>
      </c>
      <c r="J15" s="13">
        <v>1312000</v>
      </c>
    </row>
    <row r="16" spans="1:10" ht="12.95" customHeight="1" x14ac:dyDescent="0.2">
      <c r="A16" s="7"/>
      <c r="B16" s="56"/>
      <c r="C16" s="22" t="s">
        <v>928</v>
      </c>
      <c r="D16" s="16" t="s">
        <v>91</v>
      </c>
      <c r="E16" s="33">
        <v>2.89</v>
      </c>
      <c r="F16" s="33">
        <v>2.52</v>
      </c>
      <c r="G16" s="13">
        <v>23972000</v>
      </c>
      <c r="H16" s="13">
        <v>24643000</v>
      </c>
      <c r="I16" s="13">
        <v>10111000</v>
      </c>
      <c r="J16" s="13">
        <v>10796000</v>
      </c>
    </row>
    <row r="17" spans="1:10" ht="12.95" customHeight="1" x14ac:dyDescent="0.2">
      <c r="A17" s="7"/>
      <c r="B17" s="56"/>
      <c r="C17" s="22" t="s">
        <v>929</v>
      </c>
      <c r="D17" s="16" t="s">
        <v>113</v>
      </c>
      <c r="E17" s="33">
        <v>0</v>
      </c>
      <c r="F17" s="33">
        <v>0</v>
      </c>
      <c r="G17" s="13">
        <v>0</v>
      </c>
      <c r="H17" s="13">
        <v>0</v>
      </c>
      <c r="I17" s="13">
        <v>0</v>
      </c>
      <c r="J17" s="13">
        <v>0</v>
      </c>
    </row>
    <row r="18" spans="1:10" ht="12.95" customHeight="1" x14ac:dyDescent="0.2">
      <c r="A18" s="7"/>
      <c r="B18" s="56"/>
      <c r="C18" s="22" t="s">
        <v>926</v>
      </c>
      <c r="D18" s="16" t="s">
        <v>127</v>
      </c>
      <c r="E18" s="33">
        <v>0.6</v>
      </c>
      <c r="F18" s="33">
        <v>4.13</v>
      </c>
      <c r="G18" s="13">
        <v>152000</v>
      </c>
      <c r="H18" s="13">
        <v>339000</v>
      </c>
      <c r="I18" s="13">
        <v>0</v>
      </c>
      <c r="J18" s="13">
        <v>0</v>
      </c>
    </row>
    <row r="19" spans="1:10" ht="12.95" customHeight="1" x14ac:dyDescent="0.2">
      <c r="A19" s="7"/>
      <c r="B19" s="57"/>
      <c r="C19" s="22" t="s">
        <v>925</v>
      </c>
      <c r="D19" s="16" t="s">
        <v>141</v>
      </c>
      <c r="E19" s="33">
        <v>0.33</v>
      </c>
      <c r="F19" s="33">
        <v>3.59</v>
      </c>
      <c r="G19" s="13">
        <v>22000</v>
      </c>
      <c r="H19" s="13">
        <v>32000</v>
      </c>
      <c r="I19" s="13">
        <v>0</v>
      </c>
      <c r="J19" s="13">
        <v>0</v>
      </c>
    </row>
    <row r="20" spans="1:10" ht="12.95" customHeight="1" x14ac:dyDescent="0.2">
      <c r="A20" s="7"/>
      <c r="B20" s="55" t="s">
        <v>496</v>
      </c>
      <c r="C20" s="22" t="s">
        <v>927</v>
      </c>
      <c r="D20" s="16" t="s">
        <v>147</v>
      </c>
      <c r="E20" s="33">
        <v>0</v>
      </c>
      <c r="F20" s="33">
        <v>0</v>
      </c>
      <c r="G20" s="13">
        <v>0</v>
      </c>
      <c r="H20" s="13">
        <v>0</v>
      </c>
      <c r="I20" s="13">
        <v>0</v>
      </c>
      <c r="J20" s="13">
        <v>0</v>
      </c>
    </row>
    <row r="21" spans="1:10" ht="12.95" customHeight="1" x14ac:dyDescent="0.2">
      <c r="A21" s="7"/>
      <c r="B21" s="56"/>
      <c r="C21" s="22" t="s">
        <v>928</v>
      </c>
      <c r="D21" s="16" t="s">
        <v>448</v>
      </c>
      <c r="E21" s="33">
        <v>2.48</v>
      </c>
      <c r="F21" s="33">
        <v>5.77</v>
      </c>
      <c r="G21" s="13">
        <v>1752000</v>
      </c>
      <c r="H21" s="13">
        <v>3153000</v>
      </c>
      <c r="I21" s="13">
        <v>1752000</v>
      </c>
      <c r="J21" s="13">
        <v>3153000</v>
      </c>
    </row>
    <row r="22" spans="1:10" ht="12.95" customHeight="1" x14ac:dyDescent="0.2">
      <c r="A22" s="7"/>
      <c r="B22" s="56"/>
      <c r="C22" s="22" t="s">
        <v>929</v>
      </c>
      <c r="D22" s="16" t="s">
        <v>449</v>
      </c>
      <c r="E22" s="33">
        <v>0</v>
      </c>
      <c r="F22" s="33">
        <v>0</v>
      </c>
      <c r="G22" s="13">
        <v>0</v>
      </c>
      <c r="H22" s="13">
        <v>0</v>
      </c>
      <c r="I22" s="13">
        <v>0</v>
      </c>
      <c r="J22" s="13">
        <v>0</v>
      </c>
    </row>
    <row r="23" spans="1:10" ht="12.95" customHeight="1" x14ac:dyDescent="0.2">
      <c r="A23" s="7"/>
      <c r="B23" s="56"/>
      <c r="C23" s="22" t="s">
        <v>926</v>
      </c>
      <c r="D23" s="16" t="s">
        <v>477</v>
      </c>
      <c r="E23" s="33">
        <v>0</v>
      </c>
      <c r="F23" s="33">
        <v>0</v>
      </c>
      <c r="G23" s="13">
        <v>0</v>
      </c>
      <c r="H23" s="13">
        <v>0</v>
      </c>
      <c r="I23" s="13">
        <v>0</v>
      </c>
      <c r="J23" s="13">
        <v>0</v>
      </c>
    </row>
    <row r="24" spans="1:10" ht="12.95" customHeight="1" x14ac:dyDescent="0.2">
      <c r="A24" s="7"/>
      <c r="B24" s="57"/>
      <c r="C24" s="22" t="s">
        <v>925</v>
      </c>
      <c r="D24" s="16" t="s">
        <v>62</v>
      </c>
      <c r="E24" s="33">
        <v>0</v>
      </c>
      <c r="F24" s="33">
        <v>0</v>
      </c>
      <c r="G24" s="13">
        <v>0</v>
      </c>
      <c r="H24" s="13">
        <v>0</v>
      </c>
      <c r="I24" s="13">
        <v>0</v>
      </c>
      <c r="J24" s="13">
        <v>0</v>
      </c>
    </row>
    <row r="25" spans="1:10" ht="12.95" customHeight="1" x14ac:dyDescent="0.2">
      <c r="A25" s="7"/>
      <c r="B25" s="57" t="s">
        <v>1883</v>
      </c>
      <c r="C25" s="57"/>
      <c r="D25" s="16" t="s">
        <v>68</v>
      </c>
      <c r="E25" s="37"/>
      <c r="F25" s="37"/>
      <c r="G25" s="13">
        <v>26853000</v>
      </c>
      <c r="H25" s="13">
        <v>30024000</v>
      </c>
      <c r="I25" s="13">
        <v>12818000</v>
      </c>
      <c r="J25" s="13">
        <v>15261000</v>
      </c>
    </row>
    <row r="26" spans="1:10" ht="12.95" customHeight="1" x14ac:dyDescent="0.2">
      <c r="A26" s="7"/>
      <c r="B26" s="21"/>
      <c r="C26" s="21" t="s">
        <v>1495</v>
      </c>
      <c r="D26" s="29" t="s">
        <v>72</v>
      </c>
      <c r="E26" s="32"/>
      <c r="F26" s="32"/>
      <c r="G26" s="18">
        <v>12818000</v>
      </c>
      <c r="H26" s="18">
        <v>15371000</v>
      </c>
      <c r="I26" s="18">
        <v>12818000</v>
      </c>
      <c r="J26" s="18">
        <v>15261000</v>
      </c>
    </row>
  </sheetData>
  <mergeCells count="12">
    <mergeCell ref="B20:B24"/>
    <mergeCell ref="B25:C25"/>
    <mergeCell ref="A6:B6"/>
    <mergeCell ref="A8:B8"/>
    <mergeCell ref="B10:I10"/>
    <mergeCell ref="E12:G12"/>
    <mergeCell ref="B15:B19"/>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C1"/>
    </sheetView>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IF(C4&lt;&gt;"",VLOOKUP(C4,'@Entities37'!A2:B81,2,0),"")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293</v>
      </c>
      <c r="D8" s="7"/>
      <c r="E8" s="7"/>
      <c r="F8" s="7"/>
      <c r="G8" s="7"/>
      <c r="H8" s="7"/>
      <c r="I8" s="7"/>
    </row>
    <row r="9" spans="1:9" ht="12.95" customHeight="1" x14ac:dyDescent="0.2">
      <c r="A9" s="17" t="s">
        <v>293</v>
      </c>
      <c r="B9" s="7"/>
      <c r="C9" s="7"/>
      <c r="D9" s="7"/>
      <c r="E9" s="7"/>
      <c r="F9" s="7"/>
      <c r="G9" s="7"/>
      <c r="H9" s="7"/>
      <c r="I9" s="7"/>
    </row>
    <row r="10" spans="1:9" ht="14.1" customHeight="1" x14ac:dyDescent="0.2">
      <c r="A10" s="7"/>
      <c r="B10" s="54" t="s">
        <v>294</v>
      </c>
      <c r="C10" s="48"/>
      <c r="D10" s="48"/>
      <c r="E10" s="48"/>
      <c r="F10" s="48"/>
      <c r="G10" s="48"/>
      <c r="H10" s="48"/>
      <c r="I10" s="48"/>
    </row>
    <row r="11" spans="1:9" ht="12.95" customHeight="1" x14ac:dyDescent="0.2">
      <c r="A11" s="7"/>
      <c r="B11" s="9" t="s">
        <v>293</v>
      </c>
      <c r="C11" s="7"/>
      <c r="D11" s="7"/>
      <c r="E11" s="7"/>
      <c r="F11" s="7"/>
      <c r="G11" s="7"/>
      <c r="H11" s="7"/>
      <c r="I11" s="7"/>
    </row>
    <row r="12" spans="1:9" ht="12.95" customHeight="1" x14ac:dyDescent="0.2">
      <c r="A12" s="7"/>
      <c r="B12" s="7"/>
      <c r="C12" s="7"/>
      <c r="D12" s="7"/>
      <c r="E12" s="30" t="s">
        <v>2204</v>
      </c>
      <c r="F12" s="30" t="s">
        <v>2187</v>
      </c>
      <c r="G12" s="30" t="s">
        <v>2204</v>
      </c>
      <c r="H12" s="30" t="s">
        <v>2187</v>
      </c>
      <c r="I12" s="7"/>
    </row>
    <row r="13" spans="1:9" ht="12.95" customHeight="1" x14ac:dyDescent="0.2">
      <c r="A13" s="7"/>
      <c r="B13" s="7"/>
      <c r="C13" s="7"/>
      <c r="D13" s="7"/>
      <c r="E13" s="30" t="s">
        <v>1108</v>
      </c>
      <c r="F13" s="30" t="s">
        <v>1108</v>
      </c>
      <c r="G13" s="30" t="s">
        <v>1200</v>
      </c>
      <c r="H13" s="30" t="s">
        <v>1200</v>
      </c>
      <c r="I13" s="7"/>
    </row>
    <row r="14" spans="1:9" ht="12.95" customHeight="1" x14ac:dyDescent="0.2">
      <c r="A14" s="7"/>
      <c r="B14" s="7"/>
      <c r="C14" s="7"/>
      <c r="D14" s="7"/>
      <c r="E14" s="16" t="s">
        <v>54</v>
      </c>
      <c r="F14" s="16" t="s">
        <v>54</v>
      </c>
      <c r="G14" s="16" t="s">
        <v>91</v>
      </c>
      <c r="H14" s="16" t="s">
        <v>91</v>
      </c>
      <c r="I14" s="7"/>
    </row>
    <row r="15" spans="1:9" ht="12.95" customHeight="1" x14ac:dyDescent="0.2">
      <c r="A15" s="7"/>
      <c r="B15" s="57" t="s">
        <v>1995</v>
      </c>
      <c r="C15" s="57"/>
      <c r="D15" s="16" t="s">
        <v>54</v>
      </c>
      <c r="E15" s="13">
        <v>81000</v>
      </c>
      <c r="F15" s="13">
        <v>65000</v>
      </c>
      <c r="G15" s="13">
        <v>56000</v>
      </c>
      <c r="H15" s="13">
        <v>55000</v>
      </c>
      <c r="I15" s="7"/>
    </row>
    <row r="16" spans="1:9" ht="12.95" customHeight="1" x14ac:dyDescent="0.2">
      <c r="A16" s="7"/>
      <c r="B16" s="57" t="s">
        <v>1954</v>
      </c>
      <c r="C16" s="57"/>
      <c r="D16" s="16" t="s">
        <v>91</v>
      </c>
      <c r="E16" s="13">
        <v>309000</v>
      </c>
      <c r="F16" s="13">
        <v>268000</v>
      </c>
      <c r="G16" s="13">
        <v>281000</v>
      </c>
      <c r="H16" s="13">
        <v>240000</v>
      </c>
      <c r="I16" s="7"/>
    </row>
    <row r="17" spans="1:9" ht="12.95" customHeight="1" x14ac:dyDescent="0.2">
      <c r="A17" s="7"/>
      <c r="B17" s="57" t="s">
        <v>1951</v>
      </c>
      <c r="C17" s="57"/>
      <c r="D17" s="16" t="s">
        <v>113</v>
      </c>
      <c r="E17" s="13">
        <v>5198000</v>
      </c>
      <c r="F17" s="13">
        <v>4296000</v>
      </c>
      <c r="G17" s="13">
        <v>5182000</v>
      </c>
      <c r="H17" s="13">
        <v>4289000</v>
      </c>
      <c r="I17" s="7"/>
    </row>
    <row r="18" spans="1:9" ht="12.95" customHeight="1" x14ac:dyDescent="0.2">
      <c r="A18" s="7"/>
      <c r="B18" s="57" t="s">
        <v>1085</v>
      </c>
      <c r="C18" s="57"/>
      <c r="D18" s="16" t="s">
        <v>127</v>
      </c>
      <c r="E18" s="13">
        <v>286000</v>
      </c>
      <c r="F18" s="13">
        <v>285000</v>
      </c>
      <c r="G18" s="13">
        <v>284000</v>
      </c>
      <c r="H18" s="13">
        <v>277000</v>
      </c>
      <c r="I18" s="7"/>
    </row>
    <row r="19" spans="1:9" ht="12.95" customHeight="1" x14ac:dyDescent="0.2">
      <c r="A19" s="7"/>
      <c r="B19" s="57" t="s">
        <v>1243</v>
      </c>
      <c r="C19" s="57"/>
      <c r="D19" s="16" t="s">
        <v>141</v>
      </c>
      <c r="E19" s="13">
        <v>8118000</v>
      </c>
      <c r="F19" s="13">
        <v>0</v>
      </c>
      <c r="G19" s="13">
        <v>0</v>
      </c>
      <c r="H19" s="13">
        <v>0</v>
      </c>
      <c r="I19" s="7"/>
    </row>
    <row r="20" spans="1:9" ht="12.95" customHeight="1" x14ac:dyDescent="0.2">
      <c r="A20" s="7"/>
      <c r="B20" s="57" t="s">
        <v>36</v>
      </c>
      <c r="C20" s="57"/>
      <c r="D20" s="16" t="s">
        <v>147</v>
      </c>
      <c r="E20" s="13">
        <v>6719000</v>
      </c>
      <c r="F20" s="13">
        <v>21660000</v>
      </c>
      <c r="G20" s="13">
        <v>12833000</v>
      </c>
      <c r="H20" s="13">
        <v>11874000</v>
      </c>
      <c r="I20" s="7"/>
    </row>
    <row r="21" spans="1:9" ht="12.95" customHeight="1" x14ac:dyDescent="0.2">
      <c r="A21" s="7"/>
      <c r="B21" s="57" t="s">
        <v>1894</v>
      </c>
      <c r="C21" s="57"/>
      <c r="D21" s="16" t="s">
        <v>448</v>
      </c>
      <c r="E21" s="13">
        <v>20711000</v>
      </c>
      <c r="F21" s="13">
        <v>26574000</v>
      </c>
      <c r="G21" s="13">
        <v>18636000</v>
      </c>
      <c r="H21" s="13">
        <v>16735000</v>
      </c>
      <c r="I21" s="7"/>
    </row>
    <row r="22" spans="1:9" ht="12.95" customHeight="1" x14ac:dyDescent="0.2">
      <c r="A22" s="7"/>
      <c r="B22" s="21"/>
      <c r="C22" s="21" t="s">
        <v>37</v>
      </c>
      <c r="D22" s="29" t="s">
        <v>449</v>
      </c>
      <c r="E22" s="18">
        <v>0</v>
      </c>
      <c r="F22" s="18">
        <v>0</v>
      </c>
      <c r="G22" s="18">
        <v>0</v>
      </c>
      <c r="H22" s="18">
        <v>0</v>
      </c>
      <c r="I22" s="7"/>
    </row>
  </sheetData>
  <mergeCells count="15">
    <mergeCell ref="B17:C17"/>
    <mergeCell ref="B18:C18"/>
    <mergeCell ref="B19:C19"/>
    <mergeCell ref="B20:C20"/>
    <mergeCell ref="B21:C21"/>
    <mergeCell ref="A6:B6"/>
    <mergeCell ref="A8:B8"/>
    <mergeCell ref="B10:I10"/>
    <mergeCell ref="B15:C15"/>
    <mergeCell ref="B16:C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workbookViewId="0">
      <selection sqref="A1:C1"/>
    </sheetView>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IF(C4&lt;&gt;"",VLOOKUP(C4,'@Entities38'!A2:B81,2,0),"")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296</v>
      </c>
      <c r="D8" s="7"/>
      <c r="E8" s="7"/>
      <c r="F8" s="7"/>
      <c r="G8" s="7"/>
      <c r="H8" s="7"/>
      <c r="I8" s="7"/>
    </row>
    <row r="9" spans="1:9" ht="12.95" customHeight="1" x14ac:dyDescent="0.2">
      <c r="A9" s="17" t="s">
        <v>296</v>
      </c>
      <c r="B9" s="7"/>
      <c r="C9" s="7"/>
      <c r="D9" s="7"/>
      <c r="E9" s="7"/>
      <c r="F9" s="7"/>
      <c r="G9" s="7"/>
      <c r="H9" s="7"/>
      <c r="I9" s="7"/>
    </row>
    <row r="10" spans="1:9" ht="14.1" customHeight="1" x14ac:dyDescent="0.2">
      <c r="A10" s="7"/>
      <c r="B10" s="54" t="s">
        <v>297</v>
      </c>
      <c r="C10" s="48"/>
      <c r="D10" s="48"/>
      <c r="E10" s="48"/>
      <c r="F10" s="48"/>
      <c r="G10" s="48"/>
      <c r="H10" s="48"/>
      <c r="I10" s="48"/>
    </row>
    <row r="11" spans="1:9" ht="12.95" customHeight="1" x14ac:dyDescent="0.2">
      <c r="A11" s="7"/>
      <c r="B11" s="9" t="s">
        <v>296</v>
      </c>
      <c r="C11" s="7"/>
      <c r="D11" s="7"/>
      <c r="E11" s="7"/>
      <c r="F11" s="7"/>
      <c r="G11" s="7"/>
      <c r="H11" s="7"/>
      <c r="I11" s="7"/>
    </row>
    <row r="12" spans="1:9" ht="12.95" customHeight="1" x14ac:dyDescent="0.2">
      <c r="A12" s="7"/>
      <c r="B12" s="7"/>
      <c r="C12" s="7"/>
      <c r="D12" s="7"/>
      <c r="E12" s="30" t="s">
        <v>2204</v>
      </c>
      <c r="F12" s="30" t="s">
        <v>2187</v>
      </c>
      <c r="G12" s="7"/>
      <c r="H12" s="7"/>
      <c r="I12" s="7"/>
    </row>
    <row r="13" spans="1:9" ht="12.95" customHeight="1" x14ac:dyDescent="0.2">
      <c r="A13" s="7"/>
      <c r="B13" s="7"/>
      <c r="C13" s="7"/>
      <c r="D13" s="7"/>
      <c r="E13" s="30" t="s">
        <v>1108</v>
      </c>
      <c r="F13" s="30" t="s">
        <v>1108</v>
      </c>
      <c r="G13" s="7"/>
      <c r="H13" s="7"/>
      <c r="I13" s="7"/>
    </row>
    <row r="14" spans="1:9" ht="12.95" customHeight="1" x14ac:dyDescent="0.2">
      <c r="A14" s="7"/>
      <c r="B14" s="7"/>
      <c r="C14" s="7"/>
      <c r="D14" s="7"/>
      <c r="E14" s="16" t="s">
        <v>54</v>
      </c>
      <c r="F14" s="16" t="s">
        <v>54</v>
      </c>
      <c r="G14" s="7"/>
      <c r="H14" s="7"/>
      <c r="I14" s="7"/>
    </row>
    <row r="15" spans="1:9" ht="12.95" customHeight="1" x14ac:dyDescent="0.2">
      <c r="A15" s="7"/>
      <c r="B15" s="55" t="s">
        <v>55</v>
      </c>
      <c r="C15" s="22" t="s">
        <v>1537</v>
      </c>
      <c r="D15" s="16" t="s">
        <v>54</v>
      </c>
      <c r="E15" s="13">
        <v>4319000</v>
      </c>
      <c r="F15" s="13">
        <v>4760000</v>
      </c>
      <c r="G15" s="7"/>
      <c r="H15" s="7"/>
      <c r="I15" s="7"/>
    </row>
    <row r="16" spans="1:9" ht="12.95" customHeight="1" x14ac:dyDescent="0.2">
      <c r="A16" s="7"/>
      <c r="B16" s="56"/>
      <c r="C16" s="22" t="s">
        <v>1972</v>
      </c>
      <c r="D16" s="16" t="s">
        <v>91</v>
      </c>
      <c r="E16" s="13">
        <v>139000</v>
      </c>
      <c r="F16" s="13">
        <v>135000</v>
      </c>
      <c r="G16" s="7"/>
      <c r="H16" s="7"/>
      <c r="I16" s="7"/>
    </row>
    <row r="17" spans="1:9" ht="12.95" customHeight="1" x14ac:dyDescent="0.2">
      <c r="A17" s="7"/>
      <c r="B17" s="56"/>
      <c r="C17" s="22" t="s">
        <v>1971</v>
      </c>
      <c r="D17" s="16" t="s">
        <v>113</v>
      </c>
      <c r="E17" s="13">
        <v>128000</v>
      </c>
      <c r="F17" s="13">
        <v>136000</v>
      </c>
      <c r="G17" s="7"/>
      <c r="H17" s="7"/>
      <c r="I17" s="7"/>
    </row>
    <row r="18" spans="1:9" ht="12.95" customHeight="1" x14ac:dyDescent="0.2">
      <c r="A18" s="7"/>
      <c r="B18" s="56"/>
      <c r="C18" s="22" t="s">
        <v>1154</v>
      </c>
      <c r="D18" s="16" t="s">
        <v>127</v>
      </c>
      <c r="E18" s="13">
        <v>-29000</v>
      </c>
      <c r="F18" s="13">
        <v>-13000</v>
      </c>
      <c r="G18" s="7"/>
      <c r="H18" s="7"/>
      <c r="I18" s="7"/>
    </row>
    <row r="19" spans="1:9" ht="12.95" customHeight="1" x14ac:dyDescent="0.2">
      <c r="A19" s="7"/>
      <c r="B19" s="56"/>
      <c r="C19" s="22" t="s">
        <v>1135</v>
      </c>
      <c r="D19" s="16" t="s">
        <v>141</v>
      </c>
      <c r="E19" s="13">
        <v>1013000</v>
      </c>
      <c r="F19" s="13">
        <v>-237000</v>
      </c>
      <c r="G19" s="7"/>
      <c r="H19" s="7"/>
      <c r="I19" s="7"/>
    </row>
    <row r="20" spans="1:9" ht="12.95" customHeight="1" x14ac:dyDescent="0.2">
      <c r="A20" s="7"/>
      <c r="B20" s="56"/>
      <c r="C20" s="22" t="s">
        <v>2153</v>
      </c>
      <c r="D20" s="16" t="s">
        <v>147</v>
      </c>
      <c r="E20" s="13">
        <v>-5000</v>
      </c>
      <c r="F20" s="13">
        <v>4000</v>
      </c>
      <c r="G20" s="7"/>
      <c r="H20" s="7"/>
      <c r="I20" s="7"/>
    </row>
    <row r="21" spans="1:9" ht="12.95" customHeight="1" x14ac:dyDescent="0.2">
      <c r="A21" s="7"/>
      <c r="B21" s="56"/>
      <c r="C21" s="22" t="s">
        <v>1075</v>
      </c>
      <c r="D21" s="16" t="s">
        <v>448</v>
      </c>
      <c r="E21" s="13">
        <v>-343000</v>
      </c>
      <c r="F21" s="13">
        <v>-466000</v>
      </c>
      <c r="G21" s="7"/>
      <c r="H21" s="7"/>
      <c r="I21" s="7"/>
    </row>
    <row r="22" spans="1:9" ht="12.95" customHeight="1" x14ac:dyDescent="0.2">
      <c r="A22" s="7"/>
      <c r="B22" s="56"/>
      <c r="C22" s="22" t="s">
        <v>2200</v>
      </c>
      <c r="D22" s="16" t="s">
        <v>449</v>
      </c>
      <c r="E22" s="13">
        <v>0</v>
      </c>
      <c r="F22" s="13">
        <v>0</v>
      </c>
      <c r="G22" s="7"/>
      <c r="H22" s="7"/>
      <c r="I22" s="7"/>
    </row>
    <row r="23" spans="1:9" ht="12.95" customHeight="1" x14ac:dyDescent="0.2">
      <c r="A23" s="7"/>
      <c r="B23" s="56"/>
      <c r="C23" s="22" t="s">
        <v>2047</v>
      </c>
      <c r="D23" s="16" t="s">
        <v>477</v>
      </c>
      <c r="E23" s="13">
        <v>0</v>
      </c>
      <c r="F23" s="13">
        <v>0</v>
      </c>
      <c r="G23" s="7"/>
      <c r="H23" s="7"/>
      <c r="I23" s="7"/>
    </row>
    <row r="24" spans="1:9" ht="12.95" customHeight="1" x14ac:dyDescent="0.2">
      <c r="A24" s="7"/>
      <c r="B24" s="56"/>
      <c r="C24" s="22" t="s">
        <v>1072</v>
      </c>
      <c r="D24" s="16" t="s">
        <v>62</v>
      </c>
      <c r="E24" s="13">
        <v>0</v>
      </c>
      <c r="F24" s="13">
        <v>0</v>
      </c>
      <c r="G24" s="7"/>
      <c r="H24" s="7"/>
      <c r="I24" s="7"/>
    </row>
    <row r="25" spans="1:9" ht="12.95" customHeight="1" x14ac:dyDescent="0.2">
      <c r="A25" s="7"/>
      <c r="B25" s="56"/>
      <c r="C25" s="22" t="s">
        <v>842</v>
      </c>
      <c r="D25" s="16" t="s">
        <v>68</v>
      </c>
      <c r="E25" s="13">
        <v>-39000</v>
      </c>
      <c r="F25" s="13">
        <v>0</v>
      </c>
      <c r="G25" s="7"/>
      <c r="H25" s="7"/>
      <c r="I25" s="7"/>
    </row>
    <row r="26" spans="1:9" ht="12.95" customHeight="1" x14ac:dyDescent="0.2">
      <c r="A26" s="7"/>
      <c r="B26" s="56"/>
      <c r="C26" s="22" t="s">
        <v>1534</v>
      </c>
      <c r="D26" s="16" t="s">
        <v>72</v>
      </c>
      <c r="E26" s="13">
        <v>5183000</v>
      </c>
      <c r="F26" s="13">
        <v>4319000</v>
      </c>
      <c r="G26" s="7"/>
      <c r="H26" s="7"/>
      <c r="I26" s="7"/>
    </row>
    <row r="27" spans="1:9" ht="12.95" customHeight="1" x14ac:dyDescent="0.2">
      <c r="A27" s="7"/>
      <c r="B27" s="57"/>
      <c r="C27" s="22" t="s">
        <v>1536</v>
      </c>
      <c r="D27" s="16" t="s">
        <v>79</v>
      </c>
      <c r="E27" s="13">
        <v>5005000</v>
      </c>
      <c r="F27" s="13">
        <v>4123000</v>
      </c>
      <c r="G27" s="7"/>
      <c r="H27" s="7"/>
      <c r="I27" s="7"/>
    </row>
    <row r="28" spans="1:9" ht="12.95" customHeight="1" x14ac:dyDescent="0.2">
      <c r="A28" s="7"/>
      <c r="B28" s="55" t="s">
        <v>56</v>
      </c>
      <c r="C28" s="22" t="s">
        <v>2139</v>
      </c>
      <c r="D28" s="16" t="s">
        <v>82</v>
      </c>
      <c r="E28" s="13">
        <v>0</v>
      </c>
      <c r="F28" s="13">
        <v>0</v>
      </c>
      <c r="G28" s="7"/>
      <c r="H28" s="7"/>
      <c r="I28" s="7"/>
    </row>
    <row r="29" spans="1:9" ht="12.95" customHeight="1" x14ac:dyDescent="0.2">
      <c r="A29" s="7"/>
      <c r="B29" s="56"/>
      <c r="C29" s="22" t="s">
        <v>2205</v>
      </c>
      <c r="D29" s="16" t="s">
        <v>84</v>
      </c>
      <c r="E29" s="13">
        <v>0</v>
      </c>
      <c r="F29" s="13">
        <v>0</v>
      </c>
      <c r="G29" s="7"/>
      <c r="H29" s="7"/>
      <c r="I29" s="7"/>
    </row>
    <row r="30" spans="1:9" ht="12.95" customHeight="1" x14ac:dyDescent="0.2">
      <c r="A30" s="7"/>
      <c r="B30" s="56"/>
      <c r="C30" s="22" t="s">
        <v>2153</v>
      </c>
      <c r="D30" s="16" t="s">
        <v>85</v>
      </c>
      <c r="E30" s="13">
        <v>0</v>
      </c>
      <c r="F30" s="13">
        <v>0</v>
      </c>
      <c r="G30" s="7"/>
      <c r="H30" s="7"/>
      <c r="I30" s="7"/>
    </row>
    <row r="31" spans="1:9" ht="12.95" customHeight="1" x14ac:dyDescent="0.2">
      <c r="A31" s="7"/>
      <c r="B31" s="56"/>
      <c r="C31" s="22" t="s">
        <v>1153</v>
      </c>
      <c r="D31" s="16" t="s">
        <v>86</v>
      </c>
      <c r="E31" s="13">
        <v>0</v>
      </c>
      <c r="F31" s="13">
        <v>0</v>
      </c>
      <c r="G31" s="7"/>
      <c r="H31" s="7"/>
      <c r="I31" s="7"/>
    </row>
    <row r="32" spans="1:9" ht="12.95" customHeight="1" x14ac:dyDescent="0.2">
      <c r="A32" s="7"/>
      <c r="B32" s="56"/>
      <c r="C32" s="22" t="s">
        <v>1152</v>
      </c>
      <c r="D32" s="16" t="s">
        <v>88</v>
      </c>
      <c r="E32" s="13">
        <v>0</v>
      </c>
      <c r="F32" s="13">
        <v>0</v>
      </c>
      <c r="G32" s="7"/>
      <c r="H32" s="7"/>
      <c r="I32" s="7"/>
    </row>
    <row r="33" spans="1:9" ht="12.95" customHeight="1" x14ac:dyDescent="0.2">
      <c r="A33" s="7"/>
      <c r="B33" s="56"/>
      <c r="C33" s="22" t="s">
        <v>1075</v>
      </c>
      <c r="D33" s="16" t="s">
        <v>89</v>
      </c>
      <c r="E33" s="13">
        <v>0</v>
      </c>
      <c r="F33" s="13">
        <v>0</v>
      </c>
      <c r="G33" s="7"/>
      <c r="H33" s="7"/>
      <c r="I33" s="7"/>
    </row>
    <row r="34" spans="1:9" ht="12.95" customHeight="1" x14ac:dyDescent="0.2">
      <c r="A34" s="7"/>
      <c r="B34" s="56"/>
      <c r="C34" s="22" t="s">
        <v>1806</v>
      </c>
      <c r="D34" s="16" t="s">
        <v>94</v>
      </c>
      <c r="E34" s="13">
        <v>0</v>
      </c>
      <c r="F34" s="13">
        <v>0</v>
      </c>
      <c r="G34" s="7"/>
      <c r="H34" s="7"/>
      <c r="I34" s="7"/>
    </row>
    <row r="35" spans="1:9" ht="12.95" customHeight="1" x14ac:dyDescent="0.2">
      <c r="A35" s="7"/>
      <c r="B35" s="56"/>
      <c r="C35" s="22" t="s">
        <v>842</v>
      </c>
      <c r="D35" s="16" t="s">
        <v>98</v>
      </c>
      <c r="E35" s="13">
        <v>0</v>
      </c>
      <c r="F35" s="13">
        <v>0</v>
      </c>
      <c r="G35" s="7"/>
      <c r="H35" s="7"/>
      <c r="I35" s="7"/>
    </row>
    <row r="36" spans="1:9" ht="12.95" customHeight="1" x14ac:dyDescent="0.2">
      <c r="A36" s="7"/>
      <c r="B36" s="56"/>
      <c r="C36" s="22" t="s">
        <v>2138</v>
      </c>
      <c r="D36" s="16" t="s">
        <v>99</v>
      </c>
      <c r="E36" s="13">
        <v>0</v>
      </c>
      <c r="F36" s="13">
        <v>0</v>
      </c>
      <c r="G36" s="7"/>
      <c r="H36" s="7"/>
      <c r="I36" s="7"/>
    </row>
    <row r="37" spans="1:9" ht="12.95" customHeight="1" x14ac:dyDescent="0.2">
      <c r="A37" s="7"/>
      <c r="B37" s="57"/>
      <c r="C37" s="22" t="s">
        <v>1615</v>
      </c>
      <c r="D37" s="16" t="s">
        <v>101</v>
      </c>
      <c r="E37" s="13">
        <v>-5183000</v>
      </c>
      <c r="F37" s="13">
        <v>-4319000</v>
      </c>
      <c r="G37" s="7"/>
      <c r="H37" s="7"/>
      <c r="I37" s="7"/>
    </row>
    <row r="38" spans="1:9" ht="12.95" customHeight="1" x14ac:dyDescent="0.2">
      <c r="A38" s="7"/>
      <c r="B38" s="55" t="s">
        <v>57</v>
      </c>
      <c r="C38" s="22" t="s">
        <v>1939</v>
      </c>
      <c r="D38" s="16" t="s">
        <v>103</v>
      </c>
      <c r="E38" s="13">
        <v>0</v>
      </c>
      <c r="F38" s="13">
        <v>0</v>
      </c>
      <c r="G38" s="7"/>
      <c r="H38" s="7"/>
      <c r="I38" s="7"/>
    </row>
    <row r="39" spans="1:9" ht="12.95" customHeight="1" x14ac:dyDescent="0.2">
      <c r="A39" s="7"/>
      <c r="B39" s="56"/>
      <c r="C39" s="22" t="s">
        <v>1938</v>
      </c>
      <c r="D39" s="16" t="s">
        <v>104</v>
      </c>
      <c r="E39" s="13">
        <v>5183000</v>
      </c>
      <c r="F39" s="13">
        <v>4319000</v>
      </c>
      <c r="G39" s="7"/>
      <c r="H39" s="7"/>
      <c r="I39" s="7"/>
    </row>
    <row r="40" spans="1:9" ht="12.95" customHeight="1" x14ac:dyDescent="0.2">
      <c r="A40" s="7"/>
      <c r="B40" s="57"/>
      <c r="C40" s="22" t="s">
        <v>1666</v>
      </c>
      <c r="D40" s="16" t="s">
        <v>105</v>
      </c>
      <c r="E40" s="13">
        <v>-5183000</v>
      </c>
      <c r="F40" s="13">
        <v>-4319000</v>
      </c>
      <c r="G40" s="7"/>
      <c r="H40" s="7"/>
      <c r="I40" s="7"/>
    </row>
    <row r="41" spans="1:9" ht="12.95" customHeight="1" x14ac:dyDescent="0.2">
      <c r="A41" s="7"/>
      <c r="B41" s="55" t="s">
        <v>58</v>
      </c>
      <c r="C41" s="22" t="s">
        <v>1134</v>
      </c>
      <c r="D41" s="16" t="s">
        <v>108</v>
      </c>
      <c r="E41" s="13">
        <v>2374000</v>
      </c>
      <c r="F41" s="13">
        <v>1498000</v>
      </c>
      <c r="G41" s="7"/>
      <c r="H41" s="7"/>
      <c r="I41" s="7"/>
    </row>
    <row r="42" spans="1:9" ht="12.95" customHeight="1" x14ac:dyDescent="0.2">
      <c r="A42" s="7"/>
      <c r="B42" s="56"/>
      <c r="C42" s="22" t="s">
        <v>1238</v>
      </c>
      <c r="D42" s="16" t="s">
        <v>110</v>
      </c>
      <c r="E42" s="13">
        <v>0</v>
      </c>
      <c r="F42" s="13">
        <v>0</v>
      </c>
      <c r="G42" s="7"/>
      <c r="H42" s="7"/>
      <c r="I42" s="7"/>
    </row>
    <row r="43" spans="1:9" ht="12.95" customHeight="1" x14ac:dyDescent="0.2">
      <c r="A43" s="7"/>
      <c r="B43" s="56"/>
      <c r="C43" s="22" t="s">
        <v>1967</v>
      </c>
      <c r="D43" s="16" t="s">
        <v>111</v>
      </c>
      <c r="E43" s="13">
        <v>0</v>
      </c>
      <c r="F43" s="13">
        <v>0</v>
      </c>
      <c r="G43" s="7"/>
      <c r="H43" s="7"/>
      <c r="I43" s="7"/>
    </row>
    <row r="44" spans="1:9" ht="12.95" customHeight="1" x14ac:dyDescent="0.2">
      <c r="A44" s="7"/>
      <c r="B44" s="57"/>
      <c r="C44" s="22" t="s">
        <v>1390</v>
      </c>
      <c r="D44" s="16" t="s">
        <v>114</v>
      </c>
      <c r="E44" s="13">
        <v>2374000</v>
      </c>
      <c r="F44" s="13">
        <v>1498000</v>
      </c>
      <c r="G44" s="7"/>
      <c r="H44" s="7"/>
      <c r="I44" s="7"/>
    </row>
    <row r="45" spans="1:9" ht="12.95" customHeight="1" x14ac:dyDescent="0.2">
      <c r="A45" s="7"/>
      <c r="B45" s="55" t="s">
        <v>60</v>
      </c>
      <c r="C45" s="22" t="s">
        <v>1533</v>
      </c>
      <c r="D45" s="16" t="s">
        <v>115</v>
      </c>
      <c r="E45" s="13">
        <v>9321000</v>
      </c>
      <c r="F45" s="13">
        <v>8041000</v>
      </c>
      <c r="G45" s="7"/>
      <c r="H45" s="7"/>
      <c r="I45" s="7"/>
    </row>
    <row r="46" spans="1:9" ht="12.95" customHeight="1" x14ac:dyDescent="0.2">
      <c r="A46" s="7"/>
      <c r="B46" s="56"/>
      <c r="C46" s="22" t="s">
        <v>1535</v>
      </c>
      <c r="D46" s="16" t="s">
        <v>117</v>
      </c>
      <c r="E46" s="13">
        <v>9143000</v>
      </c>
      <c r="F46" s="13">
        <v>7845000</v>
      </c>
      <c r="G46" s="7"/>
      <c r="H46" s="7"/>
      <c r="I46" s="7"/>
    </row>
    <row r="47" spans="1:9" ht="12.95" customHeight="1" x14ac:dyDescent="0.2">
      <c r="A47" s="7"/>
      <c r="B47" s="57"/>
      <c r="C47" s="22" t="s">
        <v>2137</v>
      </c>
      <c r="D47" s="16" t="s">
        <v>118</v>
      </c>
      <c r="E47" s="13">
        <v>-4138000</v>
      </c>
      <c r="F47" s="13">
        <v>-3722000</v>
      </c>
      <c r="G47" s="7"/>
      <c r="H47" s="7"/>
      <c r="I47" s="7"/>
    </row>
    <row r="48" spans="1:9" ht="12.95" customHeight="1" x14ac:dyDescent="0.2">
      <c r="A48" s="7"/>
      <c r="B48" s="57" t="s">
        <v>61</v>
      </c>
      <c r="C48" s="22" t="s">
        <v>1533</v>
      </c>
      <c r="D48" s="16" t="s">
        <v>119</v>
      </c>
      <c r="E48" s="13">
        <v>9321000</v>
      </c>
      <c r="F48" s="13">
        <v>8041000</v>
      </c>
      <c r="G48" s="7"/>
      <c r="H48" s="7"/>
      <c r="I48" s="7"/>
    </row>
    <row r="49" spans="1:9" ht="12.95" customHeight="1" x14ac:dyDescent="0.2">
      <c r="A49" s="7"/>
      <c r="B49" s="55"/>
      <c r="C49" s="21" t="s">
        <v>2137</v>
      </c>
      <c r="D49" s="29" t="s">
        <v>121</v>
      </c>
      <c r="E49" s="18">
        <v>-4138000</v>
      </c>
      <c r="F49" s="18">
        <v>-3722000</v>
      </c>
      <c r="G49" s="7"/>
      <c r="H49" s="7"/>
      <c r="I49" s="7"/>
    </row>
  </sheetData>
  <mergeCells count="14">
    <mergeCell ref="B38:B40"/>
    <mergeCell ref="B41:B44"/>
    <mergeCell ref="B45:B47"/>
    <mergeCell ref="B48:B49"/>
    <mergeCell ref="A6:B6"/>
    <mergeCell ref="A8:B8"/>
    <mergeCell ref="B10:I10"/>
    <mergeCell ref="B15:B27"/>
    <mergeCell ref="B28:B37"/>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election sqref="A1:C1"/>
    </sheetView>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IF(C4&lt;&gt;"",VLOOKUP(C4,'@Entities39'!A2:B81,2,0),"")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299</v>
      </c>
      <c r="D8" s="7"/>
      <c r="E8" s="7"/>
      <c r="F8" s="7"/>
      <c r="G8" s="7"/>
      <c r="H8" s="7"/>
      <c r="I8" s="7"/>
    </row>
    <row r="9" spans="1:9" ht="12.95" customHeight="1" x14ac:dyDescent="0.2">
      <c r="A9" s="17" t="s">
        <v>299</v>
      </c>
      <c r="B9" s="7"/>
      <c r="C9" s="7"/>
      <c r="D9" s="7"/>
      <c r="E9" s="7"/>
      <c r="F9" s="7"/>
      <c r="G9" s="7"/>
      <c r="H9" s="7"/>
      <c r="I9" s="7"/>
    </row>
    <row r="10" spans="1:9" ht="14.1" customHeight="1" x14ac:dyDescent="0.2">
      <c r="A10" s="7"/>
      <c r="B10" s="54" t="s">
        <v>300</v>
      </c>
      <c r="C10" s="48"/>
      <c r="D10" s="48"/>
      <c r="E10" s="48"/>
      <c r="F10" s="48"/>
      <c r="G10" s="48"/>
      <c r="H10" s="48"/>
      <c r="I10" s="48"/>
    </row>
    <row r="11" spans="1:9" ht="12.95" customHeight="1" x14ac:dyDescent="0.2">
      <c r="A11" s="7"/>
      <c r="B11" s="9" t="s">
        <v>299</v>
      </c>
      <c r="C11" s="7"/>
      <c r="D11" s="7"/>
      <c r="E11" s="7"/>
      <c r="F11" s="7"/>
      <c r="G11" s="7"/>
      <c r="H11" s="7"/>
      <c r="I11" s="7"/>
    </row>
    <row r="12" spans="1:9" ht="12.95" customHeight="1" x14ac:dyDescent="0.2">
      <c r="A12" s="7"/>
      <c r="B12" s="7"/>
      <c r="C12" s="7"/>
      <c r="D12" s="7"/>
      <c r="E12" s="7"/>
      <c r="F12" s="30" t="s">
        <v>2204</v>
      </c>
      <c r="G12" s="30" t="s">
        <v>2187</v>
      </c>
      <c r="H12" s="30" t="s">
        <v>1428</v>
      </c>
      <c r="I12" s="7"/>
    </row>
    <row r="13" spans="1:9" ht="12.95" customHeight="1" x14ac:dyDescent="0.2">
      <c r="A13" s="7"/>
      <c r="B13" s="7"/>
      <c r="C13" s="7"/>
      <c r="D13" s="7"/>
      <c r="E13" s="7"/>
      <c r="F13" s="30" t="s">
        <v>1108</v>
      </c>
      <c r="G13" s="30" t="s">
        <v>1108</v>
      </c>
      <c r="H13" s="30" t="s">
        <v>1108</v>
      </c>
      <c r="I13" s="7"/>
    </row>
    <row r="14" spans="1:9" ht="12.95" customHeight="1" x14ac:dyDescent="0.2">
      <c r="A14" s="7"/>
      <c r="B14" s="7"/>
      <c r="C14" s="7"/>
      <c r="D14" s="7"/>
      <c r="E14" s="7"/>
      <c r="F14" s="16" t="s">
        <v>54</v>
      </c>
      <c r="G14" s="16" t="s">
        <v>54</v>
      </c>
      <c r="H14" s="16" t="s">
        <v>54</v>
      </c>
      <c r="I14" s="7"/>
    </row>
    <row r="15" spans="1:9" ht="12.95" customHeight="1" x14ac:dyDescent="0.2">
      <c r="A15" s="7"/>
      <c r="B15" s="55" t="s">
        <v>92</v>
      </c>
      <c r="C15" s="57" t="s">
        <v>1972</v>
      </c>
      <c r="D15" s="57"/>
      <c r="E15" s="16" t="s">
        <v>54</v>
      </c>
      <c r="F15" s="13">
        <v>139000</v>
      </c>
      <c r="G15" s="13">
        <v>135000</v>
      </c>
      <c r="H15" s="13">
        <v>152000</v>
      </c>
      <c r="I15" s="7"/>
    </row>
    <row r="16" spans="1:9" ht="12.95" customHeight="1" x14ac:dyDescent="0.2">
      <c r="A16" s="7"/>
      <c r="B16" s="56"/>
      <c r="C16" s="57" t="s">
        <v>1971</v>
      </c>
      <c r="D16" s="57"/>
      <c r="E16" s="16" t="s">
        <v>91</v>
      </c>
      <c r="F16" s="13">
        <v>128000</v>
      </c>
      <c r="G16" s="13">
        <v>136000</v>
      </c>
      <c r="H16" s="13">
        <v>153000</v>
      </c>
      <c r="I16" s="7"/>
    </row>
    <row r="17" spans="1:9" ht="12.95" customHeight="1" x14ac:dyDescent="0.2">
      <c r="A17" s="7"/>
      <c r="B17" s="56"/>
      <c r="C17" s="57" t="s">
        <v>2206</v>
      </c>
      <c r="D17" s="57"/>
      <c r="E17" s="16" t="s">
        <v>113</v>
      </c>
      <c r="F17" s="13">
        <v>0</v>
      </c>
      <c r="G17" s="13">
        <v>0</v>
      </c>
      <c r="H17" s="13">
        <v>0</v>
      </c>
      <c r="I17" s="7"/>
    </row>
    <row r="18" spans="1:9" ht="12.95" customHeight="1" x14ac:dyDescent="0.2">
      <c r="A18" s="7"/>
      <c r="B18" s="56"/>
      <c r="C18" s="55" t="s">
        <v>1124</v>
      </c>
      <c r="D18" s="22" t="s">
        <v>1132</v>
      </c>
      <c r="E18" s="16" t="s">
        <v>127</v>
      </c>
      <c r="F18" s="13">
        <v>117000</v>
      </c>
      <c r="G18" s="13">
        <v>146000</v>
      </c>
      <c r="H18" s="13">
        <v>146000</v>
      </c>
      <c r="I18" s="7"/>
    </row>
    <row r="19" spans="1:9" ht="12.95" customHeight="1" x14ac:dyDescent="0.2">
      <c r="A19" s="7"/>
      <c r="B19" s="56"/>
      <c r="C19" s="56"/>
      <c r="D19" s="22" t="s">
        <v>1238</v>
      </c>
      <c r="E19" s="16" t="s">
        <v>141</v>
      </c>
      <c r="F19" s="13">
        <v>0</v>
      </c>
      <c r="G19" s="13">
        <v>0</v>
      </c>
      <c r="H19" s="13">
        <v>0</v>
      </c>
      <c r="I19" s="7"/>
    </row>
    <row r="20" spans="1:9" ht="12.95" customHeight="1" x14ac:dyDescent="0.2">
      <c r="A20" s="7"/>
      <c r="B20" s="56"/>
      <c r="C20" s="56"/>
      <c r="D20" s="22" t="s">
        <v>1973</v>
      </c>
      <c r="E20" s="16" t="s">
        <v>147</v>
      </c>
      <c r="F20" s="13">
        <v>0</v>
      </c>
      <c r="G20" s="13">
        <v>0</v>
      </c>
      <c r="H20" s="13">
        <v>0</v>
      </c>
      <c r="I20" s="7"/>
    </row>
    <row r="21" spans="1:9" ht="12.95" customHeight="1" x14ac:dyDescent="0.2">
      <c r="A21" s="7"/>
      <c r="B21" s="56"/>
      <c r="C21" s="57"/>
      <c r="D21" s="22" t="s">
        <v>1724</v>
      </c>
      <c r="E21" s="16" t="s">
        <v>448</v>
      </c>
      <c r="F21" s="13">
        <v>117000</v>
      </c>
      <c r="G21" s="13">
        <v>146000</v>
      </c>
      <c r="H21" s="13">
        <v>146000</v>
      </c>
      <c r="I21" s="7"/>
    </row>
    <row r="22" spans="1:9" ht="12.95" customHeight="1" x14ac:dyDescent="0.2">
      <c r="A22" s="7"/>
      <c r="B22" s="56"/>
      <c r="C22" s="57" t="s">
        <v>843</v>
      </c>
      <c r="D22" s="57"/>
      <c r="E22" s="16" t="s">
        <v>449</v>
      </c>
      <c r="F22" s="13">
        <v>0</v>
      </c>
      <c r="G22" s="13">
        <v>0</v>
      </c>
      <c r="H22" s="13">
        <v>0</v>
      </c>
      <c r="I22" s="7"/>
    </row>
    <row r="23" spans="1:9" ht="12.95" customHeight="1" x14ac:dyDescent="0.2">
      <c r="A23" s="7"/>
      <c r="B23" s="57"/>
      <c r="C23" s="57" t="s">
        <v>1915</v>
      </c>
      <c r="D23" s="57"/>
      <c r="E23" s="16" t="s">
        <v>477</v>
      </c>
      <c r="F23" s="13">
        <v>384000</v>
      </c>
      <c r="G23" s="13">
        <v>417000</v>
      </c>
      <c r="H23" s="13">
        <v>451000</v>
      </c>
      <c r="I23" s="7"/>
    </row>
    <row r="24" spans="1:9" ht="12.95" customHeight="1" x14ac:dyDescent="0.2">
      <c r="A24" s="7"/>
      <c r="B24" s="55" t="s">
        <v>93</v>
      </c>
      <c r="C24" s="57" t="s">
        <v>1133</v>
      </c>
      <c r="D24" s="57"/>
      <c r="E24" s="16" t="s">
        <v>62</v>
      </c>
      <c r="F24" s="13">
        <v>1013000</v>
      </c>
      <c r="G24" s="13">
        <v>-237000</v>
      </c>
      <c r="H24" s="13">
        <v>273000</v>
      </c>
      <c r="I24" s="7"/>
    </row>
    <row r="25" spans="1:9" ht="12.95" customHeight="1" x14ac:dyDescent="0.2">
      <c r="A25" s="7"/>
      <c r="B25" s="56"/>
      <c r="C25" s="57" t="s">
        <v>1125</v>
      </c>
      <c r="D25" s="57"/>
      <c r="E25" s="16" t="s">
        <v>68</v>
      </c>
      <c r="F25" s="13">
        <v>-117000</v>
      </c>
      <c r="G25" s="13">
        <v>-146000</v>
      </c>
      <c r="H25" s="13">
        <v>-146000</v>
      </c>
      <c r="I25" s="7"/>
    </row>
    <row r="26" spans="1:9" ht="12.95" customHeight="1" x14ac:dyDescent="0.2">
      <c r="A26" s="7"/>
      <c r="B26" s="56"/>
      <c r="C26" s="57" t="s">
        <v>1966</v>
      </c>
      <c r="D26" s="57"/>
      <c r="E26" s="16" t="s">
        <v>72</v>
      </c>
      <c r="F26" s="13">
        <v>0</v>
      </c>
      <c r="G26" s="13">
        <v>0</v>
      </c>
      <c r="H26" s="13">
        <v>0</v>
      </c>
      <c r="I26" s="7"/>
    </row>
    <row r="27" spans="1:9" ht="12.95" customHeight="1" x14ac:dyDescent="0.2">
      <c r="A27" s="7"/>
      <c r="B27" s="56"/>
      <c r="C27" s="57" t="s">
        <v>1123</v>
      </c>
      <c r="D27" s="57"/>
      <c r="E27" s="16" t="s">
        <v>79</v>
      </c>
      <c r="F27" s="13">
        <v>0</v>
      </c>
      <c r="G27" s="13">
        <v>0</v>
      </c>
      <c r="H27" s="13">
        <v>0</v>
      </c>
      <c r="I27" s="7"/>
    </row>
    <row r="28" spans="1:9" ht="12.95" customHeight="1" x14ac:dyDescent="0.2">
      <c r="A28" s="7"/>
      <c r="B28" s="56"/>
      <c r="C28" s="57" t="s">
        <v>1122</v>
      </c>
      <c r="D28" s="57"/>
      <c r="E28" s="16" t="s">
        <v>82</v>
      </c>
      <c r="F28" s="13">
        <v>0</v>
      </c>
      <c r="G28" s="13">
        <v>0</v>
      </c>
      <c r="H28" s="13">
        <v>0</v>
      </c>
      <c r="I28" s="7"/>
    </row>
    <row r="29" spans="1:9" ht="12.95" customHeight="1" x14ac:dyDescent="0.2">
      <c r="A29" s="7"/>
      <c r="B29" s="56"/>
      <c r="C29" s="57" t="s">
        <v>2153</v>
      </c>
      <c r="D29" s="57"/>
      <c r="E29" s="16" t="s">
        <v>84</v>
      </c>
      <c r="F29" s="13">
        <v>-5000</v>
      </c>
      <c r="G29" s="13">
        <v>4000</v>
      </c>
      <c r="H29" s="13">
        <v>-5000</v>
      </c>
      <c r="I29" s="7"/>
    </row>
    <row r="30" spans="1:9" ht="12.95" customHeight="1" x14ac:dyDescent="0.2">
      <c r="A30" s="7"/>
      <c r="B30" s="56"/>
      <c r="C30" s="57" t="s">
        <v>842</v>
      </c>
      <c r="D30" s="57"/>
      <c r="E30" s="16" t="s">
        <v>85</v>
      </c>
      <c r="F30" s="13">
        <v>-15000</v>
      </c>
      <c r="G30" s="13">
        <v>0</v>
      </c>
      <c r="H30" s="13">
        <v>0</v>
      </c>
      <c r="I30" s="7"/>
    </row>
    <row r="31" spans="1:9" ht="12.95" customHeight="1" x14ac:dyDescent="0.2">
      <c r="A31" s="7"/>
      <c r="B31" s="56"/>
      <c r="C31" s="57" t="s">
        <v>1717</v>
      </c>
      <c r="D31" s="57"/>
      <c r="E31" s="16" t="s">
        <v>86</v>
      </c>
      <c r="F31" s="13">
        <v>876000</v>
      </c>
      <c r="G31" s="13">
        <v>-379000</v>
      </c>
      <c r="H31" s="13">
        <v>122000</v>
      </c>
      <c r="I31" s="7"/>
    </row>
    <row r="32" spans="1:9" ht="12.95" customHeight="1" x14ac:dyDescent="0.2">
      <c r="A32" s="7"/>
      <c r="B32" s="56"/>
      <c r="C32" s="57" t="s">
        <v>1915</v>
      </c>
      <c r="D32" s="57"/>
      <c r="E32" s="16" t="s">
        <v>88</v>
      </c>
      <c r="F32" s="13">
        <v>384000</v>
      </c>
      <c r="G32" s="13">
        <v>417000</v>
      </c>
      <c r="H32" s="13">
        <v>451000</v>
      </c>
      <c r="I32" s="7"/>
    </row>
    <row r="33" spans="1:9" ht="12.95" customHeight="1" x14ac:dyDescent="0.2">
      <c r="A33" s="7"/>
      <c r="B33" s="55"/>
      <c r="C33" s="55" t="s">
        <v>1716</v>
      </c>
      <c r="D33" s="55"/>
      <c r="E33" s="29" t="s">
        <v>89</v>
      </c>
      <c r="F33" s="18">
        <v>1260000</v>
      </c>
      <c r="G33" s="18">
        <v>38000</v>
      </c>
      <c r="H33" s="18">
        <v>573000</v>
      </c>
      <c r="I33" s="7"/>
    </row>
  </sheetData>
  <mergeCells count="26">
    <mergeCell ref="B24:B33"/>
    <mergeCell ref="C24:D24"/>
    <mergeCell ref="C25:D25"/>
    <mergeCell ref="C26:D26"/>
    <mergeCell ref="C27:D27"/>
    <mergeCell ref="C28:D28"/>
    <mergeCell ref="C29:D29"/>
    <mergeCell ref="C30:D30"/>
    <mergeCell ref="C31:D31"/>
    <mergeCell ref="C32:D32"/>
    <mergeCell ref="C33:D33"/>
    <mergeCell ref="A6:B6"/>
    <mergeCell ref="A8:B8"/>
    <mergeCell ref="B10:I10"/>
    <mergeCell ref="B15:B23"/>
    <mergeCell ref="C15:D15"/>
    <mergeCell ref="C16:D16"/>
    <mergeCell ref="C17:D17"/>
    <mergeCell ref="C18:C21"/>
    <mergeCell ref="C22:D22"/>
    <mergeCell ref="C23:D2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IF(C4&lt;&gt;"",VLOOKUP(C4,'@Entities40'!A2:B81,2,0),"")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302</v>
      </c>
      <c r="D8" s="7"/>
      <c r="E8" s="7"/>
      <c r="F8" s="7"/>
      <c r="G8" s="7"/>
      <c r="H8" s="7"/>
      <c r="I8" s="7"/>
    </row>
    <row r="9" spans="1:9" ht="12.95" customHeight="1" x14ac:dyDescent="0.2">
      <c r="A9" s="17" t="s">
        <v>302</v>
      </c>
      <c r="B9" s="7"/>
      <c r="C9" s="7"/>
      <c r="D9" s="7"/>
      <c r="E9" s="7"/>
      <c r="F9" s="7"/>
      <c r="G9" s="7"/>
      <c r="H9" s="7"/>
      <c r="I9" s="7"/>
    </row>
    <row r="10" spans="1:9" ht="14.1" customHeight="1" x14ac:dyDescent="0.2">
      <c r="A10" s="7"/>
      <c r="B10" s="54" t="s">
        <v>303</v>
      </c>
      <c r="C10" s="48"/>
      <c r="D10" s="48"/>
      <c r="E10" s="48"/>
      <c r="F10" s="48"/>
      <c r="G10" s="48"/>
      <c r="H10" s="48"/>
      <c r="I10" s="48"/>
    </row>
    <row r="11" spans="1:9" ht="12.95" customHeight="1" x14ac:dyDescent="0.2">
      <c r="A11" s="7"/>
      <c r="B11" s="9" t="s">
        <v>302</v>
      </c>
      <c r="C11" s="7"/>
      <c r="D11" s="7"/>
      <c r="E11" s="7"/>
      <c r="F11" s="7"/>
      <c r="G11" s="7"/>
      <c r="H11" s="7"/>
      <c r="I11" s="7"/>
    </row>
    <row r="12" spans="1:9" ht="12.95" customHeight="1" x14ac:dyDescent="0.2">
      <c r="A12" s="7"/>
      <c r="B12" s="7"/>
      <c r="C12" s="7"/>
      <c r="D12" s="30" t="s">
        <v>2204</v>
      </c>
      <c r="E12" s="30" t="s">
        <v>2187</v>
      </c>
      <c r="F12" s="30" t="s">
        <v>2204</v>
      </c>
      <c r="G12" s="30" t="s">
        <v>2187</v>
      </c>
      <c r="H12" s="7"/>
      <c r="I12" s="7"/>
    </row>
    <row r="13" spans="1:9" ht="12.95" customHeight="1" x14ac:dyDescent="0.2">
      <c r="A13" s="7"/>
      <c r="B13" s="7"/>
      <c r="C13" s="7"/>
      <c r="D13" s="30" t="s">
        <v>1005</v>
      </c>
      <c r="E13" s="30" t="s">
        <v>1005</v>
      </c>
      <c r="F13" s="30" t="s">
        <v>2055</v>
      </c>
      <c r="G13" s="30" t="s">
        <v>2055</v>
      </c>
      <c r="H13" s="7"/>
      <c r="I13" s="7"/>
    </row>
    <row r="14" spans="1:9" ht="12.95" customHeight="1" x14ac:dyDescent="0.2">
      <c r="A14" s="7"/>
      <c r="B14" s="7"/>
      <c r="C14" s="7"/>
      <c r="D14" s="16" t="s">
        <v>54</v>
      </c>
      <c r="E14" s="16" t="s">
        <v>54</v>
      </c>
      <c r="F14" s="16" t="s">
        <v>91</v>
      </c>
      <c r="G14" s="16" t="s">
        <v>91</v>
      </c>
      <c r="H14" s="7"/>
      <c r="I14" s="7"/>
    </row>
    <row r="15" spans="1:9" ht="12.95" customHeight="1" x14ac:dyDescent="0.2">
      <c r="A15" s="7"/>
      <c r="B15" s="22" t="s">
        <v>2161</v>
      </c>
      <c r="C15" s="16" t="s">
        <v>54</v>
      </c>
      <c r="D15" s="13">
        <v>-423000</v>
      </c>
      <c r="E15" s="13">
        <v>-332000</v>
      </c>
      <c r="F15" s="13">
        <v>502000</v>
      </c>
      <c r="G15" s="13">
        <v>390000</v>
      </c>
      <c r="H15" s="7"/>
      <c r="I15" s="7"/>
    </row>
    <row r="16" spans="1:9" ht="12.95" customHeight="1" x14ac:dyDescent="0.2">
      <c r="A16" s="7"/>
      <c r="B16" s="22" t="s">
        <v>2167</v>
      </c>
      <c r="C16" s="16" t="s">
        <v>91</v>
      </c>
      <c r="D16" s="13">
        <v>-42000</v>
      </c>
      <c r="E16" s="13">
        <v>-32000</v>
      </c>
      <c r="F16" s="13">
        <v>52000</v>
      </c>
      <c r="G16" s="13">
        <v>39000</v>
      </c>
      <c r="H16" s="7"/>
      <c r="I16" s="7"/>
    </row>
    <row r="17" spans="1:9" ht="12.95" customHeight="1" x14ac:dyDescent="0.2">
      <c r="A17" s="7"/>
      <c r="B17" s="22" t="s">
        <v>2166</v>
      </c>
      <c r="C17" s="16" t="s">
        <v>113</v>
      </c>
      <c r="D17" s="13">
        <v>188000</v>
      </c>
      <c r="E17" s="13">
        <v>165000</v>
      </c>
      <c r="F17" s="13">
        <v>-184000</v>
      </c>
      <c r="G17" s="13">
        <v>-161000</v>
      </c>
      <c r="H17" s="7"/>
      <c r="I17" s="7"/>
    </row>
    <row r="18" spans="1:9" ht="12.95" customHeight="1" x14ac:dyDescent="0.2">
      <c r="A18" s="7"/>
      <c r="B18" s="21" t="s">
        <v>2159</v>
      </c>
      <c r="C18" s="29" t="s">
        <v>127</v>
      </c>
      <c r="D18" s="18">
        <v>318000</v>
      </c>
      <c r="E18" s="18">
        <v>249000</v>
      </c>
      <c r="F18" s="18">
        <v>-271000</v>
      </c>
      <c r="G18" s="18">
        <v>-214000</v>
      </c>
      <c r="H18" s="7"/>
      <c r="I18"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2.95" customHeight="1" x14ac:dyDescent="0.2">
      <c r="A1" s="47" t="s">
        <v>955</v>
      </c>
      <c r="B1" s="48"/>
      <c r="C1" s="48"/>
      <c r="D1" s="7"/>
      <c r="E1" s="7"/>
      <c r="F1" s="7"/>
      <c r="G1" s="7"/>
      <c r="H1" s="7"/>
      <c r="I1" s="7"/>
      <c r="J1" s="7"/>
      <c r="K1" s="7"/>
      <c r="L1" s="7"/>
    </row>
    <row r="2" spans="1:12" ht="12.95" customHeight="1" x14ac:dyDescent="0.2">
      <c r="A2" s="47" t="s">
        <v>1131</v>
      </c>
      <c r="B2" s="48"/>
      <c r="C2" s="48"/>
      <c r="D2" s="7"/>
      <c r="E2" s="7"/>
      <c r="F2" s="7"/>
      <c r="G2" s="7"/>
      <c r="H2" s="7"/>
      <c r="I2" s="7"/>
      <c r="J2" s="7"/>
      <c r="K2" s="7"/>
      <c r="L2" s="7"/>
    </row>
    <row r="3" spans="1:12" ht="12.95" customHeight="1" x14ac:dyDescent="0.2">
      <c r="A3" s="7"/>
      <c r="B3" s="7"/>
      <c r="C3" s="7"/>
      <c r="D3" s="7"/>
      <c r="E3" s="7"/>
      <c r="F3" s="7"/>
      <c r="G3" s="7"/>
      <c r="H3" s="7"/>
      <c r="I3" s="7"/>
      <c r="J3" s="7"/>
      <c r="K3" s="7"/>
      <c r="L3" s="7"/>
    </row>
    <row r="4" spans="1:12" ht="12.95" customHeight="1" x14ac:dyDescent="0.2">
      <c r="A4" s="49" t="s">
        <v>935</v>
      </c>
      <c r="B4" s="50"/>
      <c r="C4" s="23" t="s">
        <v>73</v>
      </c>
      <c r="D4" s="51" t="str">
        <f>IF(C4&lt;&gt;"",VLOOKUP(C4,'@Entities41'!A2:B81,2,0),"")</f>
        <v>בנק הפועלים בע"מ</v>
      </c>
      <c r="E4" s="51"/>
      <c r="F4" s="7"/>
      <c r="G4" s="7"/>
      <c r="H4" s="7"/>
      <c r="I4" s="7"/>
      <c r="J4" s="7"/>
      <c r="K4" s="7"/>
      <c r="L4" s="7"/>
    </row>
    <row r="5" spans="1:12" ht="12.95" customHeight="1" x14ac:dyDescent="0.2">
      <c r="A5" s="52" t="s">
        <v>2193</v>
      </c>
      <c r="B5" s="52"/>
      <c r="C5" s="24">
        <v>43830</v>
      </c>
      <c r="D5" s="7"/>
      <c r="E5" s="7"/>
      <c r="F5" s="7"/>
      <c r="G5" s="7"/>
      <c r="H5" s="7"/>
      <c r="I5" s="7"/>
      <c r="J5" s="7"/>
      <c r="K5" s="7"/>
      <c r="L5" s="7"/>
    </row>
    <row r="6" spans="1:12" ht="12.95" customHeight="1" x14ac:dyDescent="0.2">
      <c r="A6" s="52" t="s">
        <v>1770</v>
      </c>
      <c r="B6" s="52"/>
      <c r="C6" s="25" t="s">
        <v>650</v>
      </c>
      <c r="D6" s="7"/>
      <c r="E6" s="7"/>
      <c r="F6" s="7"/>
      <c r="G6" s="7"/>
      <c r="H6" s="7"/>
      <c r="I6" s="7"/>
      <c r="J6" s="7"/>
      <c r="K6" s="7"/>
      <c r="L6" s="7"/>
    </row>
    <row r="7" spans="1:12" ht="12.95" customHeight="1" x14ac:dyDescent="0.2">
      <c r="A7" s="14"/>
      <c r="B7" s="14"/>
      <c r="C7" s="26"/>
      <c r="D7" s="7"/>
      <c r="E7" s="7"/>
      <c r="F7" s="7"/>
      <c r="G7" s="7"/>
      <c r="H7" s="7"/>
      <c r="I7" s="7"/>
      <c r="J7" s="7"/>
      <c r="K7" s="7"/>
      <c r="L7" s="7"/>
    </row>
    <row r="8" spans="1:12" ht="12.95" customHeight="1" x14ac:dyDescent="0.2">
      <c r="A8" s="53" t="s">
        <v>1588</v>
      </c>
      <c r="B8" s="53"/>
      <c r="C8" s="19" t="s">
        <v>305</v>
      </c>
      <c r="D8" s="7"/>
      <c r="E8" s="7"/>
      <c r="F8" s="7"/>
      <c r="G8" s="7"/>
      <c r="H8" s="7"/>
      <c r="I8" s="7"/>
      <c r="J8" s="7"/>
      <c r="K8" s="7"/>
      <c r="L8" s="7"/>
    </row>
    <row r="9" spans="1:12" ht="12.95" customHeight="1" x14ac:dyDescent="0.2">
      <c r="A9" s="17" t="s">
        <v>305</v>
      </c>
      <c r="B9" s="7"/>
      <c r="C9" s="7"/>
      <c r="D9" s="7"/>
      <c r="E9" s="7"/>
      <c r="F9" s="7"/>
      <c r="G9" s="7"/>
      <c r="H9" s="7"/>
      <c r="I9" s="7"/>
      <c r="J9" s="7"/>
      <c r="K9" s="7"/>
      <c r="L9" s="7"/>
    </row>
    <row r="10" spans="1:12" ht="14.1" customHeight="1" x14ac:dyDescent="0.2">
      <c r="A10" s="7"/>
      <c r="B10" s="54" t="s">
        <v>306</v>
      </c>
      <c r="C10" s="48"/>
      <c r="D10" s="48"/>
      <c r="E10" s="48"/>
      <c r="F10" s="48"/>
      <c r="G10" s="48"/>
      <c r="H10" s="48"/>
      <c r="I10" s="48"/>
      <c r="J10" s="7"/>
      <c r="K10" s="7"/>
      <c r="L10" s="7"/>
    </row>
    <row r="11" spans="1:12" ht="12.95" customHeight="1" x14ac:dyDescent="0.2">
      <c r="A11" s="7"/>
      <c r="B11" s="9" t="s">
        <v>305</v>
      </c>
      <c r="C11" s="7"/>
      <c r="D11" s="7"/>
      <c r="E11" s="7"/>
      <c r="F11" s="7"/>
      <c r="G11" s="7"/>
      <c r="H11" s="7"/>
      <c r="I11" s="7"/>
      <c r="J11" s="7"/>
      <c r="K11" s="7"/>
      <c r="L11" s="7"/>
    </row>
    <row r="12" spans="1:12" ht="12.95" customHeight="1" x14ac:dyDescent="0.2">
      <c r="A12" s="7"/>
      <c r="B12" s="7"/>
      <c r="C12" s="7"/>
      <c r="D12" s="7"/>
      <c r="E12" s="58" t="s">
        <v>2204</v>
      </c>
      <c r="F12" s="59"/>
      <c r="G12" s="59"/>
      <c r="H12" s="58"/>
      <c r="I12" s="58" t="s">
        <v>2187</v>
      </c>
      <c r="J12" s="59"/>
      <c r="K12" s="59"/>
      <c r="L12" s="58"/>
    </row>
    <row r="13" spans="1:12" ht="12.95" customHeight="1" x14ac:dyDescent="0.2">
      <c r="A13" s="7"/>
      <c r="B13" s="7"/>
      <c r="C13" s="7"/>
      <c r="D13" s="7"/>
      <c r="E13" s="30" t="s">
        <v>2122</v>
      </c>
      <c r="F13" s="30" t="s">
        <v>2123</v>
      </c>
      <c r="G13" s="30" t="s">
        <v>2124</v>
      </c>
      <c r="H13" s="30" t="s">
        <v>1709</v>
      </c>
      <c r="I13" s="30" t="s">
        <v>2122</v>
      </c>
      <c r="J13" s="30" t="s">
        <v>2123</v>
      </c>
      <c r="K13" s="30" t="s">
        <v>2124</v>
      </c>
      <c r="L13" s="30" t="s">
        <v>1709</v>
      </c>
    </row>
    <row r="14" spans="1:12" ht="12.95" customHeight="1" x14ac:dyDescent="0.2">
      <c r="A14" s="7"/>
      <c r="B14" s="7"/>
      <c r="C14" s="7"/>
      <c r="D14" s="7"/>
      <c r="E14" s="16" t="s">
        <v>54</v>
      </c>
      <c r="F14" s="16" t="s">
        <v>91</v>
      </c>
      <c r="G14" s="16" t="s">
        <v>113</v>
      </c>
      <c r="H14" s="16" t="s">
        <v>127</v>
      </c>
      <c r="I14" s="16" t="s">
        <v>54</v>
      </c>
      <c r="J14" s="16" t="s">
        <v>91</v>
      </c>
      <c r="K14" s="16" t="s">
        <v>113</v>
      </c>
      <c r="L14" s="16" t="s">
        <v>127</v>
      </c>
    </row>
    <row r="15" spans="1:12" ht="12.95" customHeight="1" x14ac:dyDescent="0.2">
      <c r="A15" s="7"/>
      <c r="B15" s="57" t="s">
        <v>1529</v>
      </c>
      <c r="C15" s="57"/>
      <c r="D15" s="16" t="s">
        <v>54</v>
      </c>
      <c r="E15" s="13">
        <v>0</v>
      </c>
      <c r="F15" s="13">
        <v>0</v>
      </c>
      <c r="G15" s="13">
        <v>0</v>
      </c>
      <c r="H15" s="13">
        <v>0</v>
      </c>
      <c r="I15" s="13">
        <v>0</v>
      </c>
      <c r="J15" s="13">
        <v>0</v>
      </c>
      <c r="K15" s="13">
        <v>0</v>
      </c>
      <c r="L15" s="13">
        <v>0</v>
      </c>
    </row>
    <row r="16" spans="1:12" ht="12.95" customHeight="1" x14ac:dyDescent="0.2">
      <c r="A16" s="7"/>
      <c r="B16" s="57" t="s">
        <v>1573</v>
      </c>
      <c r="C16" s="57"/>
      <c r="D16" s="16" t="s">
        <v>91</v>
      </c>
      <c r="E16" s="13">
        <v>0</v>
      </c>
      <c r="F16" s="13">
        <v>0</v>
      </c>
      <c r="G16" s="13">
        <v>0</v>
      </c>
      <c r="H16" s="13">
        <v>0</v>
      </c>
      <c r="I16" s="13">
        <v>0</v>
      </c>
      <c r="J16" s="13">
        <v>0</v>
      </c>
      <c r="K16" s="13">
        <v>0</v>
      </c>
      <c r="L16" s="13">
        <v>0</v>
      </c>
    </row>
    <row r="17" spans="1:12" ht="12.95" customHeight="1" x14ac:dyDescent="0.2">
      <c r="A17" s="7"/>
      <c r="B17" s="22"/>
      <c r="C17" s="22" t="s">
        <v>823</v>
      </c>
      <c r="D17" s="16" t="s">
        <v>113</v>
      </c>
      <c r="E17" s="13">
        <v>0</v>
      </c>
      <c r="F17" s="13">
        <v>0</v>
      </c>
      <c r="G17" s="13">
        <v>0</v>
      </c>
      <c r="H17" s="13">
        <v>0</v>
      </c>
      <c r="I17" s="13">
        <v>0</v>
      </c>
      <c r="J17" s="13">
        <v>0</v>
      </c>
      <c r="K17" s="13">
        <v>0</v>
      </c>
      <c r="L17" s="13">
        <v>0</v>
      </c>
    </row>
    <row r="18" spans="1:12" ht="12.95" customHeight="1" x14ac:dyDescent="0.2">
      <c r="A18" s="7"/>
      <c r="B18" s="22"/>
      <c r="C18" s="22" t="s">
        <v>826</v>
      </c>
      <c r="D18" s="16" t="s">
        <v>127</v>
      </c>
      <c r="E18" s="13">
        <v>0</v>
      </c>
      <c r="F18" s="13">
        <v>0</v>
      </c>
      <c r="G18" s="13">
        <v>0</v>
      </c>
      <c r="H18" s="13">
        <v>0</v>
      </c>
      <c r="I18" s="13">
        <v>0</v>
      </c>
      <c r="J18" s="13">
        <v>0</v>
      </c>
      <c r="K18" s="13">
        <v>0</v>
      </c>
      <c r="L18" s="13">
        <v>0</v>
      </c>
    </row>
    <row r="19" spans="1:12" ht="12.95" customHeight="1" x14ac:dyDescent="0.2">
      <c r="A19" s="7"/>
      <c r="B19" s="57" t="s">
        <v>1710</v>
      </c>
      <c r="C19" s="57"/>
      <c r="D19" s="16" t="s">
        <v>141</v>
      </c>
      <c r="E19" s="13">
        <v>0</v>
      </c>
      <c r="F19" s="13">
        <v>0</v>
      </c>
      <c r="G19" s="13">
        <v>0</v>
      </c>
      <c r="H19" s="13">
        <v>0</v>
      </c>
      <c r="I19" s="13">
        <v>0</v>
      </c>
      <c r="J19" s="13">
        <v>0</v>
      </c>
      <c r="K19" s="13">
        <v>0</v>
      </c>
      <c r="L19" s="13">
        <v>0</v>
      </c>
    </row>
    <row r="20" spans="1:12" ht="12.95" customHeight="1" x14ac:dyDescent="0.2">
      <c r="A20" s="7"/>
      <c r="B20" s="57" t="s">
        <v>842</v>
      </c>
      <c r="C20" s="57"/>
      <c r="D20" s="16" t="s">
        <v>147</v>
      </c>
      <c r="E20" s="13">
        <v>0</v>
      </c>
      <c r="F20" s="13">
        <v>0</v>
      </c>
      <c r="G20" s="13">
        <v>0</v>
      </c>
      <c r="H20" s="13">
        <v>0</v>
      </c>
      <c r="I20" s="13">
        <v>0</v>
      </c>
      <c r="J20" s="13">
        <v>0</v>
      </c>
      <c r="K20" s="13">
        <v>0</v>
      </c>
      <c r="L20" s="13">
        <v>0</v>
      </c>
    </row>
    <row r="21" spans="1:12" ht="12.95" customHeight="1" x14ac:dyDescent="0.2">
      <c r="A21" s="7"/>
      <c r="B21" s="55" t="s">
        <v>1709</v>
      </c>
      <c r="C21" s="55"/>
      <c r="D21" s="29" t="s">
        <v>448</v>
      </c>
      <c r="E21" s="18">
        <v>0</v>
      </c>
      <c r="F21" s="18">
        <v>0</v>
      </c>
      <c r="G21" s="18">
        <v>0</v>
      </c>
      <c r="H21" s="18">
        <v>0</v>
      </c>
      <c r="I21" s="18">
        <v>0</v>
      </c>
      <c r="J21" s="18">
        <v>0</v>
      </c>
      <c r="K21" s="18">
        <v>0</v>
      </c>
      <c r="L21" s="18">
        <v>0</v>
      </c>
    </row>
  </sheetData>
  <mergeCells count="15">
    <mergeCell ref="B15:C15"/>
    <mergeCell ref="B16:C16"/>
    <mergeCell ref="B19:C19"/>
    <mergeCell ref="B20:C20"/>
    <mergeCell ref="B21:C21"/>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2.95" customHeight="1" x14ac:dyDescent="0.2">
      <c r="A1" s="47" t="s">
        <v>955</v>
      </c>
      <c r="B1" s="48"/>
      <c r="C1" s="48"/>
      <c r="D1" s="7"/>
      <c r="E1" s="7"/>
      <c r="F1" s="7"/>
      <c r="G1" s="7"/>
      <c r="H1" s="7"/>
      <c r="I1" s="7"/>
      <c r="J1" s="7"/>
      <c r="K1" s="7"/>
      <c r="L1" s="7"/>
      <c r="M1" s="7"/>
      <c r="N1" s="7"/>
      <c r="O1" s="7"/>
      <c r="P1" s="7"/>
    </row>
    <row r="2" spans="1:16" ht="12.95" customHeight="1" x14ac:dyDescent="0.2">
      <c r="A2" s="47" t="s">
        <v>1131</v>
      </c>
      <c r="B2" s="48"/>
      <c r="C2" s="48"/>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9" t="s">
        <v>935</v>
      </c>
      <c r="B4" s="50"/>
      <c r="C4" s="23" t="s">
        <v>73</v>
      </c>
      <c r="D4" s="51" t="str">
        <f>IF(C4&lt;&gt;"",VLOOKUP(C4,'@Entities42'!A2:B81,2,0),"")</f>
        <v>בנק הפועלים בע"מ</v>
      </c>
      <c r="E4" s="51"/>
      <c r="F4" s="7"/>
      <c r="G4" s="7"/>
      <c r="H4" s="7"/>
      <c r="I4" s="7"/>
      <c r="J4" s="7"/>
      <c r="K4" s="7"/>
      <c r="L4" s="7"/>
      <c r="M4" s="7"/>
      <c r="N4" s="7"/>
      <c r="O4" s="7"/>
      <c r="P4" s="7"/>
    </row>
    <row r="5" spans="1:16" ht="12.95" customHeight="1" x14ac:dyDescent="0.2">
      <c r="A5" s="52" t="s">
        <v>2193</v>
      </c>
      <c r="B5" s="52"/>
      <c r="C5" s="24">
        <v>43830</v>
      </c>
      <c r="D5" s="7"/>
      <c r="E5" s="7"/>
      <c r="F5" s="7"/>
      <c r="G5" s="7"/>
      <c r="H5" s="7"/>
      <c r="I5" s="7"/>
      <c r="J5" s="7"/>
      <c r="K5" s="7"/>
      <c r="L5" s="7"/>
      <c r="M5" s="7"/>
      <c r="N5" s="7"/>
      <c r="O5" s="7"/>
      <c r="P5" s="7"/>
    </row>
    <row r="6" spans="1:16" ht="12.95" customHeight="1" x14ac:dyDescent="0.2">
      <c r="A6" s="52" t="s">
        <v>1770</v>
      </c>
      <c r="B6" s="52"/>
      <c r="C6" s="25" t="s">
        <v>650</v>
      </c>
      <c r="D6" s="7"/>
      <c r="E6" s="7"/>
      <c r="F6" s="7"/>
      <c r="G6" s="7"/>
      <c r="H6" s="7"/>
      <c r="I6" s="7"/>
      <c r="J6" s="7"/>
      <c r="K6" s="7"/>
      <c r="L6" s="7"/>
      <c r="M6" s="7"/>
      <c r="N6" s="7"/>
      <c r="O6" s="7"/>
      <c r="P6" s="7"/>
    </row>
    <row r="7" spans="1:16" ht="12.95" customHeight="1" x14ac:dyDescent="0.2">
      <c r="A7" s="14"/>
      <c r="B7" s="14"/>
      <c r="C7" s="26"/>
      <c r="D7" s="7"/>
      <c r="E7" s="7"/>
      <c r="F7" s="7"/>
      <c r="G7" s="7"/>
      <c r="H7" s="7"/>
      <c r="I7" s="7"/>
      <c r="J7" s="7"/>
      <c r="K7" s="7"/>
      <c r="L7" s="7"/>
      <c r="M7" s="7"/>
      <c r="N7" s="7"/>
      <c r="O7" s="7"/>
      <c r="P7" s="7"/>
    </row>
    <row r="8" spans="1:16" ht="12.95" customHeight="1" x14ac:dyDescent="0.2">
      <c r="A8" s="53" t="s">
        <v>1588</v>
      </c>
      <c r="B8" s="53"/>
      <c r="C8" s="19" t="s">
        <v>308</v>
      </c>
      <c r="D8" s="7"/>
      <c r="E8" s="7"/>
      <c r="F8" s="7"/>
      <c r="G8" s="7"/>
      <c r="H8" s="7"/>
      <c r="I8" s="7"/>
      <c r="J8" s="7"/>
      <c r="K8" s="7"/>
      <c r="L8" s="7"/>
      <c r="M8" s="7"/>
      <c r="N8" s="7"/>
      <c r="O8" s="7"/>
      <c r="P8" s="7"/>
    </row>
    <row r="9" spans="1:16" ht="12.95" customHeight="1" x14ac:dyDescent="0.2">
      <c r="A9" s="17" t="s">
        <v>308</v>
      </c>
      <c r="B9" s="7"/>
      <c r="C9" s="7"/>
      <c r="D9" s="7"/>
      <c r="E9" s="7"/>
      <c r="F9" s="7"/>
      <c r="G9" s="7"/>
      <c r="H9" s="7"/>
      <c r="I9" s="7"/>
      <c r="J9" s="7"/>
      <c r="K9" s="7"/>
      <c r="L9" s="7"/>
      <c r="M9" s="7"/>
      <c r="N9" s="7"/>
      <c r="O9" s="7"/>
      <c r="P9" s="7"/>
    </row>
    <row r="10" spans="1:16" ht="14.1" customHeight="1" x14ac:dyDescent="0.2">
      <c r="A10" s="7"/>
      <c r="B10" s="54" t="s">
        <v>309</v>
      </c>
      <c r="C10" s="48"/>
      <c r="D10" s="48"/>
      <c r="E10" s="48"/>
      <c r="F10" s="48"/>
      <c r="G10" s="48"/>
      <c r="H10" s="48"/>
      <c r="I10" s="48"/>
      <c r="J10" s="7"/>
      <c r="K10" s="7"/>
      <c r="L10" s="7"/>
      <c r="M10" s="7"/>
      <c r="N10" s="7"/>
      <c r="O10" s="7"/>
      <c r="P10" s="7"/>
    </row>
    <row r="11" spans="1:16" ht="12.95" customHeight="1" x14ac:dyDescent="0.2">
      <c r="A11" s="7"/>
      <c r="B11" s="9" t="s">
        <v>308</v>
      </c>
      <c r="C11" s="7"/>
      <c r="D11" s="7"/>
      <c r="E11" s="7"/>
      <c r="F11" s="7"/>
      <c r="G11" s="7"/>
      <c r="H11" s="7"/>
      <c r="I11" s="7"/>
      <c r="J11" s="7"/>
      <c r="K11" s="7"/>
      <c r="L11" s="7"/>
      <c r="M11" s="7"/>
      <c r="N11" s="7"/>
      <c r="O11" s="7"/>
      <c r="P11" s="7"/>
    </row>
    <row r="12" spans="1:16" ht="12.95" customHeight="1" x14ac:dyDescent="0.2">
      <c r="A12" s="7"/>
      <c r="B12" s="7"/>
      <c r="C12" s="7"/>
      <c r="D12" s="7"/>
      <c r="E12" s="58" t="s">
        <v>2204</v>
      </c>
      <c r="F12" s="59"/>
      <c r="G12" s="59"/>
      <c r="H12" s="59"/>
      <c r="I12" s="59"/>
      <c r="J12" s="58"/>
      <c r="K12" s="58" t="s">
        <v>2187</v>
      </c>
      <c r="L12" s="59"/>
      <c r="M12" s="59"/>
      <c r="N12" s="59"/>
      <c r="O12" s="59"/>
      <c r="P12" s="58"/>
    </row>
    <row r="13" spans="1:16" ht="12.95" customHeight="1" x14ac:dyDescent="0.2">
      <c r="A13" s="7"/>
      <c r="B13" s="7"/>
      <c r="C13" s="7"/>
      <c r="D13" s="7"/>
      <c r="E13" s="30" t="s">
        <v>1392</v>
      </c>
      <c r="F13" s="30" t="s">
        <v>2108</v>
      </c>
      <c r="G13" s="30" t="s">
        <v>2104</v>
      </c>
      <c r="H13" s="30" t="s">
        <v>2121</v>
      </c>
      <c r="I13" s="30" t="s">
        <v>1117</v>
      </c>
      <c r="J13" s="30" t="s">
        <v>1389</v>
      </c>
      <c r="K13" s="30" t="s">
        <v>1392</v>
      </c>
      <c r="L13" s="30" t="s">
        <v>2108</v>
      </c>
      <c r="M13" s="30" t="s">
        <v>2104</v>
      </c>
      <c r="N13" s="30" t="s">
        <v>2121</v>
      </c>
      <c r="O13" s="30" t="s">
        <v>1117</v>
      </c>
      <c r="P13" s="30" t="s">
        <v>1389</v>
      </c>
    </row>
    <row r="14" spans="1:16" ht="12.95" customHeight="1" x14ac:dyDescent="0.2">
      <c r="A14" s="7"/>
      <c r="B14" s="7"/>
      <c r="C14" s="7"/>
      <c r="D14" s="7"/>
      <c r="E14" s="16" t="s">
        <v>54</v>
      </c>
      <c r="F14" s="16" t="s">
        <v>91</v>
      </c>
      <c r="G14" s="16" t="s">
        <v>113</v>
      </c>
      <c r="H14" s="16" t="s">
        <v>127</v>
      </c>
      <c r="I14" s="16" t="s">
        <v>141</v>
      </c>
      <c r="J14" s="16" t="s">
        <v>147</v>
      </c>
      <c r="K14" s="16" t="s">
        <v>54</v>
      </c>
      <c r="L14" s="16" t="s">
        <v>91</v>
      </c>
      <c r="M14" s="16" t="s">
        <v>113</v>
      </c>
      <c r="N14" s="16" t="s">
        <v>127</v>
      </c>
      <c r="O14" s="16" t="s">
        <v>141</v>
      </c>
      <c r="P14" s="16" t="s">
        <v>147</v>
      </c>
    </row>
    <row r="15" spans="1:16" ht="12.95" customHeight="1" x14ac:dyDescent="0.2">
      <c r="A15" s="7"/>
      <c r="B15" s="57" t="s">
        <v>1573</v>
      </c>
      <c r="C15" s="57"/>
      <c r="D15" s="16" t="s">
        <v>54</v>
      </c>
      <c r="E15" s="13">
        <v>0</v>
      </c>
      <c r="F15" s="13">
        <v>0</v>
      </c>
      <c r="G15" s="13">
        <v>0</v>
      </c>
      <c r="H15" s="13">
        <v>0</v>
      </c>
      <c r="I15" s="13">
        <v>0</v>
      </c>
      <c r="J15" s="13">
        <v>0</v>
      </c>
      <c r="K15" s="13">
        <v>0</v>
      </c>
      <c r="L15" s="13">
        <v>0</v>
      </c>
      <c r="M15" s="13">
        <v>0</v>
      </c>
      <c r="N15" s="13">
        <v>0</v>
      </c>
      <c r="O15" s="13">
        <v>0</v>
      </c>
      <c r="P15" s="13">
        <v>0</v>
      </c>
    </row>
    <row r="16" spans="1:16" ht="12.95" customHeight="1" x14ac:dyDescent="0.2">
      <c r="A16" s="7"/>
      <c r="B16" s="22"/>
      <c r="C16" s="22" t="s">
        <v>823</v>
      </c>
      <c r="D16" s="16" t="s">
        <v>91</v>
      </c>
      <c r="E16" s="13">
        <v>0</v>
      </c>
      <c r="F16" s="13">
        <v>0</v>
      </c>
      <c r="G16" s="13">
        <v>0</v>
      </c>
      <c r="H16" s="13">
        <v>0</v>
      </c>
      <c r="I16" s="13">
        <v>0</v>
      </c>
      <c r="J16" s="13">
        <v>0</v>
      </c>
      <c r="K16" s="13">
        <v>0</v>
      </c>
      <c r="L16" s="13">
        <v>0</v>
      </c>
      <c r="M16" s="13">
        <v>0</v>
      </c>
      <c r="N16" s="13">
        <v>0</v>
      </c>
      <c r="O16" s="13">
        <v>0</v>
      </c>
      <c r="P16" s="13">
        <v>0</v>
      </c>
    </row>
    <row r="17" spans="1:16" ht="12.95" customHeight="1" x14ac:dyDescent="0.2">
      <c r="A17" s="7"/>
      <c r="B17" s="22"/>
      <c r="C17" s="22" t="s">
        <v>826</v>
      </c>
      <c r="D17" s="16" t="s">
        <v>113</v>
      </c>
      <c r="E17" s="13">
        <v>0</v>
      </c>
      <c r="F17" s="13">
        <v>0</v>
      </c>
      <c r="G17" s="13">
        <v>0</v>
      </c>
      <c r="H17" s="13">
        <v>0</v>
      </c>
      <c r="I17" s="13">
        <v>0</v>
      </c>
      <c r="J17" s="13">
        <v>0</v>
      </c>
      <c r="K17" s="13">
        <v>0</v>
      </c>
      <c r="L17" s="13">
        <v>0</v>
      </c>
      <c r="M17" s="13">
        <v>0</v>
      </c>
      <c r="N17" s="13">
        <v>0</v>
      </c>
      <c r="O17" s="13">
        <v>0</v>
      </c>
      <c r="P17" s="13">
        <v>0</v>
      </c>
    </row>
    <row r="18" spans="1:16" ht="12.95" customHeight="1" x14ac:dyDescent="0.2">
      <c r="A18" s="7"/>
      <c r="B18" s="57" t="s">
        <v>1710</v>
      </c>
      <c r="C18" s="57"/>
      <c r="D18" s="16" t="s">
        <v>127</v>
      </c>
      <c r="E18" s="13">
        <v>0</v>
      </c>
      <c r="F18" s="13">
        <v>0</v>
      </c>
      <c r="G18" s="13">
        <v>0</v>
      </c>
      <c r="H18" s="13">
        <v>0</v>
      </c>
      <c r="I18" s="13">
        <v>0</v>
      </c>
      <c r="J18" s="13">
        <v>0</v>
      </c>
      <c r="K18" s="13">
        <v>0</v>
      </c>
      <c r="L18" s="13">
        <v>0</v>
      </c>
      <c r="M18" s="13">
        <v>0</v>
      </c>
      <c r="N18" s="13">
        <v>0</v>
      </c>
      <c r="O18" s="13">
        <v>0</v>
      </c>
      <c r="P18" s="13">
        <v>0</v>
      </c>
    </row>
    <row r="19" spans="1:16" ht="12.95" customHeight="1" x14ac:dyDescent="0.2">
      <c r="A19" s="7"/>
      <c r="B19" s="57" t="s">
        <v>842</v>
      </c>
      <c r="C19" s="57"/>
      <c r="D19" s="16" t="s">
        <v>141</v>
      </c>
      <c r="E19" s="13">
        <v>0</v>
      </c>
      <c r="F19" s="13">
        <v>0</v>
      </c>
      <c r="G19" s="13">
        <v>0</v>
      </c>
      <c r="H19" s="13">
        <v>0</v>
      </c>
      <c r="I19" s="13">
        <v>0</v>
      </c>
      <c r="J19" s="13">
        <v>0</v>
      </c>
      <c r="K19" s="13">
        <v>0</v>
      </c>
      <c r="L19" s="13">
        <v>0</v>
      </c>
      <c r="M19" s="13">
        <v>0</v>
      </c>
      <c r="N19" s="13">
        <v>0</v>
      </c>
      <c r="O19" s="13">
        <v>0</v>
      </c>
      <c r="P19" s="13">
        <v>0</v>
      </c>
    </row>
    <row r="20" spans="1:16" ht="12.95" customHeight="1" x14ac:dyDescent="0.2">
      <c r="A20" s="7"/>
      <c r="B20" s="55" t="s">
        <v>1709</v>
      </c>
      <c r="C20" s="55"/>
      <c r="D20" s="29" t="s">
        <v>147</v>
      </c>
      <c r="E20" s="18">
        <v>0</v>
      </c>
      <c r="F20" s="18">
        <v>0</v>
      </c>
      <c r="G20" s="18">
        <v>0</v>
      </c>
      <c r="H20" s="18">
        <v>0</v>
      </c>
      <c r="I20" s="18">
        <v>0</v>
      </c>
      <c r="J20" s="18">
        <v>0</v>
      </c>
      <c r="K20" s="18">
        <v>0</v>
      </c>
      <c r="L20" s="18">
        <v>0</v>
      </c>
      <c r="M20" s="18">
        <v>0</v>
      </c>
      <c r="N20" s="18">
        <v>0</v>
      </c>
      <c r="O20" s="18">
        <v>0</v>
      </c>
      <c r="P20" s="18">
        <v>0</v>
      </c>
    </row>
  </sheetData>
  <mergeCells count="14">
    <mergeCell ref="B15:C15"/>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IF(C4&lt;&gt;"",VLOOKUP(C4,'@Entities43'!A2:B81,2,0),"")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311</v>
      </c>
      <c r="D8" s="7"/>
      <c r="E8" s="7"/>
      <c r="F8" s="7"/>
      <c r="G8" s="7"/>
      <c r="H8" s="7"/>
      <c r="I8" s="7"/>
    </row>
    <row r="9" spans="1:9" ht="12.95" customHeight="1" x14ac:dyDescent="0.2">
      <c r="A9" s="17" t="s">
        <v>311</v>
      </c>
      <c r="B9" s="7"/>
      <c r="C9" s="7"/>
      <c r="D9" s="7"/>
      <c r="E9" s="7"/>
      <c r="F9" s="7"/>
      <c r="G9" s="7"/>
      <c r="H9" s="7"/>
      <c r="I9" s="7"/>
    </row>
    <row r="10" spans="1:9" ht="14.1" customHeight="1" x14ac:dyDescent="0.2">
      <c r="A10" s="7"/>
      <c r="B10" s="54" t="s">
        <v>312</v>
      </c>
      <c r="C10" s="48"/>
      <c r="D10" s="48"/>
      <c r="E10" s="48"/>
      <c r="F10" s="48"/>
      <c r="G10" s="48"/>
      <c r="H10" s="48"/>
      <c r="I10" s="48"/>
    </row>
    <row r="11" spans="1:9" ht="12.95" customHeight="1" x14ac:dyDescent="0.2">
      <c r="A11" s="7"/>
      <c r="B11" s="9" t="s">
        <v>311</v>
      </c>
      <c r="C11" s="7"/>
      <c r="D11" s="7"/>
      <c r="E11" s="7"/>
      <c r="F11" s="7"/>
      <c r="G11" s="7"/>
      <c r="H11" s="7"/>
      <c r="I11" s="7"/>
    </row>
    <row r="12" spans="1:9" ht="12.95" customHeight="1" x14ac:dyDescent="0.2">
      <c r="A12" s="7"/>
      <c r="B12" s="7"/>
      <c r="C12" s="7"/>
      <c r="D12" s="30" t="s">
        <v>2204</v>
      </c>
      <c r="E12" s="30" t="s">
        <v>2187</v>
      </c>
      <c r="F12" s="30" t="s">
        <v>2204</v>
      </c>
      <c r="G12" s="30" t="s">
        <v>2187</v>
      </c>
      <c r="H12" s="7"/>
      <c r="I12" s="7"/>
    </row>
    <row r="13" spans="1:9" ht="12.95" customHeight="1" x14ac:dyDescent="0.2">
      <c r="A13" s="7"/>
      <c r="B13" s="7"/>
      <c r="C13" s="7"/>
      <c r="D13" s="30" t="s">
        <v>1108</v>
      </c>
      <c r="E13" s="30" t="s">
        <v>1108</v>
      </c>
      <c r="F13" s="30" t="s">
        <v>1200</v>
      </c>
      <c r="G13" s="30" t="s">
        <v>1200</v>
      </c>
      <c r="H13" s="7"/>
      <c r="I13" s="7"/>
    </row>
    <row r="14" spans="1:9" ht="12.95" customHeight="1" x14ac:dyDescent="0.2">
      <c r="A14" s="7"/>
      <c r="B14" s="7"/>
      <c r="C14" s="7"/>
      <c r="D14" s="16" t="s">
        <v>54</v>
      </c>
      <c r="E14" s="16" t="s">
        <v>54</v>
      </c>
      <c r="F14" s="16" t="s">
        <v>91</v>
      </c>
      <c r="G14" s="16" t="s">
        <v>91</v>
      </c>
      <c r="H14" s="7"/>
      <c r="I14" s="7"/>
    </row>
    <row r="15" spans="1:9" ht="12.95" customHeight="1" x14ac:dyDescent="0.2">
      <c r="A15" s="7"/>
      <c r="B15" s="22" t="s">
        <v>1810</v>
      </c>
      <c r="C15" s="16" t="s">
        <v>54</v>
      </c>
      <c r="D15" s="13">
        <v>295000</v>
      </c>
      <c r="E15" s="13">
        <v>239000</v>
      </c>
      <c r="F15" s="13">
        <v>293000</v>
      </c>
      <c r="G15" s="13">
        <v>237000</v>
      </c>
      <c r="H15" s="7"/>
      <c r="I15" s="7"/>
    </row>
    <row r="16" spans="1:9" ht="12.95" customHeight="1" x14ac:dyDescent="0.2">
      <c r="A16" s="7"/>
      <c r="B16" s="21" t="s">
        <v>1178</v>
      </c>
      <c r="C16" s="29" t="s">
        <v>91</v>
      </c>
      <c r="D16" s="18">
        <v>295000</v>
      </c>
      <c r="E16" s="18">
        <v>107000</v>
      </c>
      <c r="F16" s="18">
        <v>293000</v>
      </c>
      <c r="G16" s="18">
        <v>106000</v>
      </c>
      <c r="H16" s="7"/>
      <c r="I16"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election sqref="A1:C1"/>
    </sheetView>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IF(C4&lt;&gt;"",VLOOKUP(C4,'@Entities44'!A2:B81,2,0),"")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314</v>
      </c>
      <c r="D8" s="7"/>
      <c r="E8" s="7"/>
      <c r="F8" s="7"/>
      <c r="G8" s="7"/>
      <c r="H8" s="7"/>
      <c r="I8" s="7"/>
    </row>
    <row r="9" spans="1:9" ht="12.95" customHeight="1" x14ac:dyDescent="0.2">
      <c r="A9" s="17" t="s">
        <v>314</v>
      </c>
      <c r="B9" s="7"/>
      <c r="C9" s="7"/>
      <c r="D9" s="7"/>
      <c r="E9" s="7"/>
      <c r="F9" s="7"/>
      <c r="G9" s="7"/>
      <c r="H9" s="7"/>
      <c r="I9" s="7"/>
    </row>
    <row r="10" spans="1:9" ht="14.1" customHeight="1" x14ac:dyDescent="0.2">
      <c r="A10" s="7"/>
      <c r="B10" s="54" t="s">
        <v>315</v>
      </c>
      <c r="C10" s="48"/>
      <c r="D10" s="48"/>
      <c r="E10" s="48"/>
      <c r="F10" s="48"/>
      <c r="G10" s="48"/>
      <c r="H10" s="48"/>
      <c r="I10" s="48"/>
    </row>
    <row r="11" spans="1:9" ht="12.95" customHeight="1" x14ac:dyDescent="0.2">
      <c r="A11" s="7"/>
      <c r="B11" s="9" t="s">
        <v>314</v>
      </c>
      <c r="C11" s="7"/>
      <c r="D11" s="7"/>
      <c r="E11" s="7"/>
      <c r="F11" s="7"/>
      <c r="G11" s="7"/>
      <c r="H11" s="7"/>
      <c r="I11" s="7"/>
    </row>
    <row r="12" spans="1:9" ht="12.95" customHeight="1" x14ac:dyDescent="0.2">
      <c r="A12" s="7"/>
      <c r="B12" s="7"/>
      <c r="C12" s="7"/>
      <c r="D12" s="7"/>
      <c r="E12" s="7"/>
      <c r="F12" s="7"/>
      <c r="G12" s="30" t="s">
        <v>2204</v>
      </c>
      <c r="H12" s="30" t="s">
        <v>2187</v>
      </c>
      <c r="I12" s="7"/>
    </row>
    <row r="13" spans="1:9" ht="12.95" customHeight="1" x14ac:dyDescent="0.2">
      <c r="A13" s="7"/>
      <c r="B13" s="7"/>
      <c r="C13" s="7"/>
      <c r="D13" s="7"/>
      <c r="E13" s="7"/>
      <c r="F13" s="7"/>
      <c r="G13" s="30" t="s">
        <v>904</v>
      </c>
      <c r="H13" s="30" t="s">
        <v>904</v>
      </c>
      <c r="I13" s="7"/>
    </row>
    <row r="14" spans="1:9" ht="12.95" customHeight="1" x14ac:dyDescent="0.2">
      <c r="A14" s="7"/>
      <c r="B14" s="7"/>
      <c r="C14" s="7"/>
      <c r="D14" s="7"/>
      <c r="E14" s="7"/>
      <c r="F14" s="7"/>
      <c r="G14" s="16" t="s">
        <v>54</v>
      </c>
      <c r="H14" s="16" t="s">
        <v>54</v>
      </c>
      <c r="I14" s="7"/>
    </row>
    <row r="15" spans="1:9" ht="12.95" customHeight="1" x14ac:dyDescent="0.2">
      <c r="A15" s="7"/>
      <c r="B15" s="55" t="s">
        <v>1033</v>
      </c>
      <c r="C15" s="57" t="s">
        <v>1038</v>
      </c>
      <c r="D15" s="59"/>
      <c r="E15" s="57"/>
      <c r="F15" s="16" t="s">
        <v>54</v>
      </c>
      <c r="G15" s="13">
        <v>38795000</v>
      </c>
      <c r="H15" s="13">
        <v>38004000</v>
      </c>
      <c r="I15" s="7"/>
    </row>
    <row r="16" spans="1:9" ht="12.95" customHeight="1" x14ac:dyDescent="0.2">
      <c r="A16" s="7"/>
      <c r="B16" s="56"/>
      <c r="C16" s="57" t="s">
        <v>1042</v>
      </c>
      <c r="D16" s="59"/>
      <c r="E16" s="57"/>
      <c r="F16" s="16" t="s">
        <v>91</v>
      </c>
      <c r="G16" s="13">
        <v>733000</v>
      </c>
      <c r="H16" s="13">
        <v>977000</v>
      </c>
      <c r="I16" s="7"/>
    </row>
    <row r="17" spans="1:9" ht="12.95" customHeight="1" x14ac:dyDescent="0.2">
      <c r="A17" s="7"/>
      <c r="B17" s="56"/>
      <c r="C17" s="57" t="s">
        <v>1045</v>
      </c>
      <c r="D17" s="59"/>
      <c r="E17" s="57"/>
      <c r="F17" s="16" t="s">
        <v>113</v>
      </c>
      <c r="G17" s="13">
        <v>9707000</v>
      </c>
      <c r="H17" s="13">
        <v>10042000</v>
      </c>
      <c r="I17" s="7"/>
    </row>
    <row r="18" spans="1:9" ht="12.95" customHeight="1" x14ac:dyDescent="0.2">
      <c r="A18" s="7"/>
      <c r="B18" s="57"/>
      <c r="C18" s="57" t="s">
        <v>1700</v>
      </c>
      <c r="D18" s="59"/>
      <c r="E18" s="57"/>
      <c r="F18" s="16" t="s">
        <v>127</v>
      </c>
      <c r="G18" s="13">
        <v>49235000</v>
      </c>
      <c r="H18" s="13">
        <v>49023000</v>
      </c>
      <c r="I18" s="7"/>
    </row>
    <row r="19" spans="1:9" ht="12.95" customHeight="1" x14ac:dyDescent="0.2">
      <c r="A19" s="7"/>
      <c r="B19" s="55" t="s">
        <v>1371</v>
      </c>
      <c r="C19" s="57" t="s">
        <v>1772</v>
      </c>
      <c r="D19" s="59"/>
      <c r="E19" s="57"/>
      <c r="F19" s="16" t="s">
        <v>141</v>
      </c>
      <c r="G19" s="13">
        <v>309303000</v>
      </c>
      <c r="H19" s="13">
        <v>312900000</v>
      </c>
      <c r="I19" s="7"/>
    </row>
    <row r="20" spans="1:9" ht="12.95" customHeight="1" x14ac:dyDescent="0.2">
      <c r="A20" s="7"/>
      <c r="B20" s="56"/>
      <c r="C20" s="57" t="s">
        <v>1802</v>
      </c>
      <c r="D20" s="59"/>
      <c r="E20" s="57"/>
      <c r="F20" s="16" t="s">
        <v>147</v>
      </c>
      <c r="G20" s="13">
        <v>3528000</v>
      </c>
      <c r="H20" s="13">
        <v>3429000</v>
      </c>
      <c r="I20" s="7"/>
    </row>
    <row r="21" spans="1:9" ht="12.95" customHeight="1" x14ac:dyDescent="0.2">
      <c r="A21" s="7"/>
      <c r="B21" s="56"/>
      <c r="C21" s="57" t="s">
        <v>1805</v>
      </c>
      <c r="D21" s="59"/>
      <c r="E21" s="57"/>
      <c r="F21" s="16" t="s">
        <v>448</v>
      </c>
      <c r="G21" s="13">
        <v>23556000</v>
      </c>
      <c r="H21" s="13">
        <v>24268000</v>
      </c>
      <c r="I21" s="7"/>
    </row>
    <row r="22" spans="1:9" ht="12.95" customHeight="1" x14ac:dyDescent="0.2">
      <c r="A22" s="7"/>
      <c r="B22" s="57"/>
      <c r="C22" s="57" t="s">
        <v>1703</v>
      </c>
      <c r="D22" s="59"/>
      <c r="E22" s="57"/>
      <c r="F22" s="16" t="s">
        <v>449</v>
      </c>
      <c r="G22" s="13">
        <v>336387000</v>
      </c>
      <c r="H22" s="13">
        <v>340597000</v>
      </c>
      <c r="I22" s="7"/>
    </row>
    <row r="23" spans="1:9" ht="12.95" customHeight="1" x14ac:dyDescent="0.2">
      <c r="A23" s="7"/>
      <c r="B23" s="55" t="s">
        <v>1324</v>
      </c>
      <c r="C23" s="57" t="s">
        <v>1328</v>
      </c>
      <c r="D23" s="59"/>
      <c r="E23" s="57"/>
      <c r="F23" s="16" t="s">
        <v>477</v>
      </c>
      <c r="G23" s="33">
        <v>11.53</v>
      </c>
      <c r="H23" s="33">
        <v>11.16</v>
      </c>
      <c r="I23" s="7"/>
    </row>
    <row r="24" spans="1:9" ht="12.95" customHeight="1" x14ac:dyDescent="0.2">
      <c r="A24" s="7"/>
      <c r="B24" s="56"/>
      <c r="C24" s="57" t="s">
        <v>1323</v>
      </c>
      <c r="D24" s="59"/>
      <c r="E24" s="57"/>
      <c r="F24" s="16" t="s">
        <v>62</v>
      </c>
      <c r="G24" s="33">
        <v>14.6364157949029</v>
      </c>
      <c r="H24" s="33">
        <v>14.3932565465932</v>
      </c>
      <c r="I24" s="7"/>
    </row>
    <row r="25" spans="1:9" ht="12.95" customHeight="1" x14ac:dyDescent="0.2">
      <c r="A25" s="7"/>
      <c r="B25" s="56"/>
      <c r="C25" s="57" t="s">
        <v>1327</v>
      </c>
      <c r="D25" s="59"/>
      <c r="E25" s="57"/>
      <c r="F25" s="16" t="s">
        <v>68</v>
      </c>
      <c r="G25" s="33">
        <v>10.27</v>
      </c>
      <c r="H25" s="33">
        <v>10.24</v>
      </c>
      <c r="I25" s="7"/>
    </row>
    <row r="26" spans="1:9" ht="12.95" customHeight="1" x14ac:dyDescent="0.2">
      <c r="A26" s="7"/>
      <c r="B26" s="57"/>
      <c r="C26" s="57" t="s">
        <v>1322</v>
      </c>
      <c r="D26" s="59"/>
      <c r="E26" s="57"/>
      <c r="F26" s="16" t="s">
        <v>72</v>
      </c>
      <c r="G26" s="33">
        <v>13.77</v>
      </c>
      <c r="H26" s="33">
        <v>13.74</v>
      </c>
      <c r="I26" s="7"/>
    </row>
    <row r="27" spans="1:9" ht="12.95" customHeight="1" x14ac:dyDescent="0.2">
      <c r="A27" s="7"/>
      <c r="B27" s="55" t="s">
        <v>2118</v>
      </c>
      <c r="C27" s="55" t="s">
        <v>1037</v>
      </c>
      <c r="D27" s="57" t="s">
        <v>1034</v>
      </c>
      <c r="E27" s="57"/>
      <c r="F27" s="16" t="s">
        <v>79</v>
      </c>
      <c r="G27" s="13">
        <v>38221000</v>
      </c>
      <c r="H27" s="13">
        <v>37656000</v>
      </c>
      <c r="I27" s="7"/>
    </row>
    <row r="28" spans="1:9" ht="12.95" customHeight="1" x14ac:dyDescent="0.2">
      <c r="A28" s="7"/>
      <c r="B28" s="56"/>
      <c r="C28" s="56"/>
      <c r="D28" s="57" t="s">
        <v>1025</v>
      </c>
      <c r="E28" s="57"/>
      <c r="F28" s="16" t="s">
        <v>82</v>
      </c>
      <c r="G28" s="13">
        <v>25000</v>
      </c>
      <c r="H28" s="13">
        <v>72000</v>
      </c>
      <c r="I28" s="7"/>
    </row>
    <row r="29" spans="1:9" ht="12.95" customHeight="1" x14ac:dyDescent="0.2">
      <c r="A29" s="7"/>
      <c r="B29" s="56"/>
      <c r="C29" s="56"/>
      <c r="D29" s="57" t="s">
        <v>1812</v>
      </c>
      <c r="E29" s="57"/>
      <c r="F29" s="16" t="s">
        <v>84</v>
      </c>
      <c r="G29" s="13">
        <v>38196000</v>
      </c>
      <c r="H29" s="13">
        <v>37584000</v>
      </c>
      <c r="I29" s="7"/>
    </row>
    <row r="30" spans="1:9" ht="12.95" customHeight="1" x14ac:dyDescent="0.2">
      <c r="A30" s="7"/>
      <c r="B30" s="56"/>
      <c r="C30" s="56"/>
      <c r="D30" s="55" t="s">
        <v>1212</v>
      </c>
      <c r="E30" s="22" t="s">
        <v>1458</v>
      </c>
      <c r="F30" s="16" t="s">
        <v>85</v>
      </c>
      <c r="G30" s="13">
        <v>7000</v>
      </c>
      <c r="H30" s="13">
        <v>0</v>
      </c>
      <c r="I30" s="7"/>
    </row>
    <row r="31" spans="1:9" ht="12.95" customHeight="1" x14ac:dyDescent="0.2">
      <c r="A31" s="7"/>
      <c r="B31" s="56"/>
      <c r="C31" s="56"/>
      <c r="D31" s="56"/>
      <c r="E31" s="22" t="s">
        <v>1557</v>
      </c>
      <c r="F31" s="16" t="s">
        <v>86</v>
      </c>
      <c r="G31" s="13">
        <v>50000</v>
      </c>
      <c r="H31" s="13">
        <v>34000</v>
      </c>
      <c r="I31" s="7"/>
    </row>
    <row r="32" spans="1:9" ht="12.95" customHeight="1" x14ac:dyDescent="0.2">
      <c r="A32" s="7"/>
      <c r="B32" s="56"/>
      <c r="C32" s="56"/>
      <c r="D32" s="56"/>
      <c r="E32" s="22" t="s">
        <v>1198</v>
      </c>
      <c r="F32" s="16" t="s">
        <v>88</v>
      </c>
      <c r="G32" s="13">
        <v>0</v>
      </c>
      <c r="H32" s="13">
        <v>0</v>
      </c>
      <c r="I32" s="7"/>
    </row>
    <row r="33" spans="1:9" ht="12.95" customHeight="1" x14ac:dyDescent="0.2">
      <c r="A33" s="7"/>
      <c r="B33" s="56"/>
      <c r="C33" s="56"/>
      <c r="D33" s="56"/>
      <c r="E33" s="22" t="s">
        <v>1213</v>
      </c>
      <c r="F33" s="16" t="s">
        <v>89</v>
      </c>
      <c r="G33" s="13">
        <v>1000</v>
      </c>
      <c r="H33" s="13">
        <v>3000</v>
      </c>
      <c r="I33" s="7"/>
    </row>
    <row r="34" spans="1:9" ht="12.95" customHeight="1" x14ac:dyDescent="0.2">
      <c r="A34" s="7"/>
      <c r="B34" s="56"/>
      <c r="C34" s="56"/>
      <c r="D34" s="56"/>
      <c r="E34" s="22" t="s">
        <v>1726</v>
      </c>
      <c r="F34" s="16" t="s">
        <v>94</v>
      </c>
      <c r="G34" s="13">
        <v>58000</v>
      </c>
      <c r="H34" s="13">
        <v>37000</v>
      </c>
      <c r="I34" s="7"/>
    </row>
    <row r="35" spans="1:9" ht="12.95" customHeight="1" x14ac:dyDescent="0.2">
      <c r="A35" s="7"/>
      <c r="B35" s="56"/>
      <c r="C35" s="56"/>
      <c r="D35" s="56"/>
      <c r="E35" s="22" t="s">
        <v>1878</v>
      </c>
      <c r="F35" s="16" t="s">
        <v>98</v>
      </c>
      <c r="G35" s="13">
        <v>-657000</v>
      </c>
      <c r="H35" s="13">
        <v>-457000</v>
      </c>
      <c r="I35" s="7"/>
    </row>
    <row r="36" spans="1:9" ht="12.95" customHeight="1" x14ac:dyDescent="0.2">
      <c r="A36" s="7"/>
      <c r="B36" s="56"/>
      <c r="C36" s="57"/>
      <c r="D36" s="57"/>
      <c r="E36" s="22" t="s">
        <v>1725</v>
      </c>
      <c r="F36" s="16" t="s">
        <v>99</v>
      </c>
      <c r="G36" s="13">
        <v>-599000</v>
      </c>
      <c r="H36" s="13">
        <v>-420000</v>
      </c>
      <c r="I36" s="7"/>
    </row>
    <row r="37" spans="1:9" ht="12.95" customHeight="1" x14ac:dyDescent="0.2">
      <c r="A37" s="7"/>
      <c r="B37" s="56"/>
      <c r="C37" s="57" t="s">
        <v>1719</v>
      </c>
      <c r="D37" s="59"/>
      <c r="E37" s="57"/>
      <c r="F37" s="16" t="s">
        <v>101</v>
      </c>
      <c r="G37" s="13">
        <v>38795000</v>
      </c>
      <c r="H37" s="13">
        <v>38004000</v>
      </c>
      <c r="I37" s="7"/>
    </row>
    <row r="38" spans="1:9" ht="12.95" customHeight="1" x14ac:dyDescent="0.2">
      <c r="A38" s="7"/>
      <c r="B38" s="56"/>
      <c r="C38" s="55" t="s">
        <v>1041</v>
      </c>
      <c r="D38" s="57" t="s">
        <v>1564</v>
      </c>
      <c r="E38" s="57"/>
      <c r="F38" s="16" t="s">
        <v>103</v>
      </c>
      <c r="G38" s="13">
        <v>733000</v>
      </c>
      <c r="H38" s="13">
        <v>977000</v>
      </c>
      <c r="I38" s="7"/>
    </row>
    <row r="39" spans="1:9" ht="12.95" customHeight="1" x14ac:dyDescent="0.2">
      <c r="A39" s="7"/>
      <c r="B39" s="56"/>
      <c r="C39" s="56"/>
      <c r="D39" s="57" t="s">
        <v>1753</v>
      </c>
      <c r="E39" s="57"/>
      <c r="F39" s="16" t="s">
        <v>104</v>
      </c>
      <c r="G39" s="13">
        <v>0</v>
      </c>
      <c r="H39" s="13">
        <v>0</v>
      </c>
      <c r="I39" s="7"/>
    </row>
    <row r="40" spans="1:9" ht="12.95" customHeight="1" x14ac:dyDescent="0.2">
      <c r="A40" s="7"/>
      <c r="B40" s="56"/>
      <c r="C40" s="57"/>
      <c r="D40" s="57" t="s">
        <v>1720</v>
      </c>
      <c r="E40" s="57"/>
      <c r="F40" s="16" t="s">
        <v>105</v>
      </c>
      <c r="G40" s="13">
        <v>733000</v>
      </c>
      <c r="H40" s="13">
        <v>977000</v>
      </c>
      <c r="I40" s="7"/>
    </row>
    <row r="41" spans="1:9" ht="12.95" customHeight="1" x14ac:dyDescent="0.2">
      <c r="A41" s="7"/>
      <c r="B41" s="56"/>
      <c r="C41" s="55" t="s">
        <v>1043</v>
      </c>
      <c r="D41" s="57" t="s">
        <v>1567</v>
      </c>
      <c r="E41" s="57"/>
      <c r="F41" s="16" t="s">
        <v>108</v>
      </c>
      <c r="G41" s="13">
        <v>5929000</v>
      </c>
      <c r="H41" s="13">
        <v>6131000</v>
      </c>
      <c r="I41" s="7"/>
    </row>
    <row r="42" spans="1:9" ht="12.95" customHeight="1" x14ac:dyDescent="0.2">
      <c r="A42" s="7"/>
      <c r="B42" s="56"/>
      <c r="C42" s="56"/>
      <c r="D42" s="57" t="s">
        <v>1168</v>
      </c>
      <c r="E42" s="57"/>
      <c r="F42" s="16" t="s">
        <v>110</v>
      </c>
      <c r="G42" s="13">
        <v>3778000</v>
      </c>
      <c r="H42" s="13">
        <v>3911000</v>
      </c>
      <c r="I42" s="7"/>
    </row>
    <row r="43" spans="1:9" ht="12.95" customHeight="1" x14ac:dyDescent="0.2">
      <c r="A43" s="7"/>
      <c r="B43" s="56"/>
      <c r="C43" s="56"/>
      <c r="D43" s="57" t="s">
        <v>1813</v>
      </c>
      <c r="E43" s="57"/>
      <c r="F43" s="16" t="s">
        <v>111</v>
      </c>
      <c r="G43" s="13">
        <v>9707000</v>
      </c>
      <c r="H43" s="13">
        <v>10042000</v>
      </c>
      <c r="I43" s="7"/>
    </row>
    <row r="44" spans="1:9" ht="12.95" customHeight="1" x14ac:dyDescent="0.2">
      <c r="A44" s="7"/>
      <c r="B44" s="56"/>
      <c r="C44" s="56"/>
      <c r="D44" s="57" t="s">
        <v>1044</v>
      </c>
      <c r="E44" s="57"/>
      <c r="F44" s="16" t="s">
        <v>114</v>
      </c>
      <c r="G44" s="13">
        <v>0</v>
      </c>
      <c r="H44" s="13">
        <v>0</v>
      </c>
      <c r="I44" s="7"/>
    </row>
    <row r="45" spans="1:9" ht="12.95" customHeight="1" x14ac:dyDescent="0.2">
      <c r="A45" s="7"/>
      <c r="B45" s="57"/>
      <c r="C45" s="57"/>
      <c r="D45" s="57" t="s">
        <v>1721</v>
      </c>
      <c r="E45" s="57"/>
      <c r="F45" s="16" t="s">
        <v>115</v>
      </c>
      <c r="G45" s="13">
        <v>9707000</v>
      </c>
      <c r="H45" s="13">
        <v>10042000</v>
      </c>
      <c r="I45" s="7"/>
    </row>
    <row r="46" spans="1:9" ht="12.95" customHeight="1" x14ac:dyDescent="0.2">
      <c r="A46" s="7"/>
      <c r="B46" s="55" t="s">
        <v>1325</v>
      </c>
      <c r="C46" s="57" t="s">
        <v>1329</v>
      </c>
      <c r="D46" s="59"/>
      <c r="E46" s="57"/>
      <c r="F46" s="16" t="s">
        <v>117</v>
      </c>
      <c r="G46" s="33">
        <v>11.31</v>
      </c>
      <c r="H46" s="33">
        <v>11</v>
      </c>
      <c r="I46" s="7"/>
    </row>
    <row r="47" spans="1:9" ht="12.95" customHeight="1" x14ac:dyDescent="0.2">
      <c r="A47" s="7"/>
      <c r="B47" s="56"/>
      <c r="C47" s="57" t="s">
        <v>1187</v>
      </c>
      <c r="D47" s="59"/>
      <c r="E47" s="57"/>
      <c r="F47" s="16" t="s">
        <v>118</v>
      </c>
      <c r="G47" s="33">
        <v>0</v>
      </c>
      <c r="H47" s="33">
        <v>0</v>
      </c>
      <c r="I47" s="7"/>
    </row>
    <row r="48" spans="1:9" ht="12.95" customHeight="1" x14ac:dyDescent="0.2">
      <c r="A48" s="7"/>
      <c r="B48" s="56"/>
      <c r="C48" s="57" t="s">
        <v>1330</v>
      </c>
      <c r="D48" s="59"/>
      <c r="E48" s="57"/>
      <c r="F48" s="16" t="s">
        <v>119</v>
      </c>
      <c r="G48" s="33">
        <v>11.31</v>
      </c>
      <c r="H48" s="33">
        <v>11</v>
      </c>
      <c r="I48" s="7"/>
    </row>
    <row r="49" spans="1:9" ht="12.95" customHeight="1" x14ac:dyDescent="0.2">
      <c r="A49" s="7"/>
      <c r="B49" s="56"/>
      <c r="C49" s="57" t="s">
        <v>1186</v>
      </c>
      <c r="D49" s="59"/>
      <c r="E49" s="57"/>
      <c r="F49" s="16" t="s">
        <v>121</v>
      </c>
      <c r="G49" s="33">
        <v>0.219999999999999</v>
      </c>
      <c r="H49" s="33">
        <v>0.16</v>
      </c>
      <c r="I49" s="7"/>
    </row>
    <row r="50" spans="1:9" ht="12.95" customHeight="1" x14ac:dyDescent="0.2">
      <c r="A50" s="7"/>
      <c r="B50" s="55"/>
      <c r="C50" s="55" t="s">
        <v>1328</v>
      </c>
      <c r="D50" s="62"/>
      <c r="E50" s="55"/>
      <c r="F50" s="29" t="s">
        <v>122</v>
      </c>
      <c r="G50" s="34">
        <v>11.53</v>
      </c>
      <c r="H50" s="34">
        <v>11.16</v>
      </c>
      <c r="I50" s="7"/>
    </row>
  </sheetData>
  <mergeCells count="46">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6:B6"/>
    <mergeCell ref="A8:B8"/>
    <mergeCell ref="B10:I10"/>
    <mergeCell ref="B15:B18"/>
    <mergeCell ref="C15:E15"/>
    <mergeCell ref="C16:E16"/>
    <mergeCell ref="C17:E17"/>
    <mergeCell ref="C18:E18"/>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election sqref="A1:C1"/>
    </sheetView>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IF(C4&lt;&gt;"",VLOOKUP(C4,'@Entities45'!A2:B81,2,0),"")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317</v>
      </c>
      <c r="D8" s="7"/>
      <c r="E8" s="7"/>
      <c r="F8" s="7"/>
      <c r="G8" s="7"/>
      <c r="H8" s="7"/>
      <c r="I8" s="7"/>
    </row>
    <row r="9" spans="1:9" ht="12.95" customHeight="1" x14ac:dyDescent="0.2">
      <c r="A9" s="17" t="s">
        <v>317</v>
      </c>
      <c r="B9" s="7"/>
      <c r="C9" s="7"/>
      <c r="D9" s="7"/>
      <c r="E9" s="7"/>
      <c r="F9" s="7"/>
      <c r="G9" s="7"/>
      <c r="H9" s="7"/>
      <c r="I9" s="7"/>
    </row>
    <row r="10" spans="1:9" ht="14.1" customHeight="1" x14ac:dyDescent="0.2">
      <c r="A10" s="7"/>
      <c r="B10" s="54" t="s">
        <v>318</v>
      </c>
      <c r="C10" s="48"/>
      <c r="D10" s="48"/>
      <c r="E10" s="48"/>
      <c r="F10" s="48"/>
      <c r="G10" s="48"/>
      <c r="H10" s="48"/>
      <c r="I10" s="48"/>
    </row>
    <row r="11" spans="1:9" ht="12.95" customHeight="1" x14ac:dyDescent="0.2">
      <c r="A11" s="7"/>
      <c r="B11" s="9" t="s">
        <v>317</v>
      </c>
      <c r="C11" s="7"/>
      <c r="D11" s="7"/>
      <c r="E11" s="7"/>
      <c r="F11" s="7"/>
      <c r="G11" s="7"/>
      <c r="H11" s="7"/>
      <c r="I11" s="7"/>
    </row>
    <row r="12" spans="1:9" ht="12.95" customHeight="1" x14ac:dyDescent="0.2">
      <c r="A12" s="7"/>
      <c r="B12" s="7"/>
      <c r="C12" s="7"/>
      <c r="D12" s="7"/>
      <c r="E12" s="30" t="s">
        <v>2204</v>
      </c>
      <c r="F12" s="30" t="s">
        <v>2187</v>
      </c>
      <c r="G12" s="7"/>
      <c r="H12" s="7"/>
      <c r="I12" s="7"/>
    </row>
    <row r="13" spans="1:9" ht="12.95" customHeight="1" x14ac:dyDescent="0.2">
      <c r="A13" s="7"/>
      <c r="B13" s="7"/>
      <c r="C13" s="7"/>
      <c r="D13" s="7"/>
      <c r="E13" s="30" t="s">
        <v>1321</v>
      </c>
      <c r="F13" s="30" t="s">
        <v>1321</v>
      </c>
      <c r="G13" s="7"/>
      <c r="H13" s="7"/>
      <c r="I13" s="7"/>
    </row>
    <row r="14" spans="1:9" ht="12.95" customHeight="1" x14ac:dyDescent="0.2">
      <c r="A14" s="7"/>
      <c r="B14" s="7"/>
      <c r="C14" s="7"/>
      <c r="D14" s="7"/>
      <c r="E14" s="16" t="s">
        <v>54</v>
      </c>
      <c r="F14" s="16" t="s">
        <v>54</v>
      </c>
      <c r="G14" s="7"/>
      <c r="H14" s="7"/>
      <c r="I14" s="7"/>
    </row>
    <row r="15" spans="1:9" ht="12.95" customHeight="1" x14ac:dyDescent="0.2">
      <c r="A15" s="7"/>
      <c r="B15" s="55" t="s">
        <v>1338</v>
      </c>
      <c r="C15" s="22" t="s">
        <v>1040</v>
      </c>
      <c r="D15" s="16" t="s">
        <v>54</v>
      </c>
      <c r="E15" s="13">
        <v>39528000</v>
      </c>
      <c r="F15" s="13">
        <v>38981000</v>
      </c>
      <c r="G15" s="7"/>
      <c r="H15" s="7"/>
      <c r="I15" s="7"/>
    </row>
    <row r="16" spans="1:9" ht="12.95" customHeight="1" x14ac:dyDescent="0.2">
      <c r="A16" s="7"/>
      <c r="B16" s="56"/>
      <c r="C16" s="22" t="s">
        <v>1816</v>
      </c>
      <c r="D16" s="16" t="s">
        <v>91</v>
      </c>
      <c r="E16" s="13">
        <v>519648000</v>
      </c>
      <c r="F16" s="13">
        <v>518980000</v>
      </c>
      <c r="G16" s="7"/>
      <c r="H16" s="7"/>
      <c r="I16" s="7"/>
    </row>
    <row r="17" spans="1:9" ht="12.95" customHeight="1" x14ac:dyDescent="0.2">
      <c r="A17" s="7"/>
      <c r="B17" s="56"/>
      <c r="C17" s="22" t="s">
        <v>1333</v>
      </c>
      <c r="D17" s="16" t="s">
        <v>113</v>
      </c>
      <c r="E17" s="33">
        <v>7.6066876039164999</v>
      </c>
      <c r="F17" s="33">
        <v>7.51</v>
      </c>
      <c r="G17" s="7"/>
      <c r="H17" s="7"/>
      <c r="I17" s="7"/>
    </row>
    <row r="18" spans="1:9" ht="12.95" customHeight="1" x14ac:dyDescent="0.2">
      <c r="A18" s="7"/>
      <c r="B18" s="57"/>
      <c r="C18" s="22" t="s">
        <v>1076</v>
      </c>
      <c r="D18" s="16" t="s">
        <v>127</v>
      </c>
      <c r="E18" s="33">
        <v>6</v>
      </c>
      <c r="F18" s="33">
        <v>6</v>
      </c>
      <c r="G18" s="7"/>
      <c r="H18" s="7"/>
      <c r="I18" s="7"/>
    </row>
    <row r="19" spans="1:9" ht="12.95" customHeight="1" x14ac:dyDescent="0.2">
      <c r="A19" s="7"/>
      <c r="B19" s="55" t="s">
        <v>1336</v>
      </c>
      <c r="C19" s="22" t="s">
        <v>982</v>
      </c>
      <c r="D19" s="16" t="s">
        <v>141</v>
      </c>
      <c r="E19" s="33">
        <v>121</v>
      </c>
      <c r="F19" s="33">
        <v>120</v>
      </c>
      <c r="G19" s="7"/>
      <c r="H19" s="7"/>
      <c r="I19" s="7"/>
    </row>
    <row r="20" spans="1:9" ht="12.95" customHeight="1" x14ac:dyDescent="0.2">
      <c r="A20" s="7"/>
      <c r="B20" s="56"/>
      <c r="C20" s="22" t="s">
        <v>1076</v>
      </c>
      <c r="D20" s="16" t="s">
        <v>147</v>
      </c>
      <c r="E20" s="33">
        <v>100</v>
      </c>
      <c r="F20" s="33">
        <v>100</v>
      </c>
      <c r="G20" s="7"/>
      <c r="H20" s="7"/>
      <c r="I20" s="7"/>
    </row>
    <row r="21" spans="1:9" ht="12.95" customHeight="1" x14ac:dyDescent="0.2">
      <c r="A21" s="7"/>
      <c r="B21" s="56"/>
      <c r="C21" s="22" t="s">
        <v>983</v>
      </c>
      <c r="D21" s="16" t="s">
        <v>448</v>
      </c>
      <c r="E21" s="33">
        <v>120</v>
      </c>
      <c r="F21" s="33">
        <v>118</v>
      </c>
      <c r="G21" s="7"/>
      <c r="H21" s="7"/>
      <c r="I21" s="7"/>
    </row>
    <row r="22" spans="1:9" ht="12.95" customHeight="1" x14ac:dyDescent="0.2">
      <c r="A22" s="7"/>
      <c r="B22" s="55"/>
      <c r="C22" s="21" t="s">
        <v>1076</v>
      </c>
      <c r="D22" s="29" t="s">
        <v>449</v>
      </c>
      <c r="E22" s="34">
        <v>100</v>
      </c>
      <c r="F22" s="34">
        <v>100</v>
      </c>
      <c r="G22" s="7"/>
      <c r="H22" s="7"/>
      <c r="I22" s="7"/>
    </row>
  </sheetData>
  <mergeCells count="10">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election sqref="A1:C1"/>
    </sheetView>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2.95" customHeight="1" x14ac:dyDescent="0.2">
      <c r="A1" s="47" t="s">
        <v>955</v>
      </c>
      <c r="B1" s="48"/>
      <c r="C1" s="48"/>
      <c r="D1" s="7"/>
      <c r="E1" s="7"/>
      <c r="F1" s="7"/>
      <c r="G1" s="7"/>
      <c r="H1" s="7"/>
      <c r="I1" s="7"/>
      <c r="J1" s="7"/>
      <c r="K1" s="7"/>
      <c r="L1" s="7"/>
      <c r="M1" s="7"/>
      <c r="N1" s="7"/>
      <c r="O1" s="7"/>
      <c r="P1" s="7"/>
      <c r="Q1" s="7"/>
      <c r="R1" s="7"/>
      <c r="S1" s="7"/>
      <c r="T1" s="7"/>
      <c r="U1" s="7"/>
    </row>
    <row r="2" spans="1:21" ht="12.95" customHeight="1" x14ac:dyDescent="0.2">
      <c r="A2" s="47" t="s">
        <v>1131</v>
      </c>
      <c r="B2" s="48"/>
      <c r="C2" s="48"/>
      <c r="D2" s="7"/>
      <c r="E2" s="7"/>
      <c r="F2" s="7"/>
      <c r="G2" s="7"/>
      <c r="H2" s="7"/>
      <c r="I2" s="7"/>
      <c r="J2" s="7"/>
      <c r="K2" s="7"/>
      <c r="L2" s="7"/>
      <c r="M2" s="7"/>
      <c r="N2" s="7"/>
      <c r="O2" s="7"/>
      <c r="P2" s="7"/>
      <c r="Q2" s="7"/>
      <c r="R2" s="7"/>
      <c r="S2" s="7"/>
      <c r="T2" s="7"/>
      <c r="U2" s="7"/>
    </row>
    <row r="3" spans="1:21" ht="12.95" customHeight="1" x14ac:dyDescent="0.2">
      <c r="A3" s="7"/>
      <c r="B3" s="7"/>
      <c r="C3" s="7"/>
      <c r="D3" s="7"/>
      <c r="E3" s="7"/>
      <c r="F3" s="7"/>
      <c r="G3" s="7"/>
      <c r="H3" s="7"/>
      <c r="I3" s="7"/>
      <c r="J3" s="7"/>
      <c r="K3" s="7"/>
      <c r="L3" s="7"/>
      <c r="M3" s="7"/>
      <c r="N3" s="7"/>
      <c r="O3" s="7"/>
      <c r="P3" s="7"/>
      <c r="Q3" s="7"/>
      <c r="R3" s="7"/>
      <c r="S3" s="7"/>
      <c r="T3" s="7"/>
      <c r="U3" s="7"/>
    </row>
    <row r="4" spans="1:21" ht="12.95" customHeight="1" x14ac:dyDescent="0.2">
      <c r="A4" s="49" t="s">
        <v>935</v>
      </c>
      <c r="B4" s="50"/>
      <c r="C4" s="23" t="s">
        <v>73</v>
      </c>
      <c r="D4" s="51" t="str">
        <f>IF(C4&lt;&gt;"",VLOOKUP(C4,'@Entities46'!A2:B81,2,0),"")</f>
        <v>בנק הפועלים בע"מ</v>
      </c>
      <c r="E4" s="51"/>
      <c r="F4" s="7"/>
      <c r="G4" s="7"/>
      <c r="H4" s="7"/>
      <c r="I4" s="7"/>
      <c r="J4" s="7"/>
      <c r="K4" s="7"/>
      <c r="L4" s="7"/>
      <c r="M4" s="7"/>
      <c r="N4" s="7"/>
      <c r="O4" s="7"/>
      <c r="P4" s="7"/>
      <c r="Q4" s="7"/>
      <c r="R4" s="7"/>
      <c r="S4" s="7"/>
      <c r="T4" s="7"/>
      <c r="U4" s="7"/>
    </row>
    <row r="5" spans="1:21" ht="12.95" customHeight="1" x14ac:dyDescent="0.2">
      <c r="A5" s="52" t="s">
        <v>2193</v>
      </c>
      <c r="B5" s="52"/>
      <c r="C5" s="24">
        <v>43830</v>
      </c>
      <c r="D5" s="7"/>
      <c r="E5" s="7"/>
      <c r="F5" s="7"/>
      <c r="G5" s="7"/>
      <c r="H5" s="7"/>
      <c r="I5" s="7"/>
      <c r="J5" s="7"/>
      <c r="K5" s="7"/>
      <c r="L5" s="7"/>
      <c r="M5" s="7"/>
      <c r="N5" s="7"/>
      <c r="O5" s="7"/>
      <c r="P5" s="7"/>
      <c r="Q5" s="7"/>
      <c r="R5" s="7"/>
      <c r="S5" s="7"/>
      <c r="T5" s="7"/>
      <c r="U5" s="7"/>
    </row>
    <row r="6" spans="1:21" ht="12.95" customHeight="1" x14ac:dyDescent="0.2">
      <c r="A6" s="52" t="s">
        <v>1770</v>
      </c>
      <c r="B6" s="52"/>
      <c r="C6" s="25" t="s">
        <v>650</v>
      </c>
      <c r="D6" s="7"/>
      <c r="E6" s="7"/>
      <c r="F6" s="7"/>
      <c r="G6" s="7"/>
      <c r="H6" s="7"/>
      <c r="I6" s="7"/>
      <c r="J6" s="7"/>
      <c r="K6" s="7"/>
      <c r="L6" s="7"/>
      <c r="M6" s="7"/>
      <c r="N6" s="7"/>
      <c r="O6" s="7"/>
      <c r="P6" s="7"/>
      <c r="Q6" s="7"/>
      <c r="R6" s="7"/>
      <c r="S6" s="7"/>
      <c r="T6" s="7"/>
      <c r="U6" s="7"/>
    </row>
    <row r="7" spans="1:21" ht="12.95" customHeight="1" x14ac:dyDescent="0.2">
      <c r="A7" s="14"/>
      <c r="B7" s="14"/>
      <c r="C7" s="26"/>
      <c r="D7" s="7"/>
      <c r="E7" s="7"/>
      <c r="F7" s="7"/>
      <c r="G7" s="7"/>
      <c r="H7" s="7"/>
      <c r="I7" s="7"/>
      <c r="J7" s="7"/>
      <c r="K7" s="7"/>
      <c r="L7" s="7"/>
      <c r="M7" s="7"/>
      <c r="N7" s="7"/>
      <c r="O7" s="7"/>
      <c r="P7" s="7"/>
      <c r="Q7" s="7"/>
      <c r="R7" s="7"/>
      <c r="S7" s="7"/>
      <c r="T7" s="7"/>
      <c r="U7" s="7"/>
    </row>
    <row r="8" spans="1:21" ht="12.95" customHeight="1" x14ac:dyDescent="0.2">
      <c r="A8" s="53" t="s">
        <v>1588</v>
      </c>
      <c r="B8" s="53"/>
      <c r="C8" s="19" t="s">
        <v>322</v>
      </c>
      <c r="D8" s="7"/>
      <c r="E8" s="7"/>
      <c r="F8" s="7"/>
      <c r="G8" s="7"/>
      <c r="H8" s="7"/>
      <c r="I8" s="7"/>
      <c r="J8" s="7"/>
      <c r="K8" s="7"/>
      <c r="L8" s="7"/>
      <c r="M8" s="7"/>
      <c r="N8" s="7"/>
      <c r="O8" s="7"/>
      <c r="P8" s="7"/>
      <c r="Q8" s="7"/>
      <c r="R8" s="7"/>
      <c r="S8" s="7"/>
      <c r="T8" s="7"/>
      <c r="U8" s="7"/>
    </row>
    <row r="9" spans="1:21" ht="12.95" customHeight="1" x14ac:dyDescent="0.2">
      <c r="A9" s="17" t="s">
        <v>322</v>
      </c>
      <c r="B9" s="7"/>
      <c r="C9" s="7"/>
      <c r="D9" s="7"/>
      <c r="E9" s="7"/>
      <c r="F9" s="7"/>
      <c r="G9" s="7"/>
      <c r="H9" s="7"/>
      <c r="I9" s="7"/>
      <c r="J9" s="7"/>
      <c r="K9" s="7"/>
      <c r="L9" s="7"/>
      <c r="M9" s="7"/>
      <c r="N9" s="7"/>
      <c r="O9" s="7"/>
      <c r="P9" s="7"/>
      <c r="Q9" s="7"/>
      <c r="R9" s="7"/>
      <c r="S9" s="7"/>
      <c r="T9" s="7"/>
      <c r="U9" s="7"/>
    </row>
    <row r="10" spans="1:21" ht="14.1" customHeight="1" x14ac:dyDescent="0.2">
      <c r="A10" s="7"/>
      <c r="B10" s="54" t="s">
        <v>323</v>
      </c>
      <c r="C10" s="48"/>
      <c r="D10" s="48"/>
      <c r="E10" s="48"/>
      <c r="F10" s="48"/>
      <c r="G10" s="48"/>
      <c r="H10" s="48"/>
      <c r="I10" s="48"/>
      <c r="J10" s="7"/>
      <c r="K10" s="7"/>
      <c r="L10" s="7"/>
      <c r="M10" s="7"/>
      <c r="N10" s="7"/>
      <c r="O10" s="7"/>
      <c r="P10" s="7"/>
      <c r="Q10" s="7"/>
      <c r="R10" s="7"/>
      <c r="S10" s="7"/>
      <c r="T10" s="7"/>
      <c r="U10" s="7"/>
    </row>
    <row r="11" spans="1:21" ht="12.95" customHeight="1" x14ac:dyDescent="0.2">
      <c r="A11" s="7"/>
      <c r="B11" s="9" t="s">
        <v>322</v>
      </c>
      <c r="C11" s="7"/>
      <c r="D11" s="7"/>
      <c r="E11" s="7"/>
      <c r="F11" s="7"/>
      <c r="G11" s="7"/>
      <c r="H11" s="7"/>
      <c r="I11" s="7"/>
      <c r="J11" s="7"/>
      <c r="K11" s="7"/>
      <c r="L11" s="7"/>
      <c r="M11" s="7"/>
      <c r="N11" s="7"/>
      <c r="O11" s="7"/>
      <c r="P11" s="7"/>
      <c r="Q11" s="7"/>
      <c r="R11" s="7"/>
      <c r="S11" s="7"/>
      <c r="T11" s="7"/>
      <c r="U11" s="7"/>
    </row>
    <row r="12" spans="1:21" ht="12.95" customHeight="1" x14ac:dyDescent="0.2">
      <c r="A12" s="7"/>
      <c r="B12" s="7"/>
      <c r="C12" s="7"/>
      <c r="D12" s="7"/>
      <c r="E12" s="7"/>
      <c r="F12" s="58" t="s">
        <v>2204</v>
      </c>
      <c r="G12" s="59"/>
      <c r="H12" s="59"/>
      <c r="I12" s="59"/>
      <c r="J12" s="59"/>
      <c r="K12" s="59"/>
      <c r="L12" s="58"/>
      <c r="M12" s="30" t="s">
        <v>2187</v>
      </c>
      <c r="N12" s="58" t="s">
        <v>2204</v>
      </c>
      <c r="O12" s="59"/>
      <c r="P12" s="59"/>
      <c r="Q12" s="59"/>
      <c r="R12" s="59"/>
      <c r="S12" s="59"/>
      <c r="T12" s="58"/>
      <c r="U12" s="30" t="s">
        <v>2187</v>
      </c>
    </row>
    <row r="13" spans="1:21" ht="12.95" customHeight="1" x14ac:dyDescent="0.2">
      <c r="A13" s="7"/>
      <c r="B13" s="7"/>
      <c r="C13" s="7"/>
      <c r="D13" s="7"/>
      <c r="E13" s="7"/>
      <c r="F13" s="30" t="s">
        <v>1949</v>
      </c>
      <c r="G13" s="30" t="s">
        <v>1607</v>
      </c>
      <c r="H13" s="30" t="s">
        <v>1597</v>
      </c>
      <c r="I13" s="30" t="s">
        <v>1600</v>
      </c>
      <c r="J13" s="30" t="s">
        <v>1591</v>
      </c>
      <c r="K13" s="30" t="s">
        <v>1594</v>
      </c>
      <c r="L13" s="30" t="s">
        <v>1820</v>
      </c>
      <c r="M13" s="30" t="s">
        <v>1820</v>
      </c>
      <c r="N13" s="30" t="s">
        <v>1949</v>
      </c>
      <c r="O13" s="30" t="s">
        <v>1607</v>
      </c>
      <c r="P13" s="30" t="s">
        <v>1597</v>
      </c>
      <c r="Q13" s="30" t="s">
        <v>1600</v>
      </c>
      <c r="R13" s="30" t="s">
        <v>1591</v>
      </c>
      <c r="S13" s="30" t="s">
        <v>1594</v>
      </c>
      <c r="T13" s="30" t="s">
        <v>1820</v>
      </c>
      <c r="U13" s="30" t="s">
        <v>1820</v>
      </c>
    </row>
    <row r="14" spans="1:21" ht="12.95" customHeight="1" x14ac:dyDescent="0.2">
      <c r="A14" s="7"/>
      <c r="B14" s="7"/>
      <c r="C14" s="7"/>
      <c r="D14" s="7"/>
      <c r="E14" s="7"/>
      <c r="F14" s="30" t="s">
        <v>1438</v>
      </c>
      <c r="G14" s="30" t="s">
        <v>1438</v>
      </c>
      <c r="H14" s="30" t="s">
        <v>1438</v>
      </c>
      <c r="I14" s="30" t="s">
        <v>1438</v>
      </c>
      <c r="J14" s="30" t="s">
        <v>1438</v>
      </c>
      <c r="K14" s="30" t="s">
        <v>1438</v>
      </c>
      <c r="L14" s="30" t="s">
        <v>1438</v>
      </c>
      <c r="M14" s="30" t="s">
        <v>1438</v>
      </c>
      <c r="N14" s="30" t="s">
        <v>935</v>
      </c>
      <c r="O14" s="30" t="s">
        <v>935</v>
      </c>
      <c r="P14" s="30" t="s">
        <v>935</v>
      </c>
      <c r="Q14" s="30" t="s">
        <v>935</v>
      </c>
      <c r="R14" s="30" t="s">
        <v>935</v>
      </c>
      <c r="S14" s="30" t="s">
        <v>935</v>
      </c>
      <c r="T14" s="30" t="s">
        <v>935</v>
      </c>
      <c r="U14" s="30" t="s">
        <v>935</v>
      </c>
    </row>
    <row r="15" spans="1:21" ht="12.95" customHeight="1" x14ac:dyDescent="0.2">
      <c r="A15" s="7"/>
      <c r="B15" s="7"/>
      <c r="C15" s="7"/>
      <c r="D15" s="7"/>
      <c r="E15" s="7"/>
      <c r="F15" s="16" t="s">
        <v>54</v>
      </c>
      <c r="G15" s="16" t="s">
        <v>91</v>
      </c>
      <c r="H15" s="16" t="s">
        <v>113</v>
      </c>
      <c r="I15" s="16" t="s">
        <v>127</v>
      </c>
      <c r="J15" s="16" t="s">
        <v>141</v>
      </c>
      <c r="K15" s="16" t="s">
        <v>147</v>
      </c>
      <c r="L15" s="16" t="s">
        <v>448</v>
      </c>
      <c r="M15" s="16" t="s">
        <v>448</v>
      </c>
      <c r="N15" s="16" t="s">
        <v>449</v>
      </c>
      <c r="O15" s="16" t="s">
        <v>477</v>
      </c>
      <c r="P15" s="16" t="s">
        <v>62</v>
      </c>
      <c r="Q15" s="16" t="s">
        <v>68</v>
      </c>
      <c r="R15" s="16" t="s">
        <v>72</v>
      </c>
      <c r="S15" s="16" t="s">
        <v>79</v>
      </c>
      <c r="T15" s="16" t="s">
        <v>82</v>
      </c>
      <c r="U15" s="16" t="s">
        <v>82</v>
      </c>
    </row>
    <row r="16" spans="1:21" ht="12.95" customHeight="1" x14ac:dyDescent="0.2">
      <c r="A16" s="7"/>
      <c r="B16" s="55" t="s">
        <v>520</v>
      </c>
      <c r="C16" s="57" t="s">
        <v>1551</v>
      </c>
      <c r="D16" s="57"/>
      <c r="E16" s="16" t="s">
        <v>54</v>
      </c>
      <c r="F16" s="45"/>
      <c r="G16" s="45"/>
      <c r="H16" s="45"/>
      <c r="I16" s="45"/>
      <c r="J16" s="45"/>
      <c r="K16" s="45"/>
      <c r="L16" s="13">
        <v>24000</v>
      </c>
      <c r="M16" s="13">
        <v>28000</v>
      </c>
      <c r="N16" s="45"/>
      <c r="O16" s="45"/>
      <c r="P16" s="45"/>
      <c r="Q16" s="45"/>
      <c r="R16" s="45"/>
      <c r="S16" s="45"/>
      <c r="T16" s="13">
        <v>24000</v>
      </c>
      <c r="U16" s="13">
        <v>28000</v>
      </c>
    </row>
    <row r="17" spans="1:21" ht="12.95" customHeight="1" x14ac:dyDescent="0.2">
      <c r="A17" s="7"/>
      <c r="B17" s="56"/>
      <c r="C17" s="57" t="s">
        <v>1553</v>
      </c>
      <c r="D17" s="57"/>
      <c r="E17" s="16" t="s">
        <v>91</v>
      </c>
      <c r="F17" s="45"/>
      <c r="G17" s="45"/>
      <c r="H17" s="45"/>
      <c r="I17" s="45"/>
      <c r="J17" s="45"/>
      <c r="K17" s="45"/>
      <c r="L17" s="13">
        <v>1183000</v>
      </c>
      <c r="M17" s="13">
        <v>1313000</v>
      </c>
      <c r="N17" s="45"/>
      <c r="O17" s="45"/>
      <c r="P17" s="45"/>
      <c r="Q17" s="45"/>
      <c r="R17" s="45"/>
      <c r="S17" s="45"/>
      <c r="T17" s="13">
        <v>1183000</v>
      </c>
      <c r="U17" s="13">
        <v>1313000</v>
      </c>
    </row>
    <row r="18" spans="1:21" ht="12.95" customHeight="1" x14ac:dyDescent="0.2">
      <c r="A18" s="7"/>
      <c r="B18" s="56"/>
      <c r="C18" s="57" t="s">
        <v>1547</v>
      </c>
      <c r="D18" s="57"/>
      <c r="E18" s="16" t="s">
        <v>113</v>
      </c>
      <c r="F18" s="45"/>
      <c r="G18" s="45"/>
      <c r="H18" s="45"/>
      <c r="I18" s="45"/>
      <c r="J18" s="45"/>
      <c r="K18" s="45"/>
      <c r="L18" s="13">
        <v>175000</v>
      </c>
      <c r="M18" s="13">
        <v>202000</v>
      </c>
      <c r="N18" s="45"/>
      <c r="O18" s="45"/>
      <c r="P18" s="45"/>
      <c r="Q18" s="45"/>
      <c r="R18" s="45"/>
      <c r="S18" s="45"/>
      <c r="T18" s="13">
        <v>175000</v>
      </c>
      <c r="U18" s="13">
        <v>202000</v>
      </c>
    </row>
    <row r="19" spans="1:21" ht="12.95" customHeight="1" x14ac:dyDescent="0.2">
      <c r="A19" s="7"/>
      <c r="B19" s="57"/>
      <c r="C19" s="57" t="s">
        <v>1820</v>
      </c>
      <c r="D19" s="57"/>
      <c r="E19" s="16" t="s">
        <v>127</v>
      </c>
      <c r="F19" s="45"/>
      <c r="G19" s="45"/>
      <c r="H19" s="45"/>
      <c r="I19" s="45"/>
      <c r="J19" s="45"/>
      <c r="K19" s="45"/>
      <c r="L19" s="13">
        <v>1382000</v>
      </c>
      <c r="M19" s="13">
        <v>1543000</v>
      </c>
      <c r="N19" s="45"/>
      <c r="O19" s="45"/>
      <c r="P19" s="45"/>
      <c r="Q19" s="45"/>
      <c r="R19" s="45"/>
      <c r="S19" s="45"/>
      <c r="T19" s="13">
        <v>1382000</v>
      </c>
      <c r="U19" s="13">
        <v>1543000</v>
      </c>
    </row>
    <row r="20" spans="1:21" ht="12.95" customHeight="1" x14ac:dyDescent="0.2">
      <c r="A20" s="7"/>
      <c r="B20" s="57" t="s">
        <v>1105</v>
      </c>
      <c r="C20" s="59"/>
      <c r="D20" s="57"/>
      <c r="E20" s="16" t="s">
        <v>141</v>
      </c>
      <c r="F20" s="45"/>
      <c r="G20" s="45"/>
      <c r="H20" s="45"/>
      <c r="I20" s="45"/>
      <c r="J20" s="45"/>
      <c r="K20" s="45"/>
      <c r="L20" s="13">
        <v>123000</v>
      </c>
      <c r="M20" s="13">
        <v>87000</v>
      </c>
      <c r="N20" s="45"/>
      <c r="O20" s="45"/>
      <c r="P20" s="45"/>
      <c r="Q20" s="45"/>
      <c r="R20" s="45"/>
      <c r="S20" s="45"/>
      <c r="T20" s="13">
        <v>123000</v>
      </c>
      <c r="U20" s="13">
        <v>87000</v>
      </c>
    </row>
    <row r="21" spans="1:21" ht="12.95" customHeight="1" x14ac:dyDescent="0.2">
      <c r="A21" s="7"/>
      <c r="B21" s="55" t="s">
        <v>2195</v>
      </c>
      <c r="C21" s="55" t="s">
        <v>504</v>
      </c>
      <c r="D21" s="22" t="s">
        <v>2196</v>
      </c>
      <c r="E21" s="16" t="s">
        <v>147</v>
      </c>
      <c r="F21" s="13">
        <v>10000</v>
      </c>
      <c r="G21" s="13">
        <v>12000</v>
      </c>
      <c r="H21" s="13">
        <v>7000</v>
      </c>
      <c r="I21" s="13">
        <v>7000</v>
      </c>
      <c r="J21" s="13">
        <v>4000</v>
      </c>
      <c r="K21" s="13">
        <v>1000</v>
      </c>
      <c r="L21" s="13">
        <v>41000</v>
      </c>
      <c r="M21" s="13">
        <v>54000</v>
      </c>
      <c r="N21" s="13">
        <v>10000</v>
      </c>
      <c r="O21" s="13">
        <v>12000</v>
      </c>
      <c r="P21" s="13">
        <v>7000</v>
      </c>
      <c r="Q21" s="13">
        <v>7000</v>
      </c>
      <c r="R21" s="13">
        <v>4000</v>
      </c>
      <c r="S21" s="13">
        <v>1000</v>
      </c>
      <c r="T21" s="13">
        <v>41000</v>
      </c>
      <c r="U21" s="13">
        <v>54000</v>
      </c>
    </row>
    <row r="22" spans="1:21" ht="12.95" customHeight="1" x14ac:dyDescent="0.2">
      <c r="A22" s="7"/>
      <c r="B22" s="56"/>
      <c r="C22" s="56"/>
      <c r="D22" s="22" t="s">
        <v>2197</v>
      </c>
      <c r="E22" s="16" t="s">
        <v>448</v>
      </c>
      <c r="F22" s="13">
        <v>10000</v>
      </c>
      <c r="G22" s="13">
        <v>11000</v>
      </c>
      <c r="H22" s="13">
        <v>5000</v>
      </c>
      <c r="I22" s="13">
        <v>5000</v>
      </c>
      <c r="J22" s="13">
        <v>2000</v>
      </c>
      <c r="K22" s="13">
        <v>0</v>
      </c>
      <c r="L22" s="13">
        <v>33000</v>
      </c>
      <c r="M22" s="13">
        <v>44000</v>
      </c>
      <c r="N22" s="13">
        <v>10000</v>
      </c>
      <c r="O22" s="13">
        <v>11000</v>
      </c>
      <c r="P22" s="13">
        <v>5000</v>
      </c>
      <c r="Q22" s="13">
        <v>5000</v>
      </c>
      <c r="R22" s="13">
        <v>2000</v>
      </c>
      <c r="S22" s="13">
        <v>0</v>
      </c>
      <c r="T22" s="13">
        <v>33000</v>
      </c>
      <c r="U22" s="13">
        <v>44000</v>
      </c>
    </row>
    <row r="23" spans="1:21" ht="12.95" customHeight="1" x14ac:dyDescent="0.2">
      <c r="A23" s="7"/>
      <c r="B23" s="56"/>
      <c r="C23" s="56"/>
      <c r="D23" s="22" t="s">
        <v>2198</v>
      </c>
      <c r="E23" s="16" t="s">
        <v>449</v>
      </c>
      <c r="F23" s="13">
        <v>10000</v>
      </c>
      <c r="G23" s="13">
        <v>11000</v>
      </c>
      <c r="H23" s="13">
        <v>6000</v>
      </c>
      <c r="I23" s="13">
        <v>5000</v>
      </c>
      <c r="J23" s="13">
        <v>2000</v>
      </c>
      <c r="K23" s="13">
        <v>0</v>
      </c>
      <c r="L23" s="13">
        <v>34000</v>
      </c>
      <c r="M23" s="13">
        <v>44000</v>
      </c>
      <c r="N23" s="13">
        <v>10000</v>
      </c>
      <c r="O23" s="13">
        <v>11000</v>
      </c>
      <c r="P23" s="13">
        <v>6000</v>
      </c>
      <c r="Q23" s="13">
        <v>5000</v>
      </c>
      <c r="R23" s="13">
        <v>2000</v>
      </c>
      <c r="S23" s="13">
        <v>0</v>
      </c>
      <c r="T23" s="13">
        <v>34000</v>
      </c>
      <c r="U23" s="13">
        <v>44000</v>
      </c>
    </row>
    <row r="24" spans="1:21" ht="12.95" customHeight="1" x14ac:dyDescent="0.2">
      <c r="A24" s="7"/>
      <c r="B24" s="56"/>
      <c r="C24" s="57"/>
      <c r="D24" s="22" t="s">
        <v>128</v>
      </c>
      <c r="E24" s="16" t="s">
        <v>477</v>
      </c>
      <c r="F24" s="37"/>
      <c r="G24" s="37"/>
      <c r="H24" s="37"/>
      <c r="I24" s="37"/>
      <c r="J24" s="37"/>
      <c r="K24" s="37"/>
      <c r="L24" s="33">
        <v>-0.59</v>
      </c>
      <c r="M24" s="33">
        <v>0.32</v>
      </c>
      <c r="N24" s="37"/>
      <c r="O24" s="37"/>
      <c r="P24" s="37"/>
      <c r="Q24" s="37"/>
      <c r="R24" s="37"/>
      <c r="S24" s="37"/>
      <c r="T24" s="33">
        <v>-0.59</v>
      </c>
      <c r="U24" s="33">
        <v>0.32</v>
      </c>
    </row>
    <row r="25" spans="1:21" ht="12.95" customHeight="1" x14ac:dyDescent="0.2">
      <c r="A25" s="7"/>
      <c r="B25" s="56"/>
      <c r="C25" s="55" t="s">
        <v>505</v>
      </c>
      <c r="D25" s="22" t="s">
        <v>2196</v>
      </c>
      <c r="E25" s="16" t="s">
        <v>62</v>
      </c>
      <c r="F25" s="13">
        <v>0</v>
      </c>
      <c r="G25" s="13">
        <v>0</v>
      </c>
      <c r="H25" s="13">
        <v>0</v>
      </c>
      <c r="I25" s="13">
        <v>0</v>
      </c>
      <c r="J25" s="13">
        <v>0</v>
      </c>
      <c r="K25" s="13">
        <v>0</v>
      </c>
      <c r="L25" s="13">
        <v>0</v>
      </c>
      <c r="M25" s="13">
        <v>0</v>
      </c>
      <c r="N25" s="13">
        <v>0</v>
      </c>
      <c r="O25" s="13">
        <v>0</v>
      </c>
      <c r="P25" s="13">
        <v>0</v>
      </c>
      <c r="Q25" s="13">
        <v>0</v>
      </c>
      <c r="R25" s="13">
        <v>0</v>
      </c>
      <c r="S25" s="13">
        <v>0</v>
      </c>
      <c r="T25" s="13">
        <v>0</v>
      </c>
      <c r="U25" s="13">
        <v>0</v>
      </c>
    </row>
    <row r="26" spans="1:21" ht="12.95" customHeight="1" x14ac:dyDescent="0.2">
      <c r="A26" s="7"/>
      <c r="B26" s="56"/>
      <c r="C26" s="56"/>
      <c r="D26" s="22" t="s">
        <v>2197</v>
      </c>
      <c r="E26" s="16" t="s">
        <v>68</v>
      </c>
      <c r="F26" s="13">
        <v>0</v>
      </c>
      <c r="G26" s="13">
        <v>0</v>
      </c>
      <c r="H26" s="13">
        <v>0</v>
      </c>
      <c r="I26" s="13">
        <v>0</v>
      </c>
      <c r="J26" s="13">
        <v>0</v>
      </c>
      <c r="K26" s="13">
        <v>0</v>
      </c>
      <c r="L26" s="13">
        <v>0</v>
      </c>
      <c r="M26" s="13">
        <v>0</v>
      </c>
      <c r="N26" s="13">
        <v>0</v>
      </c>
      <c r="O26" s="13">
        <v>0</v>
      </c>
      <c r="P26" s="13">
        <v>0</v>
      </c>
      <c r="Q26" s="13">
        <v>0</v>
      </c>
      <c r="R26" s="13">
        <v>0</v>
      </c>
      <c r="S26" s="13">
        <v>0</v>
      </c>
      <c r="T26" s="13">
        <v>0</v>
      </c>
      <c r="U26" s="13">
        <v>0</v>
      </c>
    </row>
    <row r="27" spans="1:21" ht="12.95" customHeight="1" x14ac:dyDescent="0.2">
      <c r="A27" s="7"/>
      <c r="B27" s="56"/>
      <c r="C27" s="56"/>
      <c r="D27" s="22" t="s">
        <v>2198</v>
      </c>
      <c r="E27" s="16" t="s">
        <v>72</v>
      </c>
      <c r="F27" s="13">
        <v>0</v>
      </c>
      <c r="G27" s="13">
        <v>0</v>
      </c>
      <c r="H27" s="13">
        <v>0</v>
      </c>
      <c r="I27" s="13">
        <v>0</v>
      </c>
      <c r="J27" s="13">
        <v>0</v>
      </c>
      <c r="K27" s="13">
        <v>0</v>
      </c>
      <c r="L27" s="13">
        <v>0</v>
      </c>
      <c r="M27" s="13">
        <v>0</v>
      </c>
      <c r="N27" s="13">
        <v>0</v>
      </c>
      <c r="O27" s="13">
        <v>0</v>
      </c>
      <c r="P27" s="13">
        <v>0</v>
      </c>
      <c r="Q27" s="13">
        <v>0</v>
      </c>
      <c r="R27" s="13">
        <v>0</v>
      </c>
      <c r="S27" s="13">
        <v>0</v>
      </c>
      <c r="T27" s="13">
        <v>0</v>
      </c>
      <c r="U27" s="13">
        <v>0</v>
      </c>
    </row>
    <row r="28" spans="1:21" ht="12.95" customHeight="1" x14ac:dyDescent="0.2">
      <c r="A28" s="7"/>
      <c r="B28" s="57"/>
      <c r="C28" s="57"/>
      <c r="D28" s="22" t="s">
        <v>128</v>
      </c>
      <c r="E28" s="16" t="s">
        <v>79</v>
      </c>
      <c r="F28" s="37"/>
      <c r="G28" s="37"/>
      <c r="H28" s="37"/>
      <c r="I28" s="37"/>
      <c r="J28" s="37"/>
      <c r="K28" s="37"/>
      <c r="L28" s="33">
        <v>-0.59</v>
      </c>
      <c r="M28" s="33">
        <v>0.32</v>
      </c>
      <c r="N28" s="37"/>
      <c r="O28" s="37"/>
      <c r="P28" s="37"/>
      <c r="Q28" s="37"/>
      <c r="R28" s="37"/>
      <c r="S28" s="37"/>
      <c r="T28" s="33">
        <v>-0.59</v>
      </c>
      <c r="U28" s="33">
        <v>0.32</v>
      </c>
    </row>
    <row r="29" spans="1:21" ht="12.95" customHeight="1" x14ac:dyDescent="0.2">
      <c r="A29" s="7"/>
      <c r="B29" s="22" t="s">
        <v>1556</v>
      </c>
      <c r="C29" s="57" t="s">
        <v>1103</v>
      </c>
      <c r="D29" s="57"/>
      <c r="E29" s="16" t="s">
        <v>82</v>
      </c>
      <c r="F29" s="45"/>
      <c r="G29" s="45"/>
      <c r="H29" s="45"/>
      <c r="I29" s="45"/>
      <c r="J29" s="45"/>
      <c r="K29" s="45"/>
      <c r="L29" s="13">
        <v>124000</v>
      </c>
      <c r="M29" s="13">
        <v>88000</v>
      </c>
      <c r="N29" s="45"/>
      <c r="O29" s="45"/>
      <c r="P29" s="45"/>
      <c r="Q29" s="45"/>
      <c r="R29" s="45"/>
      <c r="S29" s="45"/>
      <c r="T29" s="13">
        <v>124000</v>
      </c>
      <c r="U29" s="13">
        <v>88000</v>
      </c>
    </row>
    <row r="30" spans="1:21" ht="12.95" customHeight="1" x14ac:dyDescent="0.2">
      <c r="A30" s="7"/>
      <c r="B30" s="21" t="s">
        <v>501</v>
      </c>
      <c r="C30" s="55" t="s">
        <v>1104</v>
      </c>
      <c r="D30" s="55"/>
      <c r="E30" s="29" t="s">
        <v>84</v>
      </c>
      <c r="F30" s="12"/>
      <c r="G30" s="12"/>
      <c r="H30" s="12"/>
      <c r="I30" s="12"/>
      <c r="J30" s="12"/>
      <c r="K30" s="12"/>
      <c r="L30" s="18">
        <v>42000</v>
      </c>
      <c r="M30" s="18">
        <v>36000</v>
      </c>
      <c r="N30" s="12"/>
      <c r="O30" s="12"/>
      <c r="P30" s="12"/>
      <c r="Q30" s="12"/>
      <c r="R30" s="12"/>
      <c r="S30" s="12"/>
      <c r="T30" s="18">
        <v>42000</v>
      </c>
      <c r="U30" s="18">
        <v>36000</v>
      </c>
    </row>
  </sheetData>
  <mergeCells count="21">
    <mergeCell ref="C30:D30"/>
    <mergeCell ref="B20:D20"/>
    <mergeCell ref="B21:B28"/>
    <mergeCell ref="C21:C24"/>
    <mergeCell ref="C25:C28"/>
    <mergeCell ref="C29:D29"/>
    <mergeCell ref="B16:B19"/>
    <mergeCell ref="C16:D16"/>
    <mergeCell ref="C17:D17"/>
    <mergeCell ref="C18:D18"/>
    <mergeCell ref="C19:D19"/>
    <mergeCell ref="A6:B6"/>
    <mergeCell ref="A8:B8"/>
    <mergeCell ref="B10:I10"/>
    <mergeCell ref="F12:L12"/>
    <mergeCell ref="N12:T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IF(C4&lt;&gt;"",VLOOKUP(C4,'@Entities47'!A2:B81,2,0),"")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325</v>
      </c>
      <c r="D8" s="7"/>
      <c r="E8" s="7"/>
      <c r="F8" s="7"/>
      <c r="G8" s="7"/>
      <c r="H8" s="7"/>
      <c r="I8" s="7"/>
    </row>
    <row r="9" spans="1:9" ht="12.95" customHeight="1" x14ac:dyDescent="0.2">
      <c r="A9" s="17" t="s">
        <v>325</v>
      </c>
      <c r="B9" s="7"/>
      <c r="C9" s="7"/>
      <c r="D9" s="7"/>
      <c r="E9" s="7"/>
      <c r="F9" s="7"/>
      <c r="G9" s="7"/>
      <c r="H9" s="7"/>
      <c r="I9" s="7"/>
    </row>
    <row r="10" spans="1:9" ht="14.1" customHeight="1" x14ac:dyDescent="0.2">
      <c r="A10" s="7"/>
      <c r="B10" s="54" t="s">
        <v>326</v>
      </c>
      <c r="C10" s="48"/>
      <c r="D10" s="48"/>
      <c r="E10" s="48"/>
      <c r="F10" s="48"/>
      <c r="G10" s="48"/>
      <c r="H10" s="48"/>
      <c r="I10" s="48"/>
    </row>
    <row r="11" spans="1:9" ht="12.95" customHeight="1" x14ac:dyDescent="0.2">
      <c r="A11" s="7"/>
      <c r="B11" s="9" t="s">
        <v>325</v>
      </c>
      <c r="C11" s="7"/>
      <c r="D11" s="7"/>
      <c r="E11" s="7"/>
      <c r="F11" s="7"/>
      <c r="G11" s="7"/>
      <c r="H11" s="7"/>
      <c r="I11" s="7"/>
    </row>
    <row r="12" spans="1:9" ht="12.95" customHeight="1" x14ac:dyDescent="0.2">
      <c r="A12" s="7"/>
      <c r="B12" s="7"/>
      <c r="C12" s="7"/>
      <c r="D12" s="7"/>
      <c r="E12" s="30" t="s">
        <v>2204</v>
      </c>
      <c r="F12" s="30" t="s">
        <v>2187</v>
      </c>
      <c r="G12" s="30" t="s">
        <v>2204</v>
      </c>
      <c r="H12" s="30" t="s">
        <v>2187</v>
      </c>
      <c r="I12" s="7"/>
    </row>
    <row r="13" spans="1:9" ht="12.95" customHeight="1" x14ac:dyDescent="0.2">
      <c r="A13" s="7"/>
      <c r="B13" s="7"/>
      <c r="C13" s="7"/>
      <c r="D13" s="7"/>
      <c r="E13" s="30" t="s">
        <v>1108</v>
      </c>
      <c r="F13" s="30" t="s">
        <v>1108</v>
      </c>
      <c r="G13" s="30" t="s">
        <v>1200</v>
      </c>
      <c r="H13" s="30" t="s">
        <v>1200</v>
      </c>
      <c r="I13" s="7"/>
    </row>
    <row r="14" spans="1:9" ht="12.95" customHeight="1" x14ac:dyDescent="0.2">
      <c r="A14" s="7"/>
      <c r="B14" s="7"/>
      <c r="C14" s="7"/>
      <c r="D14" s="7"/>
      <c r="E14" s="16" t="s">
        <v>54</v>
      </c>
      <c r="F14" s="16" t="s">
        <v>54</v>
      </c>
      <c r="G14" s="16" t="s">
        <v>91</v>
      </c>
      <c r="H14" s="16" t="s">
        <v>91</v>
      </c>
      <c r="I14" s="7"/>
    </row>
    <row r="15" spans="1:9" ht="12.95" customHeight="1" x14ac:dyDescent="0.2">
      <c r="A15" s="7"/>
      <c r="B15" s="55" t="s">
        <v>510</v>
      </c>
      <c r="C15" s="22" t="s">
        <v>1654</v>
      </c>
      <c r="D15" s="16" t="s">
        <v>54</v>
      </c>
      <c r="E15" s="13">
        <v>471000</v>
      </c>
      <c r="F15" s="13">
        <v>708000</v>
      </c>
      <c r="G15" s="13">
        <v>471000</v>
      </c>
      <c r="H15" s="13">
        <v>708000</v>
      </c>
      <c r="I15" s="7"/>
    </row>
    <row r="16" spans="1:9" ht="12.95" customHeight="1" x14ac:dyDescent="0.2">
      <c r="A16" s="7"/>
      <c r="B16" s="56"/>
      <c r="C16" s="22" t="s">
        <v>1649</v>
      </c>
      <c r="D16" s="16" t="s">
        <v>91</v>
      </c>
      <c r="E16" s="13">
        <v>0</v>
      </c>
      <c r="F16" s="13">
        <v>0</v>
      </c>
      <c r="G16" s="13">
        <v>0</v>
      </c>
      <c r="H16" s="13">
        <v>0</v>
      </c>
      <c r="I16" s="7"/>
    </row>
    <row r="17" spans="1:9" ht="12.95" customHeight="1" x14ac:dyDescent="0.2">
      <c r="A17" s="7"/>
      <c r="B17" s="56"/>
      <c r="C17" s="22" t="s">
        <v>1651</v>
      </c>
      <c r="D17" s="16" t="s">
        <v>113</v>
      </c>
      <c r="E17" s="13">
        <v>0</v>
      </c>
      <c r="F17" s="13">
        <v>0</v>
      </c>
      <c r="G17" s="13">
        <v>0</v>
      </c>
      <c r="H17" s="13">
        <v>0</v>
      </c>
      <c r="I17" s="7"/>
    </row>
    <row r="18" spans="1:9" ht="12.95" customHeight="1" x14ac:dyDescent="0.2">
      <c r="A18" s="7"/>
      <c r="B18" s="56"/>
      <c r="C18" s="22" t="s">
        <v>1650</v>
      </c>
      <c r="D18" s="16" t="s">
        <v>127</v>
      </c>
      <c r="E18" s="13">
        <v>0</v>
      </c>
      <c r="F18" s="13">
        <v>0</v>
      </c>
      <c r="G18" s="13">
        <v>0</v>
      </c>
      <c r="H18" s="13">
        <v>0</v>
      </c>
      <c r="I18" s="7"/>
    </row>
    <row r="19" spans="1:9" ht="12.95" customHeight="1" x14ac:dyDescent="0.2">
      <c r="A19" s="7"/>
      <c r="B19" s="56"/>
      <c r="C19" s="22" t="s">
        <v>842</v>
      </c>
      <c r="D19" s="16" t="s">
        <v>141</v>
      </c>
      <c r="E19" s="13">
        <v>0</v>
      </c>
      <c r="F19" s="13">
        <v>0</v>
      </c>
      <c r="G19" s="13">
        <v>0</v>
      </c>
      <c r="H19" s="13">
        <v>0</v>
      </c>
      <c r="I19" s="7"/>
    </row>
    <row r="20" spans="1:9" ht="12.95" customHeight="1" x14ac:dyDescent="0.2">
      <c r="A20" s="7"/>
      <c r="B20" s="57"/>
      <c r="C20" s="22" t="s">
        <v>1820</v>
      </c>
      <c r="D20" s="16" t="s">
        <v>147</v>
      </c>
      <c r="E20" s="13">
        <v>471000</v>
      </c>
      <c r="F20" s="13">
        <v>708000</v>
      </c>
      <c r="G20" s="13">
        <v>471000</v>
      </c>
      <c r="H20" s="13">
        <v>708000</v>
      </c>
      <c r="I20" s="7"/>
    </row>
    <row r="21" spans="1:9" ht="12.95" customHeight="1" x14ac:dyDescent="0.2">
      <c r="A21" s="7"/>
      <c r="B21" s="55" t="s">
        <v>512</v>
      </c>
      <c r="C21" s="22" t="s">
        <v>1653</v>
      </c>
      <c r="D21" s="16" t="s">
        <v>448</v>
      </c>
      <c r="E21" s="13">
        <v>3000</v>
      </c>
      <c r="F21" s="13">
        <v>0</v>
      </c>
      <c r="G21" s="13">
        <v>0</v>
      </c>
      <c r="H21" s="13">
        <v>0</v>
      </c>
      <c r="I21" s="7"/>
    </row>
    <row r="22" spans="1:9" ht="12.95" customHeight="1" x14ac:dyDescent="0.2">
      <c r="A22" s="7"/>
      <c r="B22" s="56"/>
      <c r="C22" s="22" t="s">
        <v>1647</v>
      </c>
      <c r="D22" s="16" t="s">
        <v>449</v>
      </c>
      <c r="E22" s="13">
        <v>0</v>
      </c>
      <c r="F22" s="13">
        <v>0</v>
      </c>
      <c r="G22" s="13">
        <v>0</v>
      </c>
      <c r="H22" s="13">
        <v>0</v>
      </c>
      <c r="I22" s="7"/>
    </row>
    <row r="23" spans="1:9" ht="12.95" customHeight="1" x14ac:dyDescent="0.2">
      <c r="A23" s="7"/>
      <c r="B23" s="56"/>
      <c r="C23" s="22" t="s">
        <v>1648</v>
      </c>
      <c r="D23" s="16" t="s">
        <v>477</v>
      </c>
      <c r="E23" s="13">
        <v>0</v>
      </c>
      <c r="F23" s="13">
        <v>0</v>
      </c>
      <c r="G23" s="13">
        <v>0</v>
      </c>
      <c r="H23" s="13">
        <v>0</v>
      </c>
      <c r="I23" s="7"/>
    </row>
    <row r="24" spans="1:9" ht="12.95" customHeight="1" x14ac:dyDescent="0.2">
      <c r="A24" s="7"/>
      <c r="B24" s="56"/>
      <c r="C24" s="22" t="s">
        <v>1657</v>
      </c>
      <c r="D24" s="16" t="s">
        <v>62</v>
      </c>
      <c r="E24" s="13">
        <v>0</v>
      </c>
      <c r="F24" s="13">
        <v>0</v>
      </c>
      <c r="G24" s="13">
        <v>0</v>
      </c>
      <c r="H24" s="13">
        <v>0</v>
      </c>
      <c r="I24" s="7"/>
    </row>
    <row r="25" spans="1:9" ht="12.95" customHeight="1" x14ac:dyDescent="0.2">
      <c r="A25" s="7"/>
      <c r="B25" s="56"/>
      <c r="C25" s="22" t="s">
        <v>842</v>
      </c>
      <c r="D25" s="16" t="s">
        <v>68</v>
      </c>
      <c r="E25" s="13">
        <v>0</v>
      </c>
      <c r="F25" s="13">
        <v>0</v>
      </c>
      <c r="G25" s="13">
        <v>0</v>
      </c>
      <c r="H25" s="13">
        <v>0</v>
      </c>
      <c r="I25" s="7"/>
    </row>
    <row r="26" spans="1:9" ht="12.95" customHeight="1" x14ac:dyDescent="0.2">
      <c r="A26" s="7"/>
      <c r="B26" s="57"/>
      <c r="C26" s="22" t="s">
        <v>1820</v>
      </c>
      <c r="D26" s="16" t="s">
        <v>72</v>
      </c>
      <c r="E26" s="13">
        <v>3000</v>
      </c>
      <c r="F26" s="13">
        <v>0</v>
      </c>
      <c r="G26" s="13">
        <v>0</v>
      </c>
      <c r="H26" s="13">
        <v>0</v>
      </c>
      <c r="I26" s="7"/>
    </row>
    <row r="27" spans="1:9" ht="12.95" customHeight="1" x14ac:dyDescent="0.2">
      <c r="A27" s="7"/>
      <c r="B27" s="55" t="s">
        <v>492</v>
      </c>
      <c r="C27" s="22" t="s">
        <v>1641</v>
      </c>
      <c r="D27" s="16" t="s">
        <v>79</v>
      </c>
      <c r="E27" s="13">
        <v>0</v>
      </c>
      <c r="F27" s="13">
        <v>0</v>
      </c>
      <c r="G27" s="13">
        <v>0</v>
      </c>
      <c r="H27" s="13">
        <v>0</v>
      </c>
      <c r="I27" s="7"/>
    </row>
    <row r="28" spans="1:9" ht="12.95" customHeight="1" x14ac:dyDescent="0.2">
      <c r="A28" s="7"/>
      <c r="B28" s="56"/>
      <c r="C28" s="22" t="s">
        <v>1639</v>
      </c>
      <c r="D28" s="16" t="s">
        <v>82</v>
      </c>
      <c r="E28" s="13">
        <v>31000</v>
      </c>
      <c r="F28" s="13">
        <v>28000</v>
      </c>
      <c r="G28" s="13">
        <v>0</v>
      </c>
      <c r="H28" s="13">
        <v>0</v>
      </c>
      <c r="I28" s="7"/>
    </row>
    <row r="29" spans="1:9" ht="12.95" customHeight="1" x14ac:dyDescent="0.2">
      <c r="A29" s="7"/>
      <c r="B29" s="56"/>
      <c r="C29" s="22" t="s">
        <v>1643</v>
      </c>
      <c r="D29" s="16" t="s">
        <v>84</v>
      </c>
      <c r="E29" s="13">
        <v>0</v>
      </c>
      <c r="F29" s="13">
        <v>0</v>
      </c>
      <c r="G29" s="13">
        <v>0</v>
      </c>
      <c r="H29" s="13">
        <v>0</v>
      </c>
      <c r="I29" s="7"/>
    </row>
    <row r="30" spans="1:9" ht="12.95" customHeight="1" x14ac:dyDescent="0.2">
      <c r="A30" s="7"/>
      <c r="B30" s="57"/>
      <c r="C30" s="22" t="s">
        <v>1820</v>
      </c>
      <c r="D30" s="16" t="s">
        <v>85</v>
      </c>
      <c r="E30" s="13">
        <v>31000</v>
      </c>
      <c r="F30" s="13">
        <v>28000</v>
      </c>
      <c r="G30" s="13">
        <v>0</v>
      </c>
      <c r="H30" s="13">
        <v>0</v>
      </c>
      <c r="I30" s="7"/>
    </row>
    <row r="31" spans="1:9" ht="12.95" customHeight="1" x14ac:dyDescent="0.2">
      <c r="A31" s="7"/>
      <c r="B31" s="55" t="s">
        <v>1645</v>
      </c>
      <c r="C31" s="55"/>
      <c r="D31" s="29" t="s">
        <v>86</v>
      </c>
      <c r="E31" s="18">
        <v>2605000</v>
      </c>
      <c r="F31" s="18">
        <v>3782000</v>
      </c>
      <c r="G31" s="18">
        <v>2605000</v>
      </c>
      <c r="H31" s="18">
        <v>3782000</v>
      </c>
      <c r="I31" s="7"/>
    </row>
  </sheetData>
  <mergeCells count="12">
    <mergeCell ref="B27:B30"/>
    <mergeCell ref="B31:C31"/>
    <mergeCell ref="A6:B6"/>
    <mergeCell ref="A8:B8"/>
    <mergeCell ref="B10:I10"/>
    <mergeCell ref="B15:B20"/>
    <mergeCell ref="B21:B2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election sqref="A1:C1"/>
    </sheetView>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IF(C4&lt;&gt;"",VLOOKUP(C4,'@Entities48'!A2:B81,2,0),"")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328</v>
      </c>
      <c r="D8" s="7"/>
      <c r="E8" s="7"/>
      <c r="F8" s="7"/>
      <c r="G8" s="7"/>
      <c r="H8" s="7"/>
      <c r="I8" s="7"/>
      <c r="J8" s="7"/>
    </row>
    <row r="9" spans="1:10" ht="12.95" customHeight="1" x14ac:dyDescent="0.2">
      <c r="A9" s="17" t="s">
        <v>328</v>
      </c>
      <c r="B9" s="7"/>
      <c r="C9" s="7"/>
      <c r="D9" s="7"/>
      <c r="E9" s="7"/>
      <c r="F9" s="7"/>
      <c r="G9" s="7"/>
      <c r="H9" s="7"/>
      <c r="I9" s="7"/>
      <c r="J9" s="7"/>
    </row>
    <row r="10" spans="1:10" ht="14.1" customHeight="1" x14ac:dyDescent="0.2">
      <c r="A10" s="7"/>
      <c r="B10" s="54" t="s">
        <v>329</v>
      </c>
      <c r="C10" s="48"/>
      <c r="D10" s="48"/>
      <c r="E10" s="48"/>
      <c r="F10" s="48"/>
      <c r="G10" s="48"/>
      <c r="H10" s="48"/>
      <c r="I10" s="48"/>
      <c r="J10" s="7"/>
    </row>
    <row r="11" spans="1:10" ht="12.95" customHeight="1" x14ac:dyDescent="0.2">
      <c r="A11" s="7"/>
      <c r="B11" s="9" t="s">
        <v>328</v>
      </c>
      <c r="C11" s="7"/>
      <c r="D11" s="7"/>
      <c r="E11" s="7"/>
      <c r="F11" s="7"/>
      <c r="G11" s="7"/>
      <c r="H11" s="7"/>
      <c r="I11" s="7"/>
      <c r="J11" s="7"/>
    </row>
    <row r="12" spans="1:10" ht="12.95" customHeight="1" x14ac:dyDescent="0.2">
      <c r="A12" s="7"/>
      <c r="B12" s="7"/>
      <c r="C12" s="7"/>
      <c r="D12" s="7"/>
      <c r="E12" s="58" t="s">
        <v>2204</v>
      </c>
      <c r="F12" s="59"/>
      <c r="G12" s="58"/>
      <c r="H12" s="58" t="s">
        <v>2187</v>
      </c>
      <c r="I12" s="59"/>
      <c r="J12" s="58"/>
    </row>
    <row r="13" spans="1:10" ht="12.95" customHeight="1" x14ac:dyDescent="0.2">
      <c r="A13" s="7"/>
      <c r="B13" s="7"/>
      <c r="C13" s="7"/>
      <c r="D13" s="7"/>
      <c r="E13" s="30" t="s">
        <v>1634</v>
      </c>
      <c r="F13" s="30" t="s">
        <v>1633</v>
      </c>
      <c r="G13" s="30" t="s">
        <v>1709</v>
      </c>
      <c r="H13" s="30" t="s">
        <v>1634</v>
      </c>
      <c r="I13" s="30" t="s">
        <v>1633</v>
      </c>
      <c r="J13" s="30" t="s">
        <v>1709</v>
      </c>
    </row>
    <row r="14" spans="1:10" ht="12.95" customHeight="1" x14ac:dyDescent="0.2">
      <c r="A14" s="7"/>
      <c r="B14" s="7"/>
      <c r="C14" s="7"/>
      <c r="D14" s="7"/>
      <c r="E14" s="16" t="s">
        <v>54</v>
      </c>
      <c r="F14" s="16" t="s">
        <v>91</v>
      </c>
      <c r="G14" s="16" t="s">
        <v>113</v>
      </c>
      <c r="H14" s="16" t="s">
        <v>54</v>
      </c>
      <c r="I14" s="16" t="s">
        <v>91</v>
      </c>
      <c r="J14" s="16" t="s">
        <v>113</v>
      </c>
    </row>
    <row r="15" spans="1:10" ht="12.95" customHeight="1" x14ac:dyDescent="0.2">
      <c r="A15" s="7"/>
      <c r="B15" s="55" t="s">
        <v>1270</v>
      </c>
      <c r="C15" s="22" t="s">
        <v>1266</v>
      </c>
      <c r="D15" s="16" t="s">
        <v>54</v>
      </c>
      <c r="E15" s="13">
        <v>3449000</v>
      </c>
      <c r="F15" s="13">
        <v>43714000</v>
      </c>
      <c r="G15" s="13">
        <v>47163000</v>
      </c>
      <c r="H15" s="13">
        <v>4007000</v>
      </c>
      <c r="I15" s="13">
        <v>42454000</v>
      </c>
      <c r="J15" s="13">
        <v>46461000</v>
      </c>
    </row>
    <row r="16" spans="1:10" ht="12.95" customHeight="1" x14ac:dyDescent="0.2">
      <c r="A16" s="7"/>
      <c r="B16" s="56"/>
      <c r="C16" s="22" t="s">
        <v>838</v>
      </c>
      <c r="D16" s="16" t="s">
        <v>91</v>
      </c>
      <c r="E16" s="13">
        <v>0</v>
      </c>
      <c r="F16" s="13">
        <v>13944000</v>
      </c>
      <c r="G16" s="13">
        <v>13944000</v>
      </c>
      <c r="H16" s="13">
        <v>0</v>
      </c>
      <c r="I16" s="13">
        <v>24426000</v>
      </c>
      <c r="J16" s="13">
        <v>24426000</v>
      </c>
    </row>
    <row r="17" spans="1:10" ht="12.95" customHeight="1" x14ac:dyDescent="0.2">
      <c r="A17" s="7"/>
      <c r="B17" s="56"/>
      <c r="C17" s="22" t="s">
        <v>839</v>
      </c>
      <c r="D17" s="16" t="s">
        <v>113</v>
      </c>
      <c r="E17" s="13">
        <v>104000</v>
      </c>
      <c r="F17" s="13">
        <v>14613000</v>
      </c>
      <c r="G17" s="13">
        <v>14717000</v>
      </c>
      <c r="H17" s="13">
        <v>0</v>
      </c>
      <c r="I17" s="13">
        <v>23066000</v>
      </c>
      <c r="J17" s="13">
        <v>23066000</v>
      </c>
    </row>
    <row r="18" spans="1:10" ht="12.95" customHeight="1" x14ac:dyDescent="0.2">
      <c r="A18" s="7"/>
      <c r="B18" s="56"/>
      <c r="C18" s="22" t="s">
        <v>33</v>
      </c>
      <c r="D18" s="16" t="s">
        <v>127</v>
      </c>
      <c r="E18" s="13">
        <v>18552000</v>
      </c>
      <c r="F18" s="13">
        <v>437766000</v>
      </c>
      <c r="G18" s="13">
        <v>456318000</v>
      </c>
      <c r="H18" s="13">
        <v>24313000</v>
      </c>
      <c r="I18" s="13">
        <v>674812000</v>
      </c>
      <c r="J18" s="13">
        <v>699125000</v>
      </c>
    </row>
    <row r="19" spans="1:10" ht="12.95" customHeight="1" x14ac:dyDescent="0.2">
      <c r="A19" s="7"/>
      <c r="B19" s="57"/>
      <c r="C19" s="22" t="s">
        <v>2131</v>
      </c>
      <c r="D19" s="16" t="s">
        <v>141</v>
      </c>
      <c r="E19" s="45"/>
      <c r="F19" s="45"/>
      <c r="G19" s="13">
        <v>243475000</v>
      </c>
      <c r="H19" s="45"/>
      <c r="I19" s="45"/>
      <c r="J19" s="13">
        <v>353808000</v>
      </c>
    </row>
    <row r="20" spans="1:10" ht="12.95" customHeight="1" x14ac:dyDescent="0.2">
      <c r="A20" s="7"/>
      <c r="B20" s="57" t="s">
        <v>1735</v>
      </c>
      <c r="C20" s="57"/>
      <c r="D20" s="16" t="s">
        <v>147</v>
      </c>
      <c r="E20" s="13">
        <v>22105000</v>
      </c>
      <c r="F20" s="13">
        <v>510037000</v>
      </c>
      <c r="G20" s="13">
        <v>532142000</v>
      </c>
      <c r="H20" s="13">
        <v>28320000</v>
      </c>
      <c r="I20" s="13">
        <v>764758000</v>
      </c>
      <c r="J20" s="13">
        <v>793078000</v>
      </c>
    </row>
    <row r="21" spans="1:10" ht="12.95" customHeight="1" x14ac:dyDescent="0.2">
      <c r="A21" s="7"/>
      <c r="B21" s="57" t="s">
        <v>1501</v>
      </c>
      <c r="C21" s="57"/>
      <c r="D21" s="16" t="s">
        <v>448</v>
      </c>
      <c r="E21" s="13">
        <v>11050000</v>
      </c>
      <c r="F21" s="13">
        <v>0</v>
      </c>
      <c r="G21" s="13">
        <v>11050000</v>
      </c>
      <c r="H21" s="13">
        <v>14877000</v>
      </c>
      <c r="I21" s="13">
        <v>0</v>
      </c>
      <c r="J21" s="13">
        <v>14877000</v>
      </c>
    </row>
    <row r="22" spans="1:10" ht="12.95" customHeight="1" x14ac:dyDescent="0.2">
      <c r="A22" s="7"/>
      <c r="B22" s="57" t="s">
        <v>1488</v>
      </c>
      <c r="C22" s="57"/>
      <c r="D22" s="16" t="s">
        <v>449</v>
      </c>
      <c r="E22" s="45"/>
      <c r="F22" s="45"/>
      <c r="G22" s="13">
        <v>28255000</v>
      </c>
      <c r="H22" s="45"/>
      <c r="I22" s="45"/>
      <c r="J22" s="13">
        <v>25706000</v>
      </c>
    </row>
    <row r="23" spans="1:10" ht="12.95" customHeight="1" x14ac:dyDescent="0.2">
      <c r="A23" s="7"/>
      <c r="B23" s="55" t="s">
        <v>1268</v>
      </c>
      <c r="C23" s="22" t="s">
        <v>1266</v>
      </c>
      <c r="D23" s="16" t="s">
        <v>477</v>
      </c>
      <c r="E23" s="13">
        <v>15412000</v>
      </c>
      <c r="F23" s="13">
        <v>209620000</v>
      </c>
      <c r="G23" s="13">
        <v>225032000</v>
      </c>
      <c r="H23" s="13">
        <v>14144000</v>
      </c>
      <c r="I23" s="13">
        <v>173713000</v>
      </c>
      <c r="J23" s="13">
        <v>187857000</v>
      </c>
    </row>
    <row r="24" spans="1:10" ht="12.95" customHeight="1" x14ac:dyDescent="0.2">
      <c r="A24" s="7"/>
      <c r="B24" s="56"/>
      <c r="C24" s="22" t="s">
        <v>1487</v>
      </c>
      <c r="D24" s="16" t="s">
        <v>62</v>
      </c>
      <c r="E24" s="45"/>
      <c r="F24" s="45"/>
      <c r="G24" s="13"/>
      <c r="H24" s="45"/>
      <c r="I24" s="45"/>
      <c r="J24" s="13"/>
    </row>
    <row r="25" spans="1:10" ht="12.95" customHeight="1" x14ac:dyDescent="0.2">
      <c r="A25" s="7"/>
      <c r="B25" s="56"/>
      <c r="C25" s="22" t="s">
        <v>838</v>
      </c>
      <c r="D25" s="16" t="s">
        <v>68</v>
      </c>
      <c r="E25" s="13">
        <v>0</v>
      </c>
      <c r="F25" s="13">
        <v>25802000</v>
      </c>
      <c r="G25" s="13">
        <v>25802000</v>
      </c>
      <c r="H25" s="13">
        <v>0</v>
      </c>
      <c r="I25" s="13">
        <v>17936000</v>
      </c>
      <c r="J25" s="13">
        <v>17936000</v>
      </c>
    </row>
    <row r="26" spans="1:10" ht="12.95" customHeight="1" x14ac:dyDescent="0.2">
      <c r="A26" s="7"/>
      <c r="B26" s="56"/>
      <c r="C26" s="22" t="s">
        <v>839</v>
      </c>
      <c r="D26" s="16" t="s">
        <v>72</v>
      </c>
      <c r="E26" s="13">
        <v>188000</v>
      </c>
      <c r="F26" s="13">
        <v>26761000</v>
      </c>
      <c r="G26" s="13">
        <v>26949000</v>
      </c>
      <c r="H26" s="13">
        <v>228000</v>
      </c>
      <c r="I26" s="13">
        <v>18555000</v>
      </c>
      <c r="J26" s="13">
        <v>18783000</v>
      </c>
    </row>
    <row r="27" spans="1:10" ht="12.95" customHeight="1" x14ac:dyDescent="0.2">
      <c r="A27" s="7"/>
      <c r="B27" s="57"/>
      <c r="C27" s="22" t="s">
        <v>33</v>
      </c>
      <c r="D27" s="16" t="s">
        <v>79</v>
      </c>
      <c r="E27" s="13">
        <v>2915000</v>
      </c>
      <c r="F27" s="13">
        <v>31339000</v>
      </c>
      <c r="G27" s="13">
        <v>34254000</v>
      </c>
      <c r="H27" s="13">
        <v>5948000</v>
      </c>
      <c r="I27" s="13">
        <v>33599000</v>
      </c>
      <c r="J27" s="13">
        <v>39547000</v>
      </c>
    </row>
    <row r="28" spans="1:10" ht="12.95" customHeight="1" x14ac:dyDescent="0.2">
      <c r="A28" s="7"/>
      <c r="B28" s="57" t="s">
        <v>1733</v>
      </c>
      <c r="C28" s="57"/>
      <c r="D28" s="16" t="s">
        <v>82</v>
      </c>
      <c r="E28" s="13">
        <v>18515000</v>
      </c>
      <c r="F28" s="13">
        <v>293522000</v>
      </c>
      <c r="G28" s="13">
        <v>312037000</v>
      </c>
      <c r="H28" s="13">
        <v>20320000</v>
      </c>
      <c r="I28" s="13">
        <v>243803000</v>
      </c>
      <c r="J28" s="13">
        <v>264123000</v>
      </c>
    </row>
    <row r="29" spans="1:10" ht="12.95" customHeight="1" x14ac:dyDescent="0.2">
      <c r="A29" s="7"/>
      <c r="B29" s="57" t="s">
        <v>1501</v>
      </c>
      <c r="C29" s="57"/>
      <c r="D29" s="16" t="s">
        <v>84</v>
      </c>
      <c r="E29" s="13">
        <v>0</v>
      </c>
      <c r="F29" s="13">
        <v>0</v>
      </c>
      <c r="G29" s="13">
        <v>0</v>
      </c>
      <c r="H29" s="13">
        <v>0</v>
      </c>
      <c r="I29" s="13">
        <v>0</v>
      </c>
      <c r="J29" s="13">
        <v>0</v>
      </c>
    </row>
    <row r="30" spans="1:10" ht="12.95" customHeight="1" x14ac:dyDescent="0.2">
      <c r="A30" s="7"/>
      <c r="B30" s="55" t="s">
        <v>1273</v>
      </c>
      <c r="C30" s="22" t="s">
        <v>1266</v>
      </c>
      <c r="D30" s="16" t="s">
        <v>85</v>
      </c>
      <c r="E30" s="13">
        <v>0</v>
      </c>
      <c r="F30" s="13">
        <v>13192000</v>
      </c>
      <c r="G30" s="13">
        <v>13192000</v>
      </c>
      <c r="H30" s="13">
        <v>0</v>
      </c>
      <c r="I30" s="13">
        <v>11872000</v>
      </c>
      <c r="J30" s="13">
        <v>11872000</v>
      </c>
    </row>
    <row r="31" spans="1:10" ht="12.95" customHeight="1" x14ac:dyDescent="0.2">
      <c r="A31" s="7"/>
      <c r="B31" s="56"/>
      <c r="C31" s="22" t="s">
        <v>838</v>
      </c>
      <c r="D31" s="16" t="s">
        <v>86</v>
      </c>
      <c r="E31" s="13">
        <v>2043000</v>
      </c>
      <c r="F31" s="13">
        <v>11259000</v>
      </c>
      <c r="G31" s="13">
        <v>13302000</v>
      </c>
      <c r="H31" s="13">
        <v>2399000</v>
      </c>
      <c r="I31" s="13">
        <v>13197000</v>
      </c>
      <c r="J31" s="13">
        <v>15596000</v>
      </c>
    </row>
    <row r="32" spans="1:10" ht="12.95" customHeight="1" x14ac:dyDescent="0.2">
      <c r="A32" s="7"/>
      <c r="B32" s="56"/>
      <c r="C32" s="22" t="s">
        <v>839</v>
      </c>
      <c r="D32" s="16" t="s">
        <v>88</v>
      </c>
      <c r="E32" s="13">
        <v>594000</v>
      </c>
      <c r="F32" s="13">
        <v>11259000</v>
      </c>
      <c r="G32" s="13">
        <v>11853000</v>
      </c>
      <c r="H32" s="13">
        <v>761000</v>
      </c>
      <c r="I32" s="13">
        <v>13197000</v>
      </c>
      <c r="J32" s="13">
        <v>13958000</v>
      </c>
    </row>
    <row r="33" spans="1:10" ht="12.95" customHeight="1" x14ac:dyDescent="0.2">
      <c r="A33" s="7"/>
      <c r="B33" s="56"/>
      <c r="C33" s="22" t="s">
        <v>1504</v>
      </c>
      <c r="D33" s="16" t="s">
        <v>89</v>
      </c>
      <c r="E33" s="45"/>
      <c r="F33" s="45"/>
      <c r="G33" s="13">
        <v>11102000</v>
      </c>
      <c r="H33" s="45"/>
      <c r="I33" s="45"/>
      <c r="J33" s="13">
        <v>13197000</v>
      </c>
    </row>
    <row r="34" spans="1:10" ht="12.95" customHeight="1" x14ac:dyDescent="0.2">
      <c r="A34" s="7"/>
      <c r="B34" s="57"/>
      <c r="C34" s="22" t="s">
        <v>33</v>
      </c>
      <c r="D34" s="16" t="s">
        <v>94</v>
      </c>
      <c r="E34" s="13">
        <v>1258000</v>
      </c>
      <c r="F34" s="13">
        <v>12315000</v>
      </c>
      <c r="G34" s="13">
        <v>13573000</v>
      </c>
      <c r="H34" s="13">
        <v>2124000</v>
      </c>
      <c r="I34" s="13">
        <v>7873000</v>
      </c>
      <c r="J34" s="13">
        <v>9997000</v>
      </c>
    </row>
    <row r="35" spans="1:10" ht="12.95" customHeight="1" x14ac:dyDescent="0.2">
      <c r="A35" s="7"/>
      <c r="B35" s="57" t="s">
        <v>1736</v>
      </c>
      <c r="C35" s="57"/>
      <c r="D35" s="16" t="s">
        <v>98</v>
      </c>
      <c r="E35" s="13">
        <v>3895000</v>
      </c>
      <c r="F35" s="13">
        <v>48025000</v>
      </c>
      <c r="G35" s="13">
        <v>51920000</v>
      </c>
      <c r="H35" s="13">
        <v>5284000</v>
      </c>
      <c r="I35" s="13">
        <v>46139000</v>
      </c>
      <c r="J35" s="13">
        <v>51423000</v>
      </c>
    </row>
    <row r="36" spans="1:10" ht="12.95" customHeight="1" x14ac:dyDescent="0.2">
      <c r="A36" s="7"/>
      <c r="B36" s="55" t="s">
        <v>1269</v>
      </c>
      <c r="C36" s="22" t="s">
        <v>1266</v>
      </c>
      <c r="D36" s="16" t="s">
        <v>99</v>
      </c>
      <c r="E36" s="13">
        <v>0</v>
      </c>
      <c r="F36" s="13">
        <v>260000</v>
      </c>
      <c r="G36" s="13">
        <v>260000</v>
      </c>
      <c r="H36" s="13">
        <v>0</v>
      </c>
      <c r="I36" s="13">
        <v>325000</v>
      </c>
      <c r="J36" s="13">
        <v>325000</v>
      </c>
    </row>
    <row r="37" spans="1:10" ht="12.95" customHeight="1" x14ac:dyDescent="0.2">
      <c r="A37" s="7"/>
      <c r="B37" s="56"/>
      <c r="C37" s="22" t="s">
        <v>838</v>
      </c>
      <c r="D37" s="16" t="s">
        <v>101</v>
      </c>
      <c r="E37" s="13">
        <v>0</v>
      </c>
      <c r="F37" s="13">
        <v>723000</v>
      </c>
      <c r="G37" s="13">
        <v>723000</v>
      </c>
      <c r="H37" s="13">
        <v>0</v>
      </c>
      <c r="I37" s="13">
        <v>478000</v>
      </c>
      <c r="J37" s="13">
        <v>478000</v>
      </c>
    </row>
    <row r="38" spans="1:10" ht="12.95" customHeight="1" x14ac:dyDescent="0.2">
      <c r="A38" s="7"/>
      <c r="B38" s="56"/>
      <c r="C38" s="22" t="s">
        <v>839</v>
      </c>
      <c r="D38" s="16" t="s">
        <v>103</v>
      </c>
      <c r="E38" s="13">
        <v>0</v>
      </c>
      <c r="F38" s="13">
        <v>684000</v>
      </c>
      <c r="G38" s="13">
        <v>684000</v>
      </c>
      <c r="H38" s="13">
        <v>0</v>
      </c>
      <c r="I38" s="13">
        <v>477000</v>
      </c>
      <c r="J38" s="13">
        <v>477000</v>
      </c>
    </row>
    <row r="39" spans="1:10" ht="12.95" customHeight="1" x14ac:dyDescent="0.2">
      <c r="A39" s="7"/>
      <c r="B39" s="57"/>
      <c r="C39" s="22" t="s">
        <v>33</v>
      </c>
      <c r="D39" s="16" t="s">
        <v>104</v>
      </c>
      <c r="E39" s="13">
        <v>0</v>
      </c>
      <c r="F39" s="13">
        <v>0</v>
      </c>
      <c r="G39" s="13">
        <v>0</v>
      </c>
      <c r="H39" s="13">
        <v>0</v>
      </c>
      <c r="I39" s="13">
        <v>0</v>
      </c>
      <c r="J39" s="13">
        <v>0</v>
      </c>
    </row>
    <row r="40" spans="1:10" ht="12.95" customHeight="1" x14ac:dyDescent="0.2">
      <c r="A40" s="7"/>
      <c r="B40" s="57" t="s">
        <v>1734</v>
      </c>
      <c r="C40" s="57"/>
      <c r="D40" s="16" t="s">
        <v>105</v>
      </c>
      <c r="E40" s="13">
        <v>0</v>
      </c>
      <c r="F40" s="13">
        <v>1667000</v>
      </c>
      <c r="G40" s="13">
        <v>1667000</v>
      </c>
      <c r="H40" s="13">
        <v>0</v>
      </c>
      <c r="I40" s="13">
        <v>1280000</v>
      </c>
      <c r="J40" s="13">
        <v>1280000</v>
      </c>
    </row>
    <row r="41" spans="1:10" ht="12.95" customHeight="1" x14ac:dyDescent="0.2">
      <c r="A41" s="7"/>
      <c r="B41" s="57" t="s">
        <v>1267</v>
      </c>
      <c r="C41" s="22" t="s">
        <v>1029</v>
      </c>
      <c r="D41" s="16" t="s">
        <v>108</v>
      </c>
      <c r="E41" s="13">
        <v>0</v>
      </c>
      <c r="F41" s="13">
        <v>0</v>
      </c>
      <c r="G41" s="13">
        <v>0</v>
      </c>
      <c r="H41" s="13">
        <v>0</v>
      </c>
      <c r="I41" s="13">
        <v>0</v>
      </c>
      <c r="J41" s="13">
        <v>0</v>
      </c>
    </row>
    <row r="42" spans="1:10" ht="12.95" customHeight="1" x14ac:dyDescent="0.2">
      <c r="A42" s="7"/>
      <c r="B42" s="57"/>
      <c r="C42" s="22" t="s">
        <v>1028</v>
      </c>
      <c r="D42" s="16" t="s">
        <v>110</v>
      </c>
      <c r="E42" s="13">
        <v>0</v>
      </c>
      <c r="F42" s="13">
        <v>0</v>
      </c>
      <c r="G42" s="13">
        <v>0</v>
      </c>
      <c r="H42" s="13">
        <v>0</v>
      </c>
      <c r="I42" s="13">
        <v>0</v>
      </c>
      <c r="J42" s="13">
        <v>0</v>
      </c>
    </row>
    <row r="43" spans="1:10" ht="12.95" customHeight="1" x14ac:dyDescent="0.2">
      <c r="A43" s="7"/>
      <c r="B43" s="57" t="s">
        <v>1732</v>
      </c>
      <c r="C43" s="57"/>
      <c r="D43" s="16" t="s">
        <v>111</v>
      </c>
      <c r="E43" s="13">
        <v>0</v>
      </c>
      <c r="F43" s="13">
        <v>0</v>
      </c>
      <c r="G43" s="13">
        <v>0</v>
      </c>
      <c r="H43" s="13">
        <v>0</v>
      </c>
      <c r="I43" s="13">
        <v>0</v>
      </c>
      <c r="J43" s="13">
        <v>0</v>
      </c>
    </row>
    <row r="44" spans="1:10" ht="12.95" customHeight="1" x14ac:dyDescent="0.2">
      <c r="A44" s="7"/>
      <c r="B44" s="55" t="s">
        <v>1758</v>
      </c>
      <c r="C44" s="55"/>
      <c r="D44" s="29" t="s">
        <v>114</v>
      </c>
      <c r="E44" s="18">
        <v>44515000</v>
      </c>
      <c r="F44" s="18">
        <v>853251000</v>
      </c>
      <c r="G44" s="18">
        <v>897766000</v>
      </c>
      <c r="H44" s="18">
        <v>53924000</v>
      </c>
      <c r="I44" s="18">
        <v>1055980000</v>
      </c>
      <c r="J44" s="18">
        <v>1109904000</v>
      </c>
    </row>
  </sheetData>
  <mergeCells count="24">
    <mergeCell ref="B40:C40"/>
    <mergeCell ref="B41:B42"/>
    <mergeCell ref="B43:C43"/>
    <mergeCell ref="B44:C44"/>
    <mergeCell ref="B28:C28"/>
    <mergeCell ref="B29:C29"/>
    <mergeCell ref="B30:B34"/>
    <mergeCell ref="B35:C35"/>
    <mergeCell ref="B36:B39"/>
    <mergeCell ref="B15:B19"/>
    <mergeCell ref="B20:C20"/>
    <mergeCell ref="B21:C21"/>
    <mergeCell ref="B22:C22"/>
    <mergeCell ref="B23:B27"/>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election sqref="A1:C1"/>
    </sheetView>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2.95" customHeight="1" x14ac:dyDescent="0.2">
      <c r="A1" s="47" t="s">
        <v>955</v>
      </c>
      <c r="B1" s="48"/>
      <c r="C1" s="48"/>
      <c r="D1" s="7"/>
      <c r="E1" s="7"/>
      <c r="F1" s="7"/>
      <c r="G1" s="7"/>
      <c r="H1" s="7"/>
      <c r="I1" s="7"/>
      <c r="J1" s="7"/>
      <c r="K1" s="7"/>
      <c r="L1" s="7"/>
      <c r="M1" s="7"/>
      <c r="N1" s="7"/>
      <c r="O1" s="7"/>
      <c r="P1" s="7"/>
    </row>
    <row r="2" spans="1:16" ht="12.95" customHeight="1" x14ac:dyDescent="0.2">
      <c r="A2" s="47" t="s">
        <v>1131</v>
      </c>
      <c r="B2" s="48"/>
      <c r="C2" s="48"/>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9" t="s">
        <v>935</v>
      </c>
      <c r="B4" s="50"/>
      <c r="C4" s="23" t="s">
        <v>73</v>
      </c>
      <c r="D4" s="51" t="str">
        <f>IF(C4&lt;&gt;"",VLOOKUP(C4,'@Entities49'!A2:B81,2,0),"")</f>
        <v>בנק הפועלים בע"מ</v>
      </c>
      <c r="E4" s="51"/>
      <c r="F4" s="7"/>
      <c r="G4" s="7"/>
      <c r="H4" s="7"/>
      <c r="I4" s="7"/>
      <c r="J4" s="7"/>
      <c r="K4" s="7"/>
      <c r="L4" s="7"/>
      <c r="M4" s="7"/>
      <c r="N4" s="7"/>
      <c r="O4" s="7"/>
      <c r="P4" s="7"/>
    </row>
    <row r="5" spans="1:16" ht="12.95" customHeight="1" x14ac:dyDescent="0.2">
      <c r="A5" s="52" t="s">
        <v>2193</v>
      </c>
      <c r="B5" s="52"/>
      <c r="C5" s="24">
        <v>43830</v>
      </c>
      <c r="D5" s="7"/>
      <c r="E5" s="7"/>
      <c r="F5" s="7"/>
      <c r="G5" s="7"/>
      <c r="H5" s="7"/>
      <c r="I5" s="7"/>
      <c r="J5" s="7"/>
      <c r="K5" s="7"/>
      <c r="L5" s="7"/>
      <c r="M5" s="7"/>
      <c r="N5" s="7"/>
      <c r="O5" s="7"/>
      <c r="P5" s="7"/>
    </row>
    <row r="6" spans="1:16" ht="12.95" customHeight="1" x14ac:dyDescent="0.2">
      <c r="A6" s="52" t="s">
        <v>1770</v>
      </c>
      <c r="B6" s="52"/>
      <c r="C6" s="25" t="s">
        <v>650</v>
      </c>
      <c r="D6" s="7"/>
      <c r="E6" s="7"/>
      <c r="F6" s="7"/>
      <c r="G6" s="7"/>
      <c r="H6" s="7"/>
      <c r="I6" s="7"/>
      <c r="J6" s="7"/>
      <c r="K6" s="7"/>
      <c r="L6" s="7"/>
      <c r="M6" s="7"/>
      <c r="N6" s="7"/>
      <c r="O6" s="7"/>
      <c r="P6" s="7"/>
    </row>
    <row r="7" spans="1:16" ht="12.95" customHeight="1" x14ac:dyDescent="0.2">
      <c r="A7" s="14"/>
      <c r="B7" s="14"/>
      <c r="C7" s="26"/>
      <c r="D7" s="7"/>
      <c r="E7" s="7"/>
      <c r="F7" s="7"/>
      <c r="G7" s="7"/>
      <c r="H7" s="7"/>
      <c r="I7" s="7"/>
      <c r="J7" s="7"/>
      <c r="K7" s="7"/>
      <c r="L7" s="7"/>
      <c r="M7" s="7"/>
      <c r="N7" s="7"/>
      <c r="O7" s="7"/>
      <c r="P7" s="7"/>
    </row>
    <row r="8" spans="1:16" ht="12.95" customHeight="1" x14ac:dyDescent="0.2">
      <c r="A8" s="53" t="s">
        <v>1588</v>
      </c>
      <c r="B8" s="53"/>
      <c r="C8" s="19" t="s">
        <v>331</v>
      </c>
      <c r="D8" s="7"/>
      <c r="E8" s="7"/>
      <c r="F8" s="7"/>
      <c r="G8" s="7"/>
      <c r="H8" s="7"/>
      <c r="I8" s="7"/>
      <c r="J8" s="7"/>
      <c r="K8" s="7"/>
      <c r="L8" s="7"/>
      <c r="M8" s="7"/>
      <c r="N8" s="7"/>
      <c r="O8" s="7"/>
      <c r="P8" s="7"/>
    </row>
    <row r="9" spans="1:16" ht="12.95" customHeight="1" x14ac:dyDescent="0.2">
      <c r="A9" s="17" t="s">
        <v>331</v>
      </c>
      <c r="B9" s="7"/>
      <c r="C9" s="7"/>
      <c r="D9" s="7"/>
      <c r="E9" s="7"/>
      <c r="F9" s="7"/>
      <c r="G9" s="7"/>
      <c r="H9" s="7"/>
      <c r="I9" s="7"/>
      <c r="J9" s="7"/>
      <c r="K9" s="7"/>
      <c r="L9" s="7"/>
      <c r="M9" s="7"/>
      <c r="N9" s="7"/>
      <c r="O9" s="7"/>
      <c r="P9" s="7"/>
    </row>
    <row r="10" spans="1:16" ht="14.1" customHeight="1" x14ac:dyDescent="0.2">
      <c r="A10" s="7"/>
      <c r="B10" s="54" t="s">
        <v>332</v>
      </c>
      <c r="C10" s="48"/>
      <c r="D10" s="48"/>
      <c r="E10" s="48"/>
      <c r="F10" s="48"/>
      <c r="G10" s="48"/>
      <c r="H10" s="48"/>
      <c r="I10" s="48"/>
      <c r="J10" s="7"/>
      <c r="K10" s="7"/>
      <c r="L10" s="7"/>
      <c r="M10" s="7"/>
      <c r="N10" s="7"/>
      <c r="O10" s="7"/>
      <c r="P10" s="7"/>
    </row>
    <row r="11" spans="1:16" ht="12.95" customHeight="1" x14ac:dyDescent="0.2">
      <c r="A11" s="7"/>
      <c r="B11" s="9" t="s">
        <v>331</v>
      </c>
      <c r="C11" s="7"/>
      <c r="D11" s="7"/>
      <c r="E11" s="7"/>
      <c r="F11" s="7"/>
      <c r="G11" s="7"/>
      <c r="H11" s="7"/>
      <c r="I11" s="7"/>
      <c r="J11" s="7"/>
      <c r="K11" s="7"/>
      <c r="L11" s="7"/>
      <c r="M11" s="7"/>
      <c r="N11" s="7"/>
      <c r="O11" s="7"/>
      <c r="P11" s="7"/>
    </row>
    <row r="12" spans="1:16" ht="12.95" customHeight="1" x14ac:dyDescent="0.2">
      <c r="A12" s="7"/>
      <c r="B12" s="7"/>
      <c r="C12" s="7"/>
      <c r="D12" s="7"/>
      <c r="E12" s="58" t="s">
        <v>2204</v>
      </c>
      <c r="F12" s="59"/>
      <c r="G12" s="58"/>
      <c r="H12" s="58" t="s">
        <v>2204</v>
      </c>
      <c r="I12" s="59"/>
      <c r="J12" s="58"/>
      <c r="K12" s="58" t="s">
        <v>2187</v>
      </c>
      <c r="L12" s="59"/>
      <c r="M12" s="58"/>
      <c r="N12" s="58" t="s">
        <v>2187</v>
      </c>
      <c r="O12" s="59"/>
      <c r="P12" s="58"/>
    </row>
    <row r="13" spans="1:16" ht="12.95" customHeight="1" x14ac:dyDescent="0.2">
      <c r="A13" s="7"/>
      <c r="B13" s="7"/>
      <c r="C13" s="7"/>
      <c r="D13" s="7"/>
      <c r="E13" s="58" t="s">
        <v>1676</v>
      </c>
      <c r="F13" s="59"/>
      <c r="G13" s="58"/>
      <c r="H13" s="58" t="s">
        <v>1222</v>
      </c>
      <c r="I13" s="59"/>
      <c r="J13" s="58"/>
      <c r="K13" s="58" t="s">
        <v>1676</v>
      </c>
      <c r="L13" s="59"/>
      <c r="M13" s="58"/>
      <c r="N13" s="58" t="s">
        <v>1222</v>
      </c>
      <c r="O13" s="59"/>
      <c r="P13" s="58"/>
    </row>
    <row r="14" spans="1:16" ht="12.95" customHeight="1" x14ac:dyDescent="0.2">
      <c r="A14" s="7"/>
      <c r="B14" s="7"/>
      <c r="C14" s="7"/>
      <c r="D14" s="7"/>
      <c r="E14" s="30" t="s">
        <v>1634</v>
      </c>
      <c r="F14" s="30" t="s">
        <v>1633</v>
      </c>
      <c r="G14" s="30" t="s">
        <v>1709</v>
      </c>
      <c r="H14" s="30" t="s">
        <v>1634</v>
      </c>
      <c r="I14" s="30" t="s">
        <v>1633</v>
      </c>
      <c r="J14" s="30" t="s">
        <v>1709</v>
      </c>
      <c r="K14" s="30" t="s">
        <v>1634</v>
      </c>
      <c r="L14" s="30" t="s">
        <v>1633</v>
      </c>
      <c r="M14" s="30" t="s">
        <v>1709</v>
      </c>
      <c r="N14" s="30" t="s">
        <v>1634</v>
      </c>
      <c r="O14" s="30" t="s">
        <v>1633</v>
      </c>
      <c r="P14" s="30" t="s">
        <v>1709</v>
      </c>
    </row>
    <row r="15" spans="1:16" ht="12.95" customHeight="1" x14ac:dyDescent="0.2">
      <c r="A15" s="7"/>
      <c r="B15" s="7"/>
      <c r="C15" s="7"/>
      <c r="D15" s="7"/>
      <c r="E15" s="16" t="s">
        <v>54</v>
      </c>
      <c r="F15" s="16" t="s">
        <v>91</v>
      </c>
      <c r="G15" s="16" t="s">
        <v>113</v>
      </c>
      <c r="H15" s="16" t="s">
        <v>127</v>
      </c>
      <c r="I15" s="16" t="s">
        <v>141</v>
      </c>
      <c r="J15" s="16" t="s">
        <v>147</v>
      </c>
      <c r="K15" s="16" t="s">
        <v>54</v>
      </c>
      <c r="L15" s="16" t="s">
        <v>91</v>
      </c>
      <c r="M15" s="16" t="s">
        <v>113</v>
      </c>
      <c r="N15" s="16" t="s">
        <v>127</v>
      </c>
      <c r="O15" s="16" t="s">
        <v>141</v>
      </c>
      <c r="P15" s="16" t="s">
        <v>147</v>
      </c>
    </row>
    <row r="16" spans="1:16" ht="12.95" customHeight="1" x14ac:dyDescent="0.2">
      <c r="A16" s="7"/>
      <c r="B16" s="57" t="s">
        <v>1270</v>
      </c>
      <c r="C16" s="57"/>
      <c r="D16" s="16" t="s">
        <v>54</v>
      </c>
      <c r="E16" s="13">
        <v>263000</v>
      </c>
      <c r="F16" s="13">
        <v>6112000</v>
      </c>
      <c r="G16" s="13">
        <v>6375000</v>
      </c>
      <c r="H16" s="13">
        <v>637000</v>
      </c>
      <c r="I16" s="13">
        <v>6468000</v>
      </c>
      <c r="J16" s="13">
        <v>7105000</v>
      </c>
      <c r="K16" s="13">
        <v>634000</v>
      </c>
      <c r="L16" s="13">
        <v>4175000</v>
      </c>
      <c r="M16" s="13">
        <v>4809000</v>
      </c>
      <c r="N16" s="13">
        <v>569000</v>
      </c>
      <c r="O16" s="13">
        <v>4242000</v>
      </c>
      <c r="P16" s="13">
        <v>4811000</v>
      </c>
    </row>
    <row r="17" spans="1:16" ht="12.95" customHeight="1" x14ac:dyDescent="0.2">
      <c r="A17" s="7"/>
      <c r="B17" s="22"/>
      <c r="C17" s="22" t="s">
        <v>1501</v>
      </c>
      <c r="D17" s="16" t="s">
        <v>91</v>
      </c>
      <c r="E17" s="13">
        <v>21000</v>
      </c>
      <c r="F17" s="13">
        <v>11000</v>
      </c>
      <c r="G17" s="13">
        <v>32000</v>
      </c>
      <c r="H17" s="13">
        <v>183000</v>
      </c>
      <c r="I17" s="13">
        <v>344000</v>
      </c>
      <c r="J17" s="13">
        <v>527000</v>
      </c>
      <c r="K17" s="13">
        <v>31000</v>
      </c>
      <c r="L17" s="13">
        <v>62000</v>
      </c>
      <c r="M17" s="13">
        <v>93000</v>
      </c>
      <c r="N17" s="13">
        <v>107000</v>
      </c>
      <c r="O17" s="13">
        <v>85000</v>
      </c>
      <c r="P17" s="13">
        <v>192000</v>
      </c>
    </row>
    <row r="18" spans="1:16" ht="12.95" customHeight="1" x14ac:dyDescent="0.2">
      <c r="A18" s="7"/>
      <c r="B18" s="57" t="s">
        <v>1268</v>
      </c>
      <c r="C18" s="57"/>
      <c r="D18" s="16" t="s">
        <v>113</v>
      </c>
      <c r="E18" s="13">
        <v>445000</v>
      </c>
      <c r="F18" s="13">
        <v>3317000</v>
      </c>
      <c r="G18" s="13">
        <v>3762000</v>
      </c>
      <c r="H18" s="13">
        <v>332000</v>
      </c>
      <c r="I18" s="13">
        <v>3650000</v>
      </c>
      <c r="J18" s="13">
        <v>3982000</v>
      </c>
      <c r="K18" s="13">
        <v>727000</v>
      </c>
      <c r="L18" s="13">
        <v>3558000</v>
      </c>
      <c r="M18" s="13">
        <v>4285000</v>
      </c>
      <c r="N18" s="13">
        <v>664000</v>
      </c>
      <c r="O18" s="13">
        <v>2759000</v>
      </c>
      <c r="P18" s="13">
        <v>3423000</v>
      </c>
    </row>
    <row r="19" spans="1:16" ht="12.95" customHeight="1" x14ac:dyDescent="0.2">
      <c r="A19" s="7"/>
      <c r="B19" s="22"/>
      <c r="C19" s="22" t="s">
        <v>1501</v>
      </c>
      <c r="D19" s="16" t="s">
        <v>127</v>
      </c>
      <c r="E19" s="13">
        <v>0</v>
      </c>
      <c r="F19" s="13">
        <v>0</v>
      </c>
      <c r="G19" s="13">
        <v>0</v>
      </c>
      <c r="H19" s="13">
        <v>0</v>
      </c>
      <c r="I19" s="13">
        <v>0</v>
      </c>
      <c r="J19" s="13">
        <v>0</v>
      </c>
      <c r="K19" s="13">
        <v>0</v>
      </c>
      <c r="L19" s="13">
        <v>0</v>
      </c>
      <c r="M19" s="13">
        <v>0</v>
      </c>
      <c r="N19" s="13">
        <v>0</v>
      </c>
      <c r="O19" s="13">
        <v>0</v>
      </c>
      <c r="P19" s="13">
        <v>0</v>
      </c>
    </row>
    <row r="20" spans="1:16" ht="12.95" customHeight="1" x14ac:dyDescent="0.2">
      <c r="A20" s="7"/>
      <c r="B20" s="57" t="s">
        <v>1273</v>
      </c>
      <c r="C20" s="57"/>
      <c r="D20" s="16" t="s">
        <v>141</v>
      </c>
      <c r="E20" s="13">
        <v>53000</v>
      </c>
      <c r="F20" s="13">
        <v>938000</v>
      </c>
      <c r="G20" s="13">
        <v>991000</v>
      </c>
      <c r="H20" s="13">
        <v>50000</v>
      </c>
      <c r="I20" s="13">
        <v>941000</v>
      </c>
      <c r="J20" s="13">
        <v>991000</v>
      </c>
      <c r="K20" s="13">
        <v>49000</v>
      </c>
      <c r="L20" s="13">
        <v>1328000</v>
      </c>
      <c r="M20" s="13">
        <v>1377000</v>
      </c>
      <c r="N20" s="13">
        <v>44000</v>
      </c>
      <c r="O20" s="13">
        <v>1336000</v>
      </c>
      <c r="P20" s="13">
        <v>1380000</v>
      </c>
    </row>
    <row r="21" spans="1:16" ht="12.95" customHeight="1" x14ac:dyDescent="0.2">
      <c r="A21" s="7"/>
      <c r="B21" s="57" t="s">
        <v>1269</v>
      </c>
      <c r="C21" s="57"/>
      <c r="D21" s="16" t="s">
        <v>147</v>
      </c>
      <c r="E21" s="13">
        <v>0</v>
      </c>
      <c r="F21" s="13">
        <v>15000</v>
      </c>
      <c r="G21" s="13">
        <v>15000</v>
      </c>
      <c r="H21" s="13">
        <v>0</v>
      </c>
      <c r="I21" s="13">
        <v>15000</v>
      </c>
      <c r="J21" s="13">
        <v>15000</v>
      </c>
      <c r="K21" s="13">
        <v>0</v>
      </c>
      <c r="L21" s="13">
        <v>63000</v>
      </c>
      <c r="M21" s="13">
        <v>63000</v>
      </c>
      <c r="N21" s="13">
        <v>0</v>
      </c>
      <c r="O21" s="13">
        <v>64000</v>
      </c>
      <c r="P21" s="13">
        <v>64000</v>
      </c>
    </row>
    <row r="22" spans="1:16" ht="12.95" customHeight="1" x14ac:dyDescent="0.2">
      <c r="A22" s="7"/>
      <c r="B22" s="57" t="s">
        <v>1267</v>
      </c>
      <c r="C22" s="57"/>
      <c r="D22" s="16" t="s">
        <v>448</v>
      </c>
      <c r="E22" s="13">
        <v>0</v>
      </c>
      <c r="F22" s="13">
        <v>0</v>
      </c>
      <c r="G22" s="13">
        <v>0</v>
      </c>
      <c r="H22" s="13">
        <v>0</v>
      </c>
      <c r="I22" s="13">
        <v>0</v>
      </c>
      <c r="J22" s="13">
        <v>0</v>
      </c>
      <c r="K22" s="13">
        <v>0</v>
      </c>
      <c r="L22" s="13">
        <v>0</v>
      </c>
      <c r="M22" s="13">
        <v>0</v>
      </c>
      <c r="N22" s="13">
        <v>0</v>
      </c>
      <c r="O22" s="13">
        <v>0</v>
      </c>
      <c r="P22" s="13">
        <v>0</v>
      </c>
    </row>
    <row r="23" spans="1:16" ht="12.95" customHeight="1" x14ac:dyDescent="0.2">
      <c r="A23" s="7"/>
      <c r="B23" s="57" t="s">
        <v>1754</v>
      </c>
      <c r="C23" s="57"/>
      <c r="D23" s="16" t="s">
        <v>449</v>
      </c>
      <c r="E23" s="13">
        <v>761000</v>
      </c>
      <c r="F23" s="13">
        <v>10382000</v>
      </c>
      <c r="G23" s="13">
        <v>11143000</v>
      </c>
      <c r="H23" s="13">
        <v>1019000</v>
      </c>
      <c r="I23" s="13">
        <v>11074000</v>
      </c>
      <c r="J23" s="13">
        <v>12093000</v>
      </c>
      <c r="K23" s="13">
        <v>1410000</v>
      </c>
      <c r="L23" s="13">
        <v>9124000</v>
      </c>
      <c r="M23" s="13">
        <v>10534000</v>
      </c>
      <c r="N23" s="13">
        <v>1277000</v>
      </c>
      <c r="O23" s="13">
        <v>8401000</v>
      </c>
      <c r="P23" s="13">
        <v>9678000</v>
      </c>
    </row>
    <row r="24" spans="1:16" ht="12.95" customHeight="1" x14ac:dyDescent="0.2">
      <c r="A24" s="7"/>
      <c r="B24" s="22"/>
      <c r="C24" s="22" t="s">
        <v>1516</v>
      </c>
      <c r="D24" s="16" t="s">
        <v>477</v>
      </c>
      <c r="E24" s="45"/>
      <c r="F24" s="45"/>
      <c r="G24" s="13">
        <v>0</v>
      </c>
      <c r="H24" s="45"/>
      <c r="I24" s="45"/>
      <c r="J24" s="13">
        <v>43000</v>
      </c>
      <c r="K24" s="45"/>
      <c r="L24" s="45"/>
      <c r="M24" s="13">
        <v>0</v>
      </c>
      <c r="N24" s="45"/>
      <c r="O24" s="45"/>
      <c r="P24" s="13">
        <v>2000</v>
      </c>
    </row>
    <row r="25" spans="1:16" ht="12.95" customHeight="1" x14ac:dyDescent="0.2">
      <c r="A25" s="7"/>
      <c r="B25" s="57" t="s">
        <v>1941</v>
      </c>
      <c r="C25" s="57"/>
      <c r="D25" s="16" t="s">
        <v>62</v>
      </c>
      <c r="E25" s="13">
        <v>0</v>
      </c>
      <c r="F25" s="13">
        <v>0</v>
      </c>
      <c r="G25" s="13">
        <v>0</v>
      </c>
      <c r="H25" s="13">
        <v>0</v>
      </c>
      <c r="I25" s="13">
        <v>0</v>
      </c>
      <c r="J25" s="13">
        <v>0</v>
      </c>
      <c r="K25" s="13">
        <v>0</v>
      </c>
      <c r="L25" s="13">
        <v>0</v>
      </c>
      <c r="M25" s="13">
        <v>0</v>
      </c>
      <c r="N25" s="13">
        <v>0</v>
      </c>
      <c r="O25" s="13">
        <v>0</v>
      </c>
      <c r="P25" s="13">
        <v>0</v>
      </c>
    </row>
    <row r="26" spans="1:16" ht="12.95" customHeight="1" x14ac:dyDescent="0.2">
      <c r="A26" s="7"/>
      <c r="B26" s="57" t="s">
        <v>1357</v>
      </c>
      <c r="C26" s="57"/>
      <c r="D26" s="16" t="s">
        <v>68</v>
      </c>
      <c r="E26" s="13">
        <v>761000</v>
      </c>
      <c r="F26" s="13">
        <v>10382000</v>
      </c>
      <c r="G26" s="13">
        <v>11143000</v>
      </c>
      <c r="H26" s="13">
        <v>1019000</v>
      </c>
      <c r="I26" s="13">
        <v>11074000</v>
      </c>
      <c r="J26" s="13">
        <v>12093000</v>
      </c>
      <c r="K26" s="13">
        <v>1410000</v>
      </c>
      <c r="L26" s="13">
        <v>9124000</v>
      </c>
      <c r="M26" s="13">
        <v>10534000</v>
      </c>
      <c r="N26" s="13">
        <v>1277000</v>
      </c>
      <c r="O26" s="13">
        <v>8401000</v>
      </c>
      <c r="P26" s="13">
        <v>9678000</v>
      </c>
    </row>
    <row r="27" spans="1:16" ht="12.95" customHeight="1" x14ac:dyDescent="0.2">
      <c r="A27" s="7"/>
      <c r="B27" s="21"/>
      <c r="C27" s="21" t="s">
        <v>1514</v>
      </c>
      <c r="D27" s="29" t="s">
        <v>72</v>
      </c>
      <c r="E27" s="18">
        <v>79000</v>
      </c>
      <c r="F27" s="18">
        <v>1113000</v>
      </c>
      <c r="G27" s="18">
        <v>1192000</v>
      </c>
      <c r="H27" s="18">
        <v>104000</v>
      </c>
      <c r="I27" s="18">
        <v>1310000</v>
      </c>
      <c r="J27" s="18">
        <v>1414000</v>
      </c>
      <c r="K27" s="18">
        <v>64000</v>
      </c>
      <c r="L27" s="18">
        <v>2196000</v>
      </c>
      <c r="M27" s="18">
        <v>2260000</v>
      </c>
      <c r="N27" s="18">
        <v>93000</v>
      </c>
      <c r="O27" s="18">
        <v>1722000</v>
      </c>
      <c r="P27" s="18">
        <v>1815000</v>
      </c>
    </row>
  </sheetData>
  <mergeCells count="24">
    <mergeCell ref="B23:C23"/>
    <mergeCell ref="B25:C25"/>
    <mergeCell ref="B26:C26"/>
    <mergeCell ref="B16:C16"/>
    <mergeCell ref="B18:C18"/>
    <mergeCell ref="B20:C20"/>
    <mergeCell ref="B21:C21"/>
    <mergeCell ref="B22:C22"/>
    <mergeCell ref="K12:M12"/>
    <mergeCell ref="N12:P12"/>
    <mergeCell ref="E13:G13"/>
    <mergeCell ref="H13:J13"/>
    <mergeCell ref="K13:M13"/>
    <mergeCell ref="N13:P13"/>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election sqref="A1:C1"/>
    </sheetView>
  </sheetViews>
  <sheetFormatPr defaultColWidth="11.42578125" defaultRowHeight="12.75" x14ac:dyDescent="0.2"/>
  <cols>
    <col min="1" max="1" width="2.85546875" customWidth="1"/>
    <col min="2" max="2" width="25.140625" customWidth="1"/>
    <col min="3" max="3" width="36.42578125" customWidth="1"/>
    <col min="4" max="4" width="8" customWidth="1"/>
    <col min="5" max="16" width="21.5703125" customWidth="1"/>
  </cols>
  <sheetData>
    <row r="1" spans="1:16" ht="12.95" customHeight="1" x14ac:dyDescent="0.2">
      <c r="A1" s="47" t="s">
        <v>955</v>
      </c>
      <c r="B1" s="48"/>
      <c r="C1" s="48"/>
      <c r="D1" s="7"/>
      <c r="E1" s="7"/>
      <c r="F1" s="7"/>
      <c r="G1" s="7"/>
      <c r="H1" s="7"/>
      <c r="I1" s="7"/>
      <c r="J1" s="7"/>
      <c r="K1" s="7"/>
      <c r="L1" s="7"/>
      <c r="M1" s="7"/>
      <c r="N1" s="7"/>
      <c r="O1" s="7"/>
      <c r="P1" s="7"/>
    </row>
    <row r="2" spans="1:16" ht="12.95" customHeight="1" x14ac:dyDescent="0.2">
      <c r="A2" s="47" t="s">
        <v>1131</v>
      </c>
      <c r="B2" s="48"/>
      <c r="C2" s="48"/>
      <c r="D2" s="7"/>
      <c r="E2" s="7"/>
      <c r="F2" s="7"/>
      <c r="G2" s="7"/>
      <c r="H2" s="7"/>
      <c r="I2" s="7"/>
      <c r="J2" s="7"/>
      <c r="K2" s="7"/>
      <c r="L2" s="7"/>
      <c r="M2" s="7"/>
      <c r="N2" s="7"/>
      <c r="O2" s="7"/>
      <c r="P2" s="7"/>
    </row>
    <row r="3" spans="1:16" ht="12.95" customHeight="1" x14ac:dyDescent="0.2">
      <c r="A3" s="7"/>
      <c r="B3" s="7"/>
      <c r="C3" s="7"/>
      <c r="D3" s="7"/>
      <c r="E3" s="7"/>
      <c r="F3" s="7"/>
      <c r="G3" s="7"/>
      <c r="H3" s="7"/>
      <c r="I3" s="7"/>
      <c r="J3" s="7"/>
      <c r="K3" s="7"/>
      <c r="L3" s="7"/>
      <c r="M3" s="7"/>
      <c r="N3" s="7"/>
      <c r="O3" s="7"/>
      <c r="P3" s="7"/>
    </row>
    <row r="4" spans="1:16" ht="12.95" customHeight="1" x14ac:dyDescent="0.2">
      <c r="A4" s="49" t="s">
        <v>935</v>
      </c>
      <c r="B4" s="50"/>
      <c r="C4" s="23" t="s">
        <v>73</v>
      </c>
      <c r="D4" s="51" t="str">
        <f>IF(C4&lt;&gt;"",VLOOKUP(C4,'@Entities50'!A2:B81,2,0),"")</f>
        <v>בנק הפועלים בע"מ</v>
      </c>
      <c r="E4" s="51"/>
      <c r="F4" s="7"/>
      <c r="G4" s="7"/>
      <c r="H4" s="7"/>
      <c r="I4" s="7"/>
      <c r="J4" s="7"/>
      <c r="K4" s="7"/>
      <c r="L4" s="7"/>
      <c r="M4" s="7"/>
      <c r="N4" s="7"/>
      <c r="O4" s="7"/>
      <c r="P4" s="7"/>
    </row>
    <row r="5" spans="1:16" ht="12.95" customHeight="1" x14ac:dyDescent="0.2">
      <c r="A5" s="52" t="s">
        <v>2193</v>
      </c>
      <c r="B5" s="52"/>
      <c r="C5" s="24">
        <v>43830</v>
      </c>
      <c r="D5" s="7"/>
      <c r="E5" s="7"/>
      <c r="F5" s="7"/>
      <c r="G5" s="7"/>
      <c r="H5" s="7"/>
      <c r="I5" s="7"/>
      <c r="J5" s="7"/>
      <c r="K5" s="7"/>
      <c r="L5" s="7"/>
      <c r="M5" s="7"/>
      <c r="N5" s="7"/>
      <c r="O5" s="7"/>
      <c r="P5" s="7"/>
    </row>
    <row r="6" spans="1:16" ht="12.95" customHeight="1" x14ac:dyDescent="0.2">
      <c r="A6" s="52" t="s">
        <v>1770</v>
      </c>
      <c r="B6" s="52"/>
      <c r="C6" s="25" t="s">
        <v>650</v>
      </c>
      <c r="D6" s="7"/>
      <c r="E6" s="7"/>
      <c r="F6" s="7"/>
      <c r="G6" s="7"/>
      <c r="H6" s="7"/>
      <c r="I6" s="7"/>
      <c r="J6" s="7"/>
      <c r="K6" s="7"/>
      <c r="L6" s="7"/>
      <c r="M6" s="7"/>
      <c r="N6" s="7"/>
      <c r="O6" s="7"/>
      <c r="P6" s="7"/>
    </row>
    <row r="7" spans="1:16" ht="12.95" customHeight="1" x14ac:dyDescent="0.2">
      <c r="A7" s="14"/>
      <c r="B7" s="14"/>
      <c r="C7" s="26"/>
      <c r="D7" s="7"/>
      <c r="E7" s="7"/>
      <c r="F7" s="7"/>
      <c r="G7" s="7"/>
      <c r="H7" s="7"/>
      <c r="I7" s="7"/>
      <c r="J7" s="7"/>
      <c r="K7" s="7"/>
      <c r="L7" s="7"/>
      <c r="M7" s="7"/>
      <c r="N7" s="7"/>
      <c r="O7" s="7"/>
      <c r="P7" s="7"/>
    </row>
    <row r="8" spans="1:16" ht="12.95" customHeight="1" x14ac:dyDescent="0.2">
      <c r="A8" s="53" t="s">
        <v>1588</v>
      </c>
      <c r="B8" s="53"/>
      <c r="C8" s="19" t="s">
        <v>334</v>
      </c>
      <c r="D8" s="7"/>
      <c r="E8" s="7"/>
      <c r="F8" s="7"/>
      <c r="G8" s="7"/>
      <c r="H8" s="7"/>
      <c r="I8" s="7"/>
      <c r="J8" s="7"/>
      <c r="K8" s="7"/>
      <c r="L8" s="7"/>
      <c r="M8" s="7"/>
      <c r="N8" s="7"/>
      <c r="O8" s="7"/>
      <c r="P8" s="7"/>
    </row>
    <row r="9" spans="1:16" ht="12.95" customHeight="1" x14ac:dyDescent="0.2">
      <c r="A9" s="17" t="s">
        <v>334</v>
      </c>
      <c r="B9" s="7"/>
      <c r="C9" s="7"/>
      <c r="D9" s="7"/>
      <c r="E9" s="7"/>
      <c r="F9" s="7"/>
      <c r="G9" s="7"/>
      <c r="H9" s="7"/>
      <c r="I9" s="7"/>
      <c r="J9" s="7"/>
      <c r="K9" s="7"/>
      <c r="L9" s="7"/>
      <c r="M9" s="7"/>
      <c r="N9" s="7"/>
      <c r="O9" s="7"/>
      <c r="P9" s="7"/>
    </row>
    <row r="10" spans="1:16" ht="14.1" customHeight="1" x14ac:dyDescent="0.2">
      <c r="A10" s="7"/>
      <c r="B10" s="54" t="s">
        <v>335</v>
      </c>
      <c r="C10" s="48"/>
      <c r="D10" s="48"/>
      <c r="E10" s="48"/>
      <c r="F10" s="48"/>
      <c r="G10" s="48"/>
      <c r="H10" s="48"/>
      <c r="I10" s="48"/>
      <c r="J10" s="7"/>
      <c r="K10" s="7"/>
      <c r="L10" s="7"/>
      <c r="M10" s="7"/>
      <c r="N10" s="7"/>
      <c r="O10" s="7"/>
      <c r="P10" s="7"/>
    </row>
    <row r="11" spans="1:16" ht="12.95" customHeight="1" x14ac:dyDescent="0.2">
      <c r="A11" s="7"/>
      <c r="B11" s="9" t="s">
        <v>334</v>
      </c>
      <c r="C11" s="7"/>
      <c r="D11" s="7"/>
      <c r="E11" s="7"/>
      <c r="F11" s="7"/>
      <c r="G11" s="7"/>
      <c r="H11" s="7"/>
      <c r="I11" s="7"/>
      <c r="J11" s="7"/>
      <c r="K11" s="7"/>
      <c r="L11" s="7"/>
      <c r="M11" s="7"/>
      <c r="N11" s="7"/>
      <c r="O11" s="7"/>
      <c r="P11" s="7"/>
    </row>
    <row r="12" spans="1:16" ht="12.95" customHeight="1" x14ac:dyDescent="0.2">
      <c r="A12" s="7"/>
      <c r="B12" s="7"/>
      <c r="C12" s="7"/>
      <c r="D12" s="7"/>
      <c r="E12" s="58" t="s">
        <v>2204</v>
      </c>
      <c r="F12" s="59"/>
      <c r="G12" s="59"/>
      <c r="H12" s="59"/>
      <c r="I12" s="59"/>
      <c r="J12" s="58"/>
      <c r="K12" s="58" t="s">
        <v>2187</v>
      </c>
      <c r="L12" s="59"/>
      <c r="M12" s="59"/>
      <c r="N12" s="59"/>
      <c r="O12" s="59"/>
      <c r="P12" s="58"/>
    </row>
    <row r="13" spans="1:16" ht="12.95" customHeight="1" x14ac:dyDescent="0.2">
      <c r="A13" s="7"/>
      <c r="B13" s="7"/>
      <c r="C13" s="7"/>
      <c r="D13" s="7"/>
      <c r="E13" s="30" t="s">
        <v>910</v>
      </c>
      <c r="F13" s="30" t="s">
        <v>975</v>
      </c>
      <c r="G13" s="30" t="s">
        <v>1017</v>
      </c>
      <c r="H13" s="30" t="s">
        <v>1569</v>
      </c>
      <c r="I13" s="30" t="s">
        <v>846</v>
      </c>
      <c r="J13" s="30" t="s">
        <v>1709</v>
      </c>
      <c r="K13" s="30" t="s">
        <v>910</v>
      </c>
      <c r="L13" s="30" t="s">
        <v>975</v>
      </c>
      <c r="M13" s="30" t="s">
        <v>1017</v>
      </c>
      <c r="N13" s="30" t="s">
        <v>1569</v>
      </c>
      <c r="O13" s="30" t="s">
        <v>846</v>
      </c>
      <c r="P13" s="30" t="s">
        <v>1709</v>
      </c>
    </row>
    <row r="14" spans="1:16" ht="12.95" customHeight="1" x14ac:dyDescent="0.2">
      <c r="A14" s="7"/>
      <c r="B14" s="7"/>
      <c r="C14" s="7"/>
      <c r="D14" s="7"/>
      <c r="E14" s="16" t="s">
        <v>54</v>
      </c>
      <c r="F14" s="16" t="s">
        <v>91</v>
      </c>
      <c r="G14" s="16" t="s">
        <v>113</v>
      </c>
      <c r="H14" s="16" t="s">
        <v>127</v>
      </c>
      <c r="I14" s="16" t="s">
        <v>141</v>
      </c>
      <c r="J14" s="16" t="s">
        <v>147</v>
      </c>
      <c r="K14" s="16" t="s">
        <v>54</v>
      </c>
      <c r="L14" s="16" t="s">
        <v>91</v>
      </c>
      <c r="M14" s="16" t="s">
        <v>113</v>
      </c>
      <c r="N14" s="16" t="s">
        <v>127</v>
      </c>
      <c r="O14" s="16" t="s">
        <v>141</v>
      </c>
      <c r="P14" s="16" t="s">
        <v>147</v>
      </c>
    </row>
    <row r="15" spans="1:16" ht="12.95" customHeight="1" x14ac:dyDescent="0.2">
      <c r="A15" s="7"/>
      <c r="B15" s="57" t="s">
        <v>1359</v>
      </c>
      <c r="C15" s="57"/>
      <c r="D15" s="16" t="s">
        <v>54</v>
      </c>
      <c r="E15" s="13">
        <v>359000</v>
      </c>
      <c r="F15" s="13">
        <v>5800000</v>
      </c>
      <c r="G15" s="13">
        <v>1943000</v>
      </c>
      <c r="H15" s="13">
        <v>209000</v>
      </c>
      <c r="I15" s="13">
        <v>2832000</v>
      </c>
      <c r="J15" s="13">
        <v>11143000</v>
      </c>
      <c r="K15" s="13">
        <v>527000</v>
      </c>
      <c r="L15" s="13">
        <v>4641000</v>
      </c>
      <c r="M15" s="13">
        <v>1358000</v>
      </c>
      <c r="N15" s="13">
        <v>3000</v>
      </c>
      <c r="O15" s="13">
        <v>4005000</v>
      </c>
      <c r="P15" s="13">
        <v>10534000</v>
      </c>
    </row>
    <row r="16" spans="1:16" ht="12.95" customHeight="1" x14ac:dyDescent="0.2">
      <c r="A16" s="7"/>
      <c r="B16" s="57" t="s">
        <v>1936</v>
      </c>
      <c r="C16" s="22" t="s">
        <v>1129</v>
      </c>
      <c r="D16" s="16" t="s">
        <v>91</v>
      </c>
      <c r="E16" s="13">
        <v>0</v>
      </c>
      <c r="F16" s="13">
        <v>-5128000</v>
      </c>
      <c r="G16" s="13">
        <v>-1739000</v>
      </c>
      <c r="H16" s="13">
        <v>0</v>
      </c>
      <c r="I16" s="13">
        <v>-708000</v>
      </c>
      <c r="J16" s="13">
        <v>-7575000</v>
      </c>
      <c r="K16" s="13">
        <v>0</v>
      </c>
      <c r="L16" s="13">
        <v>-4030000</v>
      </c>
      <c r="M16" s="13">
        <v>-1027000</v>
      </c>
      <c r="N16" s="13">
        <v>-3000</v>
      </c>
      <c r="O16" s="13">
        <v>-723000</v>
      </c>
      <c r="P16" s="13">
        <v>-5783000</v>
      </c>
    </row>
    <row r="17" spans="1:16" ht="12.95" customHeight="1" x14ac:dyDescent="0.2">
      <c r="A17" s="7"/>
      <c r="B17" s="57"/>
      <c r="C17" s="22" t="s">
        <v>1128</v>
      </c>
      <c r="D17" s="16" t="s">
        <v>113</v>
      </c>
      <c r="E17" s="13">
        <v>0</v>
      </c>
      <c r="F17" s="13">
        <v>-409000</v>
      </c>
      <c r="G17" s="13">
        <v>-136000</v>
      </c>
      <c r="H17" s="13">
        <v>-208000</v>
      </c>
      <c r="I17" s="13">
        <v>-97000</v>
      </c>
      <c r="J17" s="13">
        <v>-850000</v>
      </c>
      <c r="K17" s="13">
        <v>0</v>
      </c>
      <c r="L17" s="13">
        <v>-509000</v>
      </c>
      <c r="M17" s="13">
        <v>-139000</v>
      </c>
      <c r="N17" s="13">
        <v>0</v>
      </c>
      <c r="O17" s="13">
        <v>-1219000</v>
      </c>
      <c r="P17" s="13">
        <v>-1867000</v>
      </c>
    </row>
    <row r="18" spans="1:16" ht="12.95" customHeight="1" x14ac:dyDescent="0.2">
      <c r="A18" s="7"/>
      <c r="B18" s="57" t="s">
        <v>1928</v>
      </c>
      <c r="C18" s="57"/>
      <c r="D18" s="16" t="s">
        <v>127</v>
      </c>
      <c r="E18" s="13">
        <v>359000</v>
      </c>
      <c r="F18" s="13">
        <v>263000</v>
      </c>
      <c r="G18" s="13">
        <v>68000</v>
      </c>
      <c r="H18" s="13">
        <v>1000</v>
      </c>
      <c r="I18" s="13">
        <v>2027000</v>
      </c>
      <c r="J18" s="13">
        <v>2718000</v>
      </c>
      <c r="K18" s="13">
        <v>527000</v>
      </c>
      <c r="L18" s="13">
        <v>102000</v>
      </c>
      <c r="M18" s="13">
        <v>192000</v>
      </c>
      <c r="N18" s="13">
        <v>0</v>
      </c>
      <c r="O18" s="13">
        <v>2063000</v>
      </c>
      <c r="P18" s="13">
        <v>2884000</v>
      </c>
    </row>
    <row r="19" spans="1:16" ht="12.95" customHeight="1" x14ac:dyDescent="0.2">
      <c r="A19" s="7"/>
      <c r="B19" s="57" t="s">
        <v>1779</v>
      </c>
      <c r="C19" s="57"/>
      <c r="D19" s="16" t="s">
        <v>141</v>
      </c>
      <c r="E19" s="13">
        <v>289000</v>
      </c>
      <c r="F19" s="13">
        <v>3309000</v>
      </c>
      <c r="G19" s="13">
        <v>1584000</v>
      </c>
      <c r="H19" s="13">
        <v>97000</v>
      </c>
      <c r="I19" s="13">
        <v>4019000</v>
      </c>
      <c r="J19" s="13">
        <v>9298000</v>
      </c>
      <c r="K19" s="13">
        <v>321000</v>
      </c>
      <c r="L19" s="13">
        <v>4217000</v>
      </c>
      <c r="M19" s="13">
        <v>1620000</v>
      </c>
      <c r="N19" s="13">
        <v>43000</v>
      </c>
      <c r="O19" s="13">
        <v>4059000</v>
      </c>
      <c r="P19" s="13">
        <v>10260000</v>
      </c>
    </row>
    <row r="20" spans="1:16" ht="12.95" customHeight="1" x14ac:dyDescent="0.2">
      <c r="A20" s="7"/>
      <c r="B20" s="57" t="s">
        <v>1130</v>
      </c>
      <c r="C20" s="57"/>
      <c r="D20" s="16" t="s">
        <v>147</v>
      </c>
      <c r="E20" s="13">
        <v>0</v>
      </c>
      <c r="F20" s="13">
        <v>-1662000</v>
      </c>
      <c r="G20" s="13">
        <v>-615000</v>
      </c>
      <c r="H20" s="13">
        <v>0</v>
      </c>
      <c r="I20" s="13">
        <v>-1062000</v>
      </c>
      <c r="J20" s="13">
        <v>-3339000</v>
      </c>
      <c r="K20" s="13">
        <v>0</v>
      </c>
      <c r="L20" s="13">
        <v>-2231000</v>
      </c>
      <c r="M20" s="13">
        <v>-603000</v>
      </c>
      <c r="N20" s="13">
        <v>-26000</v>
      </c>
      <c r="O20" s="13">
        <v>-696000</v>
      </c>
      <c r="P20" s="13">
        <v>-3556000</v>
      </c>
    </row>
    <row r="21" spans="1:16" ht="12.95" customHeight="1" x14ac:dyDescent="0.2">
      <c r="A21" s="7"/>
      <c r="B21" s="57" t="s">
        <v>1780</v>
      </c>
      <c r="C21" s="57"/>
      <c r="D21" s="16" t="s">
        <v>448</v>
      </c>
      <c r="E21" s="13">
        <v>289000</v>
      </c>
      <c r="F21" s="13">
        <v>1647000</v>
      </c>
      <c r="G21" s="13">
        <v>969000</v>
      </c>
      <c r="H21" s="13">
        <v>97000</v>
      </c>
      <c r="I21" s="13">
        <v>2957000</v>
      </c>
      <c r="J21" s="13">
        <v>5959000</v>
      </c>
      <c r="K21" s="13">
        <v>321000</v>
      </c>
      <c r="L21" s="13">
        <v>1986000</v>
      </c>
      <c r="M21" s="13">
        <v>1017000</v>
      </c>
      <c r="N21" s="13">
        <v>17000</v>
      </c>
      <c r="O21" s="13">
        <v>3363000</v>
      </c>
      <c r="P21" s="13">
        <v>6704000</v>
      </c>
    </row>
    <row r="22" spans="1:16" ht="12.95" customHeight="1" x14ac:dyDescent="0.2">
      <c r="A22" s="7"/>
      <c r="B22" s="57" t="s">
        <v>1756</v>
      </c>
      <c r="C22" s="57"/>
      <c r="D22" s="16" t="s">
        <v>449</v>
      </c>
      <c r="E22" s="13">
        <v>648000</v>
      </c>
      <c r="F22" s="13">
        <v>1910000</v>
      </c>
      <c r="G22" s="13">
        <v>1037000</v>
      </c>
      <c r="H22" s="13">
        <v>98000</v>
      </c>
      <c r="I22" s="13">
        <v>4984000</v>
      </c>
      <c r="J22" s="13">
        <v>8677000</v>
      </c>
      <c r="K22" s="13">
        <v>848000</v>
      </c>
      <c r="L22" s="13">
        <v>2088000</v>
      </c>
      <c r="M22" s="13">
        <v>1209000</v>
      </c>
      <c r="N22" s="13">
        <v>17000</v>
      </c>
      <c r="O22" s="13">
        <v>5426000</v>
      </c>
      <c r="P22" s="13">
        <v>9588000</v>
      </c>
    </row>
    <row r="23" spans="1:16" ht="12.95" customHeight="1" x14ac:dyDescent="0.2">
      <c r="A23" s="7"/>
      <c r="B23" s="57" t="s">
        <v>1358</v>
      </c>
      <c r="C23" s="57"/>
      <c r="D23" s="16" t="s">
        <v>477</v>
      </c>
      <c r="E23" s="13">
        <v>177000</v>
      </c>
      <c r="F23" s="13">
        <v>5922000</v>
      </c>
      <c r="G23" s="13">
        <v>2316000</v>
      </c>
      <c r="H23" s="13">
        <v>0</v>
      </c>
      <c r="I23" s="13">
        <v>3678000</v>
      </c>
      <c r="J23" s="13">
        <v>12093000</v>
      </c>
      <c r="K23" s="13">
        <v>264000</v>
      </c>
      <c r="L23" s="13">
        <v>5197000</v>
      </c>
      <c r="M23" s="13">
        <v>1528000</v>
      </c>
      <c r="N23" s="13">
        <v>123000</v>
      </c>
      <c r="O23" s="13">
        <v>2566000</v>
      </c>
      <c r="P23" s="13">
        <v>9678000</v>
      </c>
    </row>
    <row r="24" spans="1:16" ht="12.95" customHeight="1" x14ac:dyDescent="0.2">
      <c r="A24" s="7"/>
      <c r="B24" s="57" t="s">
        <v>1936</v>
      </c>
      <c r="C24" s="22" t="s">
        <v>1566</v>
      </c>
      <c r="D24" s="16" t="s">
        <v>62</v>
      </c>
      <c r="E24" s="13">
        <v>0</v>
      </c>
      <c r="F24" s="13">
        <v>-5128000</v>
      </c>
      <c r="G24" s="13">
        <v>-1739000</v>
      </c>
      <c r="H24" s="13">
        <v>0</v>
      </c>
      <c r="I24" s="13">
        <v>-708000</v>
      </c>
      <c r="J24" s="13">
        <v>-7575000</v>
      </c>
      <c r="K24" s="13">
        <v>0</v>
      </c>
      <c r="L24" s="13">
        <v>-4030000</v>
      </c>
      <c r="M24" s="13">
        <v>-1027000</v>
      </c>
      <c r="N24" s="13">
        <v>-3000</v>
      </c>
      <c r="O24" s="13">
        <v>-723000</v>
      </c>
      <c r="P24" s="13">
        <v>-5783000</v>
      </c>
    </row>
    <row r="25" spans="1:16" ht="12.95" customHeight="1" x14ac:dyDescent="0.2">
      <c r="A25" s="7"/>
      <c r="B25" s="57"/>
      <c r="C25" s="22" t="s">
        <v>911</v>
      </c>
      <c r="D25" s="16" t="s">
        <v>68</v>
      </c>
      <c r="E25" s="13">
        <v>0</v>
      </c>
      <c r="F25" s="13">
        <v>-424000</v>
      </c>
      <c r="G25" s="13">
        <v>-180000</v>
      </c>
      <c r="H25" s="13">
        <v>0</v>
      </c>
      <c r="I25" s="13">
        <v>-1694000</v>
      </c>
      <c r="J25" s="13">
        <v>-2298000</v>
      </c>
      <c r="K25" s="13">
        <v>0</v>
      </c>
      <c r="L25" s="13">
        <v>-783000</v>
      </c>
      <c r="M25" s="13">
        <v>-156000</v>
      </c>
      <c r="N25" s="13">
        <v>-120000</v>
      </c>
      <c r="O25" s="13">
        <v>-494000</v>
      </c>
      <c r="P25" s="13">
        <v>-1553000</v>
      </c>
    </row>
    <row r="26" spans="1:16" ht="12.95" customHeight="1" x14ac:dyDescent="0.2">
      <c r="A26" s="7"/>
      <c r="B26" s="57" t="s">
        <v>1927</v>
      </c>
      <c r="C26" s="57"/>
      <c r="D26" s="16" t="s">
        <v>72</v>
      </c>
      <c r="E26" s="13">
        <v>177000</v>
      </c>
      <c r="F26" s="13">
        <v>370000</v>
      </c>
      <c r="G26" s="13">
        <v>397000</v>
      </c>
      <c r="H26" s="13">
        <v>0</v>
      </c>
      <c r="I26" s="13">
        <v>1276000</v>
      </c>
      <c r="J26" s="13">
        <v>2220000</v>
      </c>
      <c r="K26" s="13">
        <v>264000</v>
      </c>
      <c r="L26" s="13">
        <v>384000</v>
      </c>
      <c r="M26" s="13">
        <v>345000</v>
      </c>
      <c r="N26" s="13">
        <v>0</v>
      </c>
      <c r="O26" s="13">
        <v>1349000</v>
      </c>
      <c r="P26" s="13">
        <v>2342000</v>
      </c>
    </row>
    <row r="27" spans="1:16" ht="12.95" customHeight="1" x14ac:dyDescent="0.2">
      <c r="A27" s="7"/>
      <c r="B27" s="55" t="s">
        <v>1141</v>
      </c>
      <c r="C27" s="55"/>
      <c r="D27" s="29" t="s">
        <v>79</v>
      </c>
      <c r="E27" s="12"/>
      <c r="F27" s="12"/>
      <c r="G27" s="12"/>
      <c r="H27" s="12"/>
      <c r="I27" s="12"/>
      <c r="J27" s="18">
        <v>0</v>
      </c>
      <c r="K27" s="12"/>
      <c r="L27" s="12"/>
      <c r="M27" s="12"/>
      <c r="N27" s="12"/>
      <c r="O27" s="12"/>
      <c r="P27" s="18">
        <v>0</v>
      </c>
    </row>
  </sheetData>
  <mergeCells count="21">
    <mergeCell ref="B27:C27"/>
    <mergeCell ref="B21:C21"/>
    <mergeCell ref="B22:C22"/>
    <mergeCell ref="B23:C23"/>
    <mergeCell ref="B24:B25"/>
    <mergeCell ref="B26:C26"/>
    <mergeCell ref="B15:C15"/>
    <mergeCell ref="B16:B17"/>
    <mergeCell ref="B18:C18"/>
    <mergeCell ref="B19:C19"/>
    <mergeCell ref="B20:C20"/>
    <mergeCell ref="A6:B6"/>
    <mergeCell ref="A8:B8"/>
    <mergeCell ref="B10:I10"/>
    <mergeCell ref="E12:J12"/>
    <mergeCell ref="K12:P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IF(C4&lt;&gt;"",VLOOKUP(C4,'@Entities51'!A2:B81,2,0),"")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337</v>
      </c>
      <c r="D8" s="7"/>
      <c r="E8" s="7"/>
      <c r="F8" s="7"/>
      <c r="G8" s="7"/>
      <c r="H8" s="7"/>
      <c r="I8" s="7"/>
      <c r="J8" s="7"/>
      <c r="K8" s="7"/>
      <c r="L8" s="7"/>
      <c r="M8" s="7"/>
      <c r="N8" s="7"/>
    </row>
    <row r="9" spans="1:14" ht="12.95" customHeight="1" x14ac:dyDescent="0.2">
      <c r="A9" s="17" t="s">
        <v>337</v>
      </c>
      <c r="B9" s="7"/>
      <c r="C9" s="7"/>
      <c r="D9" s="7"/>
      <c r="E9" s="7"/>
      <c r="F9" s="7"/>
      <c r="G9" s="7"/>
      <c r="H9" s="7"/>
      <c r="I9" s="7"/>
      <c r="J9" s="7"/>
      <c r="K9" s="7"/>
      <c r="L9" s="7"/>
      <c r="M9" s="7"/>
      <c r="N9" s="7"/>
    </row>
    <row r="10" spans="1:14" ht="27.95" customHeight="1" x14ac:dyDescent="0.2">
      <c r="A10" s="7"/>
      <c r="B10" s="54" t="s">
        <v>338</v>
      </c>
      <c r="C10" s="48"/>
      <c r="D10" s="48"/>
      <c r="E10" s="48"/>
      <c r="F10" s="48"/>
      <c r="G10" s="48"/>
      <c r="H10" s="48"/>
      <c r="I10" s="48"/>
      <c r="J10" s="7"/>
      <c r="K10" s="7"/>
      <c r="L10" s="7"/>
      <c r="M10" s="7"/>
      <c r="N10" s="7"/>
    </row>
    <row r="11" spans="1:14" ht="12.95" customHeight="1" x14ac:dyDescent="0.2">
      <c r="A11" s="7"/>
      <c r="B11" s="9" t="s">
        <v>337</v>
      </c>
      <c r="C11" s="7"/>
      <c r="D11" s="7"/>
      <c r="E11" s="7"/>
      <c r="F11" s="7"/>
      <c r="G11" s="7"/>
      <c r="H11" s="7"/>
      <c r="I11" s="7"/>
      <c r="J11" s="7"/>
      <c r="K11" s="7"/>
      <c r="L11" s="7"/>
      <c r="M11" s="7"/>
      <c r="N11" s="7"/>
    </row>
    <row r="12" spans="1:14" ht="12.95" customHeight="1" x14ac:dyDescent="0.2">
      <c r="A12" s="7"/>
      <c r="B12" s="7"/>
      <c r="C12" s="7"/>
      <c r="D12" s="7"/>
      <c r="E12" s="58" t="s">
        <v>2204</v>
      </c>
      <c r="F12" s="59"/>
      <c r="G12" s="59"/>
      <c r="H12" s="59"/>
      <c r="I12" s="58"/>
      <c r="J12" s="58" t="s">
        <v>2187</v>
      </c>
      <c r="K12" s="59"/>
      <c r="L12" s="59"/>
      <c r="M12" s="59"/>
      <c r="N12" s="58"/>
    </row>
    <row r="13" spans="1:14" ht="12.95" customHeight="1" x14ac:dyDescent="0.2">
      <c r="A13" s="7"/>
      <c r="B13" s="7"/>
      <c r="C13" s="7"/>
      <c r="D13" s="7"/>
      <c r="E13" s="30" t="s">
        <v>1948</v>
      </c>
      <c r="F13" s="30" t="s">
        <v>1595</v>
      </c>
      <c r="G13" s="30" t="s">
        <v>1606</v>
      </c>
      <c r="H13" s="30" t="s">
        <v>1601</v>
      </c>
      <c r="I13" s="30" t="s">
        <v>1709</v>
      </c>
      <c r="J13" s="30" t="s">
        <v>1948</v>
      </c>
      <c r="K13" s="30" t="s">
        <v>1595</v>
      </c>
      <c r="L13" s="30" t="s">
        <v>1606</v>
      </c>
      <c r="M13" s="30" t="s">
        <v>1601</v>
      </c>
      <c r="N13" s="30" t="s">
        <v>1709</v>
      </c>
    </row>
    <row r="14" spans="1:14" ht="12.95" customHeight="1" x14ac:dyDescent="0.2">
      <c r="A14" s="7"/>
      <c r="B14" s="7"/>
      <c r="C14" s="7"/>
      <c r="D14" s="7"/>
      <c r="E14" s="16" t="s">
        <v>54</v>
      </c>
      <c r="F14" s="16" t="s">
        <v>91</v>
      </c>
      <c r="G14" s="16" t="s">
        <v>113</v>
      </c>
      <c r="H14" s="16" t="s">
        <v>127</v>
      </c>
      <c r="I14" s="16" t="s">
        <v>141</v>
      </c>
      <c r="J14" s="16" t="s">
        <v>54</v>
      </c>
      <c r="K14" s="16" t="s">
        <v>91</v>
      </c>
      <c r="L14" s="16" t="s">
        <v>113</v>
      </c>
      <c r="M14" s="16" t="s">
        <v>127</v>
      </c>
      <c r="N14" s="16" t="s">
        <v>141</v>
      </c>
    </row>
    <row r="15" spans="1:14" ht="12.95" customHeight="1" x14ac:dyDescent="0.2">
      <c r="A15" s="7"/>
      <c r="B15" s="57" t="s">
        <v>518</v>
      </c>
      <c r="C15" s="22" t="s">
        <v>2188</v>
      </c>
      <c r="D15" s="16" t="s">
        <v>54</v>
      </c>
      <c r="E15" s="13">
        <v>2312000</v>
      </c>
      <c r="F15" s="13">
        <v>7944000</v>
      </c>
      <c r="G15" s="13">
        <v>10901000</v>
      </c>
      <c r="H15" s="13">
        <v>7098000</v>
      </c>
      <c r="I15" s="13">
        <v>28255000</v>
      </c>
      <c r="J15" s="13">
        <v>2829000</v>
      </c>
      <c r="K15" s="13">
        <v>6120000</v>
      </c>
      <c r="L15" s="13">
        <v>10221000</v>
      </c>
      <c r="M15" s="13">
        <v>6536000</v>
      </c>
      <c r="N15" s="13">
        <v>25706000</v>
      </c>
    </row>
    <row r="16" spans="1:14" ht="12.95" customHeight="1" x14ac:dyDescent="0.2">
      <c r="A16" s="7"/>
      <c r="B16" s="57"/>
      <c r="C16" s="22" t="s">
        <v>842</v>
      </c>
      <c r="D16" s="16" t="s">
        <v>91</v>
      </c>
      <c r="E16" s="13">
        <v>112317000</v>
      </c>
      <c r="F16" s="13">
        <v>117991000</v>
      </c>
      <c r="G16" s="13">
        <v>207384000</v>
      </c>
      <c r="H16" s="13">
        <v>66195000</v>
      </c>
      <c r="I16" s="13">
        <v>503887000</v>
      </c>
      <c r="J16" s="13">
        <v>138803000</v>
      </c>
      <c r="K16" s="13">
        <v>131736000</v>
      </c>
      <c r="L16" s="13">
        <v>400724000</v>
      </c>
      <c r="M16" s="13">
        <v>96109000</v>
      </c>
      <c r="N16" s="13">
        <v>767372000</v>
      </c>
    </row>
    <row r="17" spans="1:14" ht="12.95" customHeight="1" x14ac:dyDescent="0.2">
      <c r="A17" s="7"/>
      <c r="B17" s="57" t="s">
        <v>1268</v>
      </c>
      <c r="C17" s="57"/>
      <c r="D17" s="16" t="s">
        <v>113</v>
      </c>
      <c r="E17" s="13">
        <v>192350000</v>
      </c>
      <c r="F17" s="13">
        <v>79534000</v>
      </c>
      <c r="G17" s="13">
        <v>30123000</v>
      </c>
      <c r="H17" s="13">
        <v>10030000</v>
      </c>
      <c r="I17" s="13">
        <v>312037000</v>
      </c>
      <c r="J17" s="13">
        <v>161445000</v>
      </c>
      <c r="K17" s="13">
        <v>62287000</v>
      </c>
      <c r="L17" s="13">
        <v>23787000</v>
      </c>
      <c r="M17" s="13">
        <v>16604000</v>
      </c>
      <c r="N17" s="13">
        <v>264123000</v>
      </c>
    </row>
    <row r="18" spans="1:14" ht="12.95" customHeight="1" x14ac:dyDescent="0.2">
      <c r="A18" s="7"/>
      <c r="B18" s="57" t="s">
        <v>1273</v>
      </c>
      <c r="C18" s="57"/>
      <c r="D18" s="16" t="s">
        <v>127</v>
      </c>
      <c r="E18" s="13">
        <v>38822000</v>
      </c>
      <c r="F18" s="13">
        <v>10245000</v>
      </c>
      <c r="G18" s="13">
        <v>1615000</v>
      </c>
      <c r="H18" s="13">
        <v>1238000</v>
      </c>
      <c r="I18" s="13">
        <v>51920000</v>
      </c>
      <c r="J18" s="13">
        <v>40023000</v>
      </c>
      <c r="K18" s="13">
        <v>6694000</v>
      </c>
      <c r="L18" s="13">
        <v>4706000</v>
      </c>
      <c r="M18" s="13">
        <v>0</v>
      </c>
      <c r="N18" s="13">
        <v>51423000</v>
      </c>
    </row>
    <row r="19" spans="1:14" ht="12.95" customHeight="1" x14ac:dyDescent="0.2">
      <c r="A19" s="7"/>
      <c r="B19" s="57" t="s">
        <v>1269</v>
      </c>
      <c r="C19" s="57"/>
      <c r="D19" s="16" t="s">
        <v>141</v>
      </c>
      <c r="E19" s="13">
        <v>1419000</v>
      </c>
      <c r="F19" s="13">
        <v>211000</v>
      </c>
      <c r="G19" s="13">
        <v>37000</v>
      </c>
      <c r="H19" s="13">
        <v>0</v>
      </c>
      <c r="I19" s="13">
        <v>1667000</v>
      </c>
      <c r="J19" s="13">
        <v>561000</v>
      </c>
      <c r="K19" s="13">
        <v>700000</v>
      </c>
      <c r="L19" s="13">
        <v>19000</v>
      </c>
      <c r="M19" s="13">
        <v>0</v>
      </c>
      <c r="N19" s="13">
        <v>1280000</v>
      </c>
    </row>
    <row r="20" spans="1:14" ht="12.95" customHeight="1" x14ac:dyDescent="0.2">
      <c r="A20" s="7"/>
      <c r="B20" s="55" t="s">
        <v>1709</v>
      </c>
      <c r="C20" s="55"/>
      <c r="D20" s="29" t="s">
        <v>147</v>
      </c>
      <c r="E20" s="18">
        <v>347220000</v>
      </c>
      <c r="F20" s="18">
        <v>215925000</v>
      </c>
      <c r="G20" s="18">
        <v>250060000</v>
      </c>
      <c r="H20" s="18">
        <v>84561000</v>
      </c>
      <c r="I20" s="18">
        <v>897766000</v>
      </c>
      <c r="J20" s="18">
        <v>343661000</v>
      </c>
      <c r="K20" s="18">
        <v>207537000</v>
      </c>
      <c r="L20" s="18">
        <v>439457000</v>
      </c>
      <c r="M20" s="18">
        <v>119249000</v>
      </c>
      <c r="N20" s="18">
        <v>1109904000</v>
      </c>
    </row>
  </sheetData>
  <mergeCells count="15">
    <mergeCell ref="B15:B16"/>
    <mergeCell ref="B17:C17"/>
    <mergeCell ref="B18:C18"/>
    <mergeCell ref="B19:C19"/>
    <mergeCell ref="B20:C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election sqref="A1:C1"/>
    </sheetView>
  </sheetViews>
  <sheetFormatPr defaultColWidth="11.42578125" defaultRowHeight="12.75" x14ac:dyDescent="0.2"/>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IF(C4&lt;&gt;"",VLOOKUP(C4,'@Entities52'!A2:B81,2,0),"")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340</v>
      </c>
      <c r="D8" s="7"/>
      <c r="E8" s="7"/>
      <c r="F8" s="7"/>
      <c r="G8" s="7"/>
      <c r="H8" s="7"/>
      <c r="I8" s="7"/>
    </row>
    <row r="9" spans="1:9" ht="12.95" customHeight="1" x14ac:dyDescent="0.2">
      <c r="A9" s="17" t="s">
        <v>342</v>
      </c>
      <c r="B9" s="7"/>
      <c r="C9" s="7"/>
      <c r="D9" s="7"/>
      <c r="E9" s="7"/>
      <c r="F9" s="7"/>
      <c r="G9" s="7"/>
      <c r="H9" s="7"/>
      <c r="I9" s="7"/>
    </row>
    <row r="10" spans="1:9" ht="14.1" customHeight="1" x14ac:dyDescent="0.2">
      <c r="A10" s="7"/>
      <c r="B10" s="54" t="s">
        <v>341</v>
      </c>
      <c r="C10" s="48"/>
      <c r="D10" s="48"/>
      <c r="E10" s="48"/>
      <c r="F10" s="48"/>
      <c r="G10" s="48"/>
      <c r="H10" s="48"/>
      <c r="I10" s="48"/>
    </row>
    <row r="11" spans="1:9" ht="12.95" customHeight="1" x14ac:dyDescent="0.2">
      <c r="A11" s="7"/>
      <c r="B11" s="9" t="s">
        <v>340</v>
      </c>
      <c r="C11" s="7"/>
      <c r="D11" s="7"/>
      <c r="E11" s="7"/>
      <c r="F11" s="7"/>
      <c r="G11" s="7"/>
      <c r="H11" s="7"/>
      <c r="I11" s="7"/>
    </row>
    <row r="12" spans="1:9" ht="12.95" customHeight="1" x14ac:dyDescent="0.2">
      <c r="A12" s="7"/>
      <c r="B12" s="7"/>
      <c r="C12" s="7"/>
      <c r="D12" s="7"/>
      <c r="E12" s="30" t="s">
        <v>2204</v>
      </c>
      <c r="F12" s="30" t="s">
        <v>2187</v>
      </c>
      <c r="G12" s="7"/>
      <c r="H12" s="7"/>
      <c r="I12" s="7"/>
    </row>
    <row r="13" spans="1:9" ht="12.95" customHeight="1" x14ac:dyDescent="0.2">
      <c r="A13" s="7"/>
      <c r="B13" s="7"/>
      <c r="C13" s="7"/>
      <c r="D13" s="7"/>
      <c r="E13" s="30" t="s">
        <v>1346</v>
      </c>
      <c r="F13" s="30" t="s">
        <v>1346</v>
      </c>
      <c r="G13" s="7"/>
      <c r="H13" s="7"/>
      <c r="I13" s="7"/>
    </row>
    <row r="14" spans="1:9" ht="12.95" customHeight="1" x14ac:dyDescent="0.2">
      <c r="A14" s="7"/>
      <c r="B14" s="7"/>
      <c r="C14" s="7"/>
      <c r="D14" s="7"/>
      <c r="E14" s="16" t="s">
        <v>54</v>
      </c>
      <c r="F14" s="16" t="s">
        <v>54</v>
      </c>
      <c r="G14" s="7"/>
      <c r="H14" s="7"/>
      <c r="I14" s="7"/>
    </row>
    <row r="15" spans="1:9" ht="12.95" customHeight="1" x14ac:dyDescent="0.2">
      <c r="A15" s="7"/>
      <c r="B15" s="55" t="s">
        <v>515</v>
      </c>
      <c r="C15" s="22" t="s">
        <v>1925</v>
      </c>
      <c r="D15" s="16" t="s">
        <v>54</v>
      </c>
      <c r="E15" s="13"/>
      <c r="F15" s="13"/>
      <c r="G15" s="7"/>
      <c r="H15" s="7"/>
      <c r="I15" s="7"/>
    </row>
    <row r="16" spans="1:9" ht="12.95" customHeight="1" x14ac:dyDescent="0.2">
      <c r="A16" s="7"/>
      <c r="B16" s="56"/>
      <c r="C16" s="22" t="s">
        <v>1532</v>
      </c>
      <c r="D16" s="16" t="s">
        <v>91</v>
      </c>
      <c r="E16" s="13"/>
      <c r="F16" s="13"/>
      <c r="G16" s="7"/>
      <c r="H16" s="7"/>
      <c r="I16" s="7"/>
    </row>
    <row r="17" spans="1:9" ht="12.95" customHeight="1" x14ac:dyDescent="0.2">
      <c r="A17" s="7"/>
      <c r="B17" s="57"/>
      <c r="C17" s="22" t="s">
        <v>1774</v>
      </c>
      <c r="D17" s="16" t="s">
        <v>113</v>
      </c>
      <c r="E17" s="13"/>
      <c r="F17" s="13"/>
      <c r="G17" s="7"/>
      <c r="H17" s="7"/>
      <c r="I17" s="7"/>
    </row>
    <row r="18" spans="1:9" ht="12.95" customHeight="1" x14ac:dyDescent="0.2">
      <c r="A18" s="7"/>
      <c r="B18" s="55" t="s">
        <v>519</v>
      </c>
      <c r="C18" s="22" t="s">
        <v>1925</v>
      </c>
      <c r="D18" s="16" t="s">
        <v>127</v>
      </c>
      <c r="E18" s="13"/>
      <c r="F18" s="13"/>
      <c r="G18" s="7"/>
      <c r="H18" s="7"/>
      <c r="I18" s="7"/>
    </row>
    <row r="19" spans="1:9" ht="12.95" customHeight="1" x14ac:dyDescent="0.2">
      <c r="A19" s="7"/>
      <c r="B19" s="56"/>
      <c r="C19" s="22" t="s">
        <v>1532</v>
      </c>
      <c r="D19" s="16" t="s">
        <v>141</v>
      </c>
      <c r="E19" s="13"/>
      <c r="F19" s="13"/>
      <c r="G19" s="7"/>
      <c r="H19" s="7"/>
      <c r="I19" s="7"/>
    </row>
    <row r="20" spans="1:9" ht="12.95" customHeight="1" x14ac:dyDescent="0.2">
      <c r="A20" s="7"/>
      <c r="B20" s="57"/>
      <c r="C20" s="22" t="s">
        <v>1774</v>
      </c>
      <c r="D20" s="16" t="s">
        <v>147</v>
      </c>
      <c r="E20" s="13"/>
      <c r="F20" s="13"/>
      <c r="G20" s="7"/>
      <c r="H20" s="7"/>
      <c r="I20" s="7"/>
    </row>
    <row r="21" spans="1:9" ht="12.95" customHeight="1" x14ac:dyDescent="0.2">
      <c r="A21" s="7"/>
      <c r="B21" s="55" t="s">
        <v>1836</v>
      </c>
      <c r="C21" s="55"/>
      <c r="D21" s="29" t="s">
        <v>448</v>
      </c>
      <c r="E21" s="18"/>
      <c r="F21" s="18"/>
      <c r="G21" s="7"/>
      <c r="H21" s="7"/>
      <c r="I21" s="7"/>
    </row>
  </sheetData>
  <mergeCells count="11">
    <mergeCell ref="B21:C21"/>
    <mergeCell ref="A6:B6"/>
    <mergeCell ref="A8:B8"/>
    <mergeCell ref="B10:I10"/>
    <mergeCell ref="B15:B17"/>
    <mergeCell ref="B18:B2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1"/>
  <sheetViews>
    <sheetView workbookViewId="0">
      <selection sqref="A1:C1"/>
    </sheetView>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2.95" customHeight="1" x14ac:dyDescent="0.2">
      <c r="A4" s="49" t="s">
        <v>935</v>
      </c>
      <c r="B4" s="50"/>
      <c r="C4" s="23" t="s">
        <v>73</v>
      </c>
      <c r="D4" s="51" t="str">
        <f>IF(C4&lt;&gt;"",VLOOKUP(C4,'@Entities53'!A2:B81,2,0),"")</f>
        <v>בנק הפועלים בע"מ</v>
      </c>
      <c r="E4" s="51"/>
      <c r="F4" s="7"/>
      <c r="G4" s="7"/>
      <c r="H4" s="7"/>
      <c r="I4" s="7"/>
      <c r="J4" s="7"/>
      <c r="K4" s="7"/>
      <c r="L4" s="7"/>
      <c r="M4" s="7"/>
      <c r="N4" s="7"/>
      <c r="O4" s="7"/>
      <c r="P4" s="7"/>
      <c r="Q4" s="7"/>
      <c r="R4" s="7"/>
      <c r="S4" s="7"/>
      <c r="T4" s="7"/>
      <c r="U4" s="7"/>
      <c r="V4" s="7"/>
      <c r="W4" s="7"/>
      <c r="X4" s="7"/>
      <c r="Y4" s="7"/>
      <c r="Z4" s="7"/>
      <c r="AA4" s="7"/>
      <c r="AB4" s="7"/>
      <c r="AC4" s="7"/>
      <c r="AD4" s="7"/>
      <c r="AE4" s="7"/>
      <c r="AF4" s="7"/>
    </row>
    <row r="5" spans="1:32"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1:32" ht="12.95" customHeight="1" x14ac:dyDescent="0.2">
      <c r="A8" s="53" t="s">
        <v>1588</v>
      </c>
      <c r="B8" s="53"/>
      <c r="C8" s="19" t="s">
        <v>343</v>
      </c>
      <c r="D8" s="7"/>
      <c r="E8" s="7"/>
      <c r="F8" s="7"/>
      <c r="G8" s="7"/>
      <c r="H8" s="7"/>
      <c r="I8" s="7"/>
      <c r="J8" s="7"/>
      <c r="K8" s="7"/>
      <c r="L8" s="7"/>
      <c r="M8" s="7"/>
      <c r="N8" s="7"/>
      <c r="O8" s="7"/>
      <c r="P8" s="7"/>
      <c r="Q8" s="7"/>
      <c r="R8" s="7"/>
      <c r="S8" s="7"/>
      <c r="T8" s="7"/>
      <c r="U8" s="7"/>
      <c r="V8" s="7"/>
      <c r="W8" s="7"/>
      <c r="X8" s="7"/>
      <c r="Y8" s="7"/>
      <c r="Z8" s="7"/>
      <c r="AA8" s="7"/>
      <c r="AB8" s="7"/>
      <c r="AC8" s="7"/>
      <c r="AD8" s="7"/>
      <c r="AE8" s="7"/>
      <c r="AF8" s="7"/>
    </row>
    <row r="9" spans="1:32" ht="12.95" customHeight="1" x14ac:dyDescent="0.2">
      <c r="A9" s="17" t="s">
        <v>343</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row>
    <row r="10" spans="1:32" ht="14.1" customHeight="1" x14ac:dyDescent="0.2">
      <c r="A10" s="7"/>
      <c r="B10" s="54" t="s">
        <v>344</v>
      </c>
      <c r="C10" s="48"/>
      <c r="D10" s="48"/>
      <c r="E10" s="48"/>
      <c r="F10" s="48"/>
      <c r="G10" s="48"/>
      <c r="H10" s="48"/>
      <c r="I10" s="48"/>
      <c r="J10" s="7"/>
      <c r="K10" s="7"/>
      <c r="L10" s="7"/>
      <c r="M10" s="7"/>
      <c r="N10" s="7"/>
      <c r="O10" s="7"/>
      <c r="P10" s="7"/>
      <c r="Q10" s="7"/>
      <c r="R10" s="7"/>
      <c r="S10" s="7"/>
      <c r="T10" s="7"/>
      <c r="U10" s="7"/>
      <c r="V10" s="7"/>
      <c r="W10" s="7"/>
      <c r="X10" s="7"/>
      <c r="Y10" s="7"/>
      <c r="Z10" s="7"/>
      <c r="AA10" s="7"/>
      <c r="AB10" s="7"/>
      <c r="AC10" s="7"/>
      <c r="AD10" s="7"/>
      <c r="AE10" s="7"/>
      <c r="AF10" s="7"/>
    </row>
    <row r="11" spans="1:32" ht="12.95" customHeight="1" x14ac:dyDescent="0.2">
      <c r="A11" s="7"/>
      <c r="B11" s="9" t="s">
        <v>343</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row>
    <row r="12" spans="1:32" ht="12.95" customHeight="1" x14ac:dyDescent="0.2">
      <c r="A12" s="7"/>
      <c r="B12" s="7"/>
      <c r="C12" s="7"/>
      <c r="D12" s="7"/>
      <c r="E12" s="58" t="s">
        <v>2204</v>
      </c>
      <c r="F12" s="59"/>
      <c r="G12" s="59"/>
      <c r="H12" s="59"/>
      <c r="I12" s="59"/>
      <c r="J12" s="59"/>
      <c r="K12" s="59"/>
      <c r="L12" s="59"/>
      <c r="M12" s="59"/>
      <c r="N12" s="59"/>
      <c r="O12" s="59"/>
      <c r="P12" s="59"/>
      <c r="Q12" s="59"/>
      <c r="R12" s="58"/>
      <c r="S12" s="58" t="s">
        <v>2187</v>
      </c>
      <c r="T12" s="59"/>
      <c r="U12" s="59"/>
      <c r="V12" s="59"/>
      <c r="W12" s="59"/>
      <c r="X12" s="59"/>
      <c r="Y12" s="59"/>
      <c r="Z12" s="59"/>
      <c r="AA12" s="59"/>
      <c r="AB12" s="59"/>
      <c r="AC12" s="59"/>
      <c r="AD12" s="59"/>
      <c r="AE12" s="59"/>
      <c r="AF12" s="58"/>
    </row>
    <row r="13" spans="1:32" ht="12.95" customHeight="1" x14ac:dyDescent="0.2">
      <c r="A13" s="7"/>
      <c r="B13" s="7"/>
      <c r="C13" s="7"/>
      <c r="D13" s="7"/>
      <c r="E13" s="58" t="s">
        <v>2026</v>
      </c>
      <c r="F13" s="59"/>
      <c r="G13" s="59"/>
      <c r="H13" s="59"/>
      <c r="I13" s="59"/>
      <c r="J13" s="59"/>
      <c r="K13" s="59"/>
      <c r="L13" s="59"/>
      <c r="M13" s="58"/>
      <c r="N13" s="58" t="s">
        <v>2025</v>
      </c>
      <c r="O13" s="59"/>
      <c r="P13" s="59"/>
      <c r="Q13" s="58"/>
      <c r="R13" s="58" t="s">
        <v>1820</v>
      </c>
      <c r="S13" s="58" t="s">
        <v>2026</v>
      </c>
      <c r="T13" s="59"/>
      <c r="U13" s="59"/>
      <c r="V13" s="59"/>
      <c r="W13" s="59"/>
      <c r="X13" s="59"/>
      <c r="Y13" s="59"/>
      <c r="Z13" s="59"/>
      <c r="AA13" s="58"/>
      <c r="AB13" s="58" t="s">
        <v>2025</v>
      </c>
      <c r="AC13" s="59"/>
      <c r="AD13" s="59"/>
      <c r="AE13" s="58"/>
      <c r="AF13" s="58" t="s">
        <v>1820</v>
      </c>
    </row>
    <row r="14" spans="1:32" ht="12.95" customHeight="1" x14ac:dyDescent="0.2">
      <c r="A14" s="7"/>
      <c r="B14" s="7"/>
      <c r="C14" s="7"/>
      <c r="D14" s="7"/>
      <c r="E14" s="30" t="s">
        <v>1629</v>
      </c>
      <c r="F14" s="30" t="s">
        <v>974</v>
      </c>
      <c r="G14" s="30" t="s">
        <v>1989</v>
      </c>
      <c r="H14" s="30" t="s">
        <v>1987</v>
      </c>
      <c r="I14" s="30" t="s">
        <v>1988</v>
      </c>
      <c r="J14" s="30" t="s">
        <v>1003</v>
      </c>
      <c r="K14" s="30" t="s">
        <v>1448</v>
      </c>
      <c r="L14" s="30" t="s">
        <v>1445</v>
      </c>
      <c r="M14" s="30" t="s">
        <v>1917</v>
      </c>
      <c r="N14" s="30" t="s">
        <v>854</v>
      </c>
      <c r="O14" s="30" t="s">
        <v>2032</v>
      </c>
      <c r="P14" s="30" t="s">
        <v>842</v>
      </c>
      <c r="Q14" s="30" t="s">
        <v>1863</v>
      </c>
      <c r="R14" s="58"/>
      <c r="S14" s="30" t="s">
        <v>1629</v>
      </c>
      <c r="T14" s="30" t="s">
        <v>974</v>
      </c>
      <c r="U14" s="30" t="s">
        <v>1989</v>
      </c>
      <c r="V14" s="30" t="s">
        <v>1987</v>
      </c>
      <c r="W14" s="30" t="s">
        <v>1988</v>
      </c>
      <c r="X14" s="30" t="s">
        <v>1003</v>
      </c>
      <c r="Y14" s="30" t="s">
        <v>1448</v>
      </c>
      <c r="Z14" s="30" t="s">
        <v>1445</v>
      </c>
      <c r="AA14" s="30" t="s">
        <v>1917</v>
      </c>
      <c r="AB14" s="30" t="s">
        <v>854</v>
      </c>
      <c r="AC14" s="30" t="s">
        <v>2032</v>
      </c>
      <c r="AD14" s="30" t="s">
        <v>842</v>
      </c>
      <c r="AE14" s="30" t="s">
        <v>1863</v>
      </c>
      <c r="AF14" s="58"/>
    </row>
    <row r="15" spans="1:32" ht="12.95" customHeight="1" x14ac:dyDescent="0.2">
      <c r="A15" s="7"/>
      <c r="B15" s="7"/>
      <c r="C15" s="7"/>
      <c r="D15" s="7"/>
      <c r="E15" s="16" t="s">
        <v>54</v>
      </c>
      <c r="F15" s="16" t="s">
        <v>91</v>
      </c>
      <c r="G15" s="16" t="s">
        <v>113</v>
      </c>
      <c r="H15" s="16" t="s">
        <v>127</v>
      </c>
      <c r="I15" s="16" t="s">
        <v>141</v>
      </c>
      <c r="J15" s="16" t="s">
        <v>147</v>
      </c>
      <c r="K15" s="16" t="s">
        <v>448</v>
      </c>
      <c r="L15" s="16" t="s">
        <v>449</v>
      </c>
      <c r="M15" s="16" t="s">
        <v>477</v>
      </c>
      <c r="N15" s="16" t="s">
        <v>62</v>
      </c>
      <c r="O15" s="16" t="s">
        <v>68</v>
      </c>
      <c r="P15" s="16" t="s">
        <v>72</v>
      </c>
      <c r="Q15" s="16" t="s">
        <v>79</v>
      </c>
      <c r="R15" s="16" t="s">
        <v>82</v>
      </c>
      <c r="S15" s="16" t="s">
        <v>54</v>
      </c>
      <c r="T15" s="16" t="s">
        <v>91</v>
      </c>
      <c r="U15" s="16" t="s">
        <v>113</v>
      </c>
      <c r="V15" s="16" t="s">
        <v>127</v>
      </c>
      <c r="W15" s="16" t="s">
        <v>141</v>
      </c>
      <c r="X15" s="16" t="s">
        <v>147</v>
      </c>
      <c r="Y15" s="16" t="s">
        <v>448</v>
      </c>
      <c r="Z15" s="16" t="s">
        <v>449</v>
      </c>
      <c r="AA15" s="16" t="s">
        <v>477</v>
      </c>
      <c r="AB15" s="16" t="s">
        <v>62</v>
      </c>
      <c r="AC15" s="16" t="s">
        <v>68</v>
      </c>
      <c r="AD15" s="16" t="s">
        <v>72</v>
      </c>
      <c r="AE15" s="16" t="s">
        <v>79</v>
      </c>
      <c r="AF15" s="16" t="s">
        <v>82</v>
      </c>
    </row>
    <row r="16" spans="1:32" ht="12.95" customHeight="1" x14ac:dyDescent="0.2">
      <c r="A16" s="7"/>
      <c r="B16" s="57" t="s">
        <v>1089</v>
      </c>
      <c r="C16" s="57"/>
      <c r="D16" s="16" t="s">
        <v>54</v>
      </c>
      <c r="E16" s="13">
        <v>4596000</v>
      </c>
      <c r="F16" s="13">
        <v>22000</v>
      </c>
      <c r="G16" s="13">
        <v>2332000</v>
      </c>
      <c r="H16" s="13">
        <v>910000</v>
      </c>
      <c r="I16" s="13">
        <v>1667000</v>
      </c>
      <c r="J16" s="13">
        <v>33000</v>
      </c>
      <c r="K16" s="13">
        <v>1178000</v>
      </c>
      <c r="L16" s="13">
        <v>0</v>
      </c>
      <c r="M16" s="13">
        <v>10738000</v>
      </c>
      <c r="N16" s="13">
        <v>2000</v>
      </c>
      <c r="O16" s="13">
        <v>887000</v>
      </c>
      <c r="P16" s="13">
        <v>293000</v>
      </c>
      <c r="Q16" s="13">
        <v>1182000</v>
      </c>
      <c r="R16" s="13">
        <v>11920000</v>
      </c>
      <c r="S16" s="13">
        <v>4763000</v>
      </c>
      <c r="T16" s="13">
        <v>39000</v>
      </c>
      <c r="U16" s="13">
        <v>2317000</v>
      </c>
      <c r="V16" s="13">
        <v>840000</v>
      </c>
      <c r="W16" s="13">
        <v>1676000</v>
      </c>
      <c r="X16" s="13">
        <v>56000</v>
      </c>
      <c r="Y16" s="13">
        <v>916000</v>
      </c>
      <c r="Z16" s="13">
        <v>0</v>
      </c>
      <c r="AA16" s="13">
        <v>10607000</v>
      </c>
      <c r="AB16" s="13">
        <v>8000</v>
      </c>
      <c r="AC16" s="13">
        <v>780000</v>
      </c>
      <c r="AD16" s="13">
        <v>277000</v>
      </c>
      <c r="AE16" s="13">
        <v>1065000</v>
      </c>
      <c r="AF16" s="13">
        <v>11672000</v>
      </c>
    </row>
    <row r="17" spans="1:32" ht="12.95" customHeight="1" x14ac:dyDescent="0.2">
      <c r="A17" s="7"/>
      <c r="B17" s="57" t="s">
        <v>1058</v>
      </c>
      <c r="C17" s="57"/>
      <c r="D17" s="16" t="s">
        <v>91</v>
      </c>
      <c r="E17" s="13">
        <v>317000</v>
      </c>
      <c r="F17" s="13">
        <v>227000</v>
      </c>
      <c r="G17" s="13">
        <v>180000</v>
      </c>
      <c r="H17" s="13">
        <v>135000</v>
      </c>
      <c r="I17" s="13">
        <v>355000</v>
      </c>
      <c r="J17" s="13">
        <v>287000</v>
      </c>
      <c r="K17" s="13">
        <v>691000</v>
      </c>
      <c r="L17" s="13">
        <v>0</v>
      </c>
      <c r="M17" s="13">
        <v>2192000</v>
      </c>
      <c r="N17" s="13">
        <v>0</v>
      </c>
      <c r="O17" s="13">
        <v>127000</v>
      </c>
      <c r="P17" s="13">
        <v>282000</v>
      </c>
      <c r="Q17" s="13">
        <v>409000</v>
      </c>
      <c r="R17" s="13">
        <v>2601000</v>
      </c>
      <c r="S17" s="13">
        <v>318000</v>
      </c>
      <c r="T17" s="13">
        <v>183000</v>
      </c>
      <c r="U17" s="13">
        <v>149000</v>
      </c>
      <c r="V17" s="13">
        <v>105000</v>
      </c>
      <c r="W17" s="13">
        <v>222000</v>
      </c>
      <c r="X17" s="13">
        <v>396000</v>
      </c>
      <c r="Y17" s="13">
        <v>1030000</v>
      </c>
      <c r="Z17" s="13">
        <v>0</v>
      </c>
      <c r="AA17" s="13">
        <v>2403000</v>
      </c>
      <c r="AB17" s="13">
        <v>21000</v>
      </c>
      <c r="AC17" s="13">
        <v>302000</v>
      </c>
      <c r="AD17" s="13">
        <v>40000</v>
      </c>
      <c r="AE17" s="13">
        <v>363000</v>
      </c>
      <c r="AF17" s="13">
        <v>2766000</v>
      </c>
    </row>
    <row r="18" spans="1:32" ht="12.95" customHeight="1" x14ac:dyDescent="0.2">
      <c r="A18" s="7"/>
      <c r="B18" s="55" t="s">
        <v>1094</v>
      </c>
      <c r="C18" s="22" t="s">
        <v>1540</v>
      </c>
      <c r="D18" s="16" t="s">
        <v>113</v>
      </c>
      <c r="E18" s="13">
        <v>4279000</v>
      </c>
      <c r="F18" s="13">
        <v>-205000</v>
      </c>
      <c r="G18" s="13">
        <v>2152000</v>
      </c>
      <c r="H18" s="13">
        <v>775000</v>
      </c>
      <c r="I18" s="13">
        <v>1312000</v>
      </c>
      <c r="J18" s="13">
        <v>-254000</v>
      </c>
      <c r="K18" s="13">
        <v>487000</v>
      </c>
      <c r="L18" s="13">
        <v>0</v>
      </c>
      <c r="M18" s="13">
        <v>8546000</v>
      </c>
      <c r="N18" s="13">
        <v>2000</v>
      </c>
      <c r="O18" s="13">
        <v>760000</v>
      </c>
      <c r="P18" s="13">
        <v>11000</v>
      </c>
      <c r="Q18" s="13">
        <v>773000</v>
      </c>
      <c r="R18" s="13">
        <v>9319000</v>
      </c>
      <c r="S18" s="13">
        <v>4445000</v>
      </c>
      <c r="T18" s="13">
        <v>-144000</v>
      </c>
      <c r="U18" s="13">
        <v>2168000</v>
      </c>
      <c r="V18" s="13">
        <v>735000</v>
      </c>
      <c r="W18" s="13">
        <v>1454000</v>
      </c>
      <c r="X18" s="13">
        <v>-340000</v>
      </c>
      <c r="Y18" s="13">
        <v>-114000</v>
      </c>
      <c r="Z18" s="13">
        <v>0</v>
      </c>
      <c r="AA18" s="13">
        <v>8204000</v>
      </c>
      <c r="AB18" s="13">
        <v>-13000</v>
      </c>
      <c r="AC18" s="13">
        <v>478000</v>
      </c>
      <c r="AD18" s="13">
        <v>237000</v>
      </c>
      <c r="AE18" s="13">
        <v>702000</v>
      </c>
      <c r="AF18" s="13">
        <v>8906000</v>
      </c>
    </row>
    <row r="19" spans="1:32" ht="12.95" customHeight="1" x14ac:dyDescent="0.2">
      <c r="A19" s="7"/>
      <c r="B19" s="56"/>
      <c r="C19" s="22" t="s">
        <v>923</v>
      </c>
      <c r="D19" s="16" t="s">
        <v>127</v>
      </c>
      <c r="E19" s="13">
        <v>-922000</v>
      </c>
      <c r="F19" s="13">
        <v>376000</v>
      </c>
      <c r="G19" s="13">
        <v>103000</v>
      </c>
      <c r="H19" s="13">
        <v>-4000</v>
      </c>
      <c r="I19" s="13">
        <v>-235000</v>
      </c>
      <c r="J19" s="13">
        <v>328000</v>
      </c>
      <c r="K19" s="13">
        <v>613000</v>
      </c>
      <c r="L19" s="13">
        <v>0</v>
      </c>
      <c r="M19" s="13">
        <v>259000</v>
      </c>
      <c r="N19" s="13">
        <v>0</v>
      </c>
      <c r="O19" s="13">
        <v>-77000</v>
      </c>
      <c r="P19" s="13">
        <v>-182000</v>
      </c>
      <c r="Q19" s="13">
        <v>-259000</v>
      </c>
      <c r="R19" s="13">
        <v>0</v>
      </c>
      <c r="S19" s="13">
        <v>-1222000</v>
      </c>
      <c r="T19" s="13">
        <v>299000</v>
      </c>
      <c r="U19" s="13">
        <v>44000</v>
      </c>
      <c r="V19" s="13">
        <v>-58000</v>
      </c>
      <c r="W19" s="13">
        <v>-412000</v>
      </c>
      <c r="X19" s="13">
        <v>437000</v>
      </c>
      <c r="Y19" s="13">
        <v>1095000</v>
      </c>
      <c r="Z19" s="13">
        <v>0</v>
      </c>
      <c r="AA19" s="13">
        <v>183000</v>
      </c>
      <c r="AB19" s="13">
        <v>36000</v>
      </c>
      <c r="AC19" s="13">
        <v>-78000</v>
      </c>
      <c r="AD19" s="13">
        <v>-141000</v>
      </c>
      <c r="AE19" s="13">
        <v>-183000</v>
      </c>
      <c r="AF19" s="13">
        <v>0</v>
      </c>
    </row>
    <row r="20" spans="1:32" ht="12.95" customHeight="1" x14ac:dyDescent="0.2">
      <c r="A20" s="7"/>
      <c r="B20" s="57"/>
      <c r="C20" s="22" t="s">
        <v>1873</v>
      </c>
      <c r="D20" s="16" t="s">
        <v>141</v>
      </c>
      <c r="E20" s="13">
        <v>3357000</v>
      </c>
      <c r="F20" s="13">
        <v>171000</v>
      </c>
      <c r="G20" s="13">
        <v>2255000</v>
      </c>
      <c r="H20" s="13">
        <v>771000</v>
      </c>
      <c r="I20" s="13">
        <v>1077000</v>
      </c>
      <c r="J20" s="13">
        <v>74000</v>
      </c>
      <c r="K20" s="13">
        <v>1100000</v>
      </c>
      <c r="L20" s="13">
        <v>0</v>
      </c>
      <c r="M20" s="13">
        <v>8805000</v>
      </c>
      <c r="N20" s="13">
        <v>2000</v>
      </c>
      <c r="O20" s="13">
        <v>683000</v>
      </c>
      <c r="P20" s="13">
        <v>-171000</v>
      </c>
      <c r="Q20" s="13">
        <v>514000</v>
      </c>
      <c r="R20" s="13">
        <v>9319000</v>
      </c>
      <c r="S20" s="13">
        <v>3223000</v>
      </c>
      <c r="T20" s="13">
        <v>155000</v>
      </c>
      <c r="U20" s="13">
        <v>2212000</v>
      </c>
      <c r="V20" s="13">
        <v>677000</v>
      </c>
      <c r="W20" s="13">
        <v>1042000</v>
      </c>
      <c r="X20" s="13">
        <v>97000</v>
      </c>
      <c r="Y20" s="13">
        <v>981000</v>
      </c>
      <c r="Z20" s="13">
        <v>0</v>
      </c>
      <c r="AA20" s="13">
        <v>8387000</v>
      </c>
      <c r="AB20" s="13">
        <v>23000</v>
      </c>
      <c r="AC20" s="13">
        <v>400000</v>
      </c>
      <c r="AD20" s="13">
        <v>96000</v>
      </c>
      <c r="AE20" s="13">
        <v>519000</v>
      </c>
      <c r="AF20" s="13">
        <v>8906000</v>
      </c>
    </row>
    <row r="21" spans="1:32" ht="12.95" customHeight="1" x14ac:dyDescent="0.2">
      <c r="A21" s="7"/>
      <c r="B21" s="55" t="s">
        <v>1095</v>
      </c>
      <c r="C21" s="22" t="s">
        <v>1540</v>
      </c>
      <c r="D21" s="16" t="s">
        <v>147</v>
      </c>
      <c r="E21" s="13">
        <v>1320000</v>
      </c>
      <c r="F21" s="13">
        <v>139000</v>
      </c>
      <c r="G21" s="13">
        <v>837000</v>
      </c>
      <c r="H21" s="13">
        <v>287000</v>
      </c>
      <c r="I21" s="13">
        <v>439000</v>
      </c>
      <c r="J21" s="13">
        <v>118000</v>
      </c>
      <c r="K21" s="13">
        <v>567000</v>
      </c>
      <c r="L21" s="13">
        <v>136000</v>
      </c>
      <c r="M21" s="13">
        <v>3843000</v>
      </c>
      <c r="N21" s="13">
        <v>13000</v>
      </c>
      <c r="O21" s="13">
        <v>42000</v>
      </c>
      <c r="P21" s="13">
        <v>-9000</v>
      </c>
      <c r="Q21" s="13">
        <v>46000</v>
      </c>
      <c r="R21" s="13">
        <v>3889000</v>
      </c>
      <c r="S21" s="13">
        <v>1343000</v>
      </c>
      <c r="T21" s="13">
        <v>158000</v>
      </c>
      <c r="U21" s="13">
        <v>800000</v>
      </c>
      <c r="V21" s="13">
        <v>292000</v>
      </c>
      <c r="W21" s="13">
        <v>389000</v>
      </c>
      <c r="X21" s="13">
        <v>171000</v>
      </c>
      <c r="Y21" s="13">
        <v>1370000</v>
      </c>
      <c r="Z21" s="13">
        <v>136000</v>
      </c>
      <c r="AA21" s="13">
        <v>4659000</v>
      </c>
      <c r="AB21" s="13">
        <v>45000</v>
      </c>
      <c r="AC21" s="13">
        <v>72000</v>
      </c>
      <c r="AD21" s="13">
        <v>92000</v>
      </c>
      <c r="AE21" s="13">
        <v>209000</v>
      </c>
      <c r="AF21" s="13">
        <v>4868000</v>
      </c>
    </row>
    <row r="22" spans="1:32" ht="12.95" customHeight="1" x14ac:dyDescent="0.2">
      <c r="A22" s="7"/>
      <c r="B22" s="56"/>
      <c r="C22" s="22" t="s">
        <v>923</v>
      </c>
      <c r="D22" s="16" t="s">
        <v>448</v>
      </c>
      <c r="E22" s="13"/>
      <c r="F22" s="13"/>
      <c r="G22" s="13"/>
      <c r="H22" s="13"/>
      <c r="I22" s="13"/>
      <c r="J22" s="13"/>
      <c r="K22" s="13">
        <v>0</v>
      </c>
      <c r="L22" s="13"/>
      <c r="M22" s="13"/>
      <c r="N22" s="13"/>
      <c r="O22" s="13"/>
      <c r="P22" s="13"/>
      <c r="Q22" s="13"/>
      <c r="R22" s="13"/>
      <c r="S22" s="13"/>
      <c r="T22" s="13"/>
      <c r="U22" s="13"/>
      <c r="V22" s="13"/>
      <c r="W22" s="13"/>
      <c r="X22" s="13"/>
      <c r="Y22" s="13">
        <v>0</v>
      </c>
      <c r="Z22" s="13"/>
      <c r="AA22" s="13"/>
      <c r="AB22" s="13"/>
      <c r="AC22" s="13"/>
      <c r="AD22" s="13"/>
      <c r="AE22" s="13"/>
      <c r="AF22" s="13"/>
    </row>
    <row r="23" spans="1:32" ht="12.95" customHeight="1" x14ac:dyDescent="0.2">
      <c r="A23" s="7"/>
      <c r="B23" s="57"/>
      <c r="C23" s="22" t="s">
        <v>1874</v>
      </c>
      <c r="D23" s="16" t="s">
        <v>449</v>
      </c>
      <c r="E23" s="13">
        <v>1320000</v>
      </c>
      <c r="F23" s="13">
        <v>139000</v>
      </c>
      <c r="G23" s="13">
        <v>837000</v>
      </c>
      <c r="H23" s="13">
        <v>287000</v>
      </c>
      <c r="I23" s="13">
        <v>439000</v>
      </c>
      <c r="J23" s="13">
        <v>118000</v>
      </c>
      <c r="K23" s="13">
        <v>567000</v>
      </c>
      <c r="L23" s="13">
        <v>136000</v>
      </c>
      <c r="M23" s="13">
        <v>3843000</v>
      </c>
      <c r="N23" s="13">
        <v>13000</v>
      </c>
      <c r="O23" s="13">
        <v>42000</v>
      </c>
      <c r="P23" s="13">
        <v>-9000</v>
      </c>
      <c r="Q23" s="13">
        <v>46000</v>
      </c>
      <c r="R23" s="13">
        <v>3889000</v>
      </c>
      <c r="S23" s="13">
        <v>1343000</v>
      </c>
      <c r="T23" s="13">
        <v>158000</v>
      </c>
      <c r="U23" s="13">
        <v>800000</v>
      </c>
      <c r="V23" s="13">
        <v>292000</v>
      </c>
      <c r="W23" s="13">
        <v>389000</v>
      </c>
      <c r="X23" s="13">
        <v>171000</v>
      </c>
      <c r="Y23" s="13">
        <v>1370000</v>
      </c>
      <c r="Z23" s="13">
        <v>136000</v>
      </c>
      <c r="AA23" s="13">
        <v>4659000</v>
      </c>
      <c r="AB23" s="13">
        <v>45000</v>
      </c>
      <c r="AC23" s="13">
        <v>72000</v>
      </c>
      <c r="AD23" s="13">
        <v>92000</v>
      </c>
      <c r="AE23" s="13">
        <v>209000</v>
      </c>
      <c r="AF23" s="13">
        <v>4868000</v>
      </c>
    </row>
    <row r="24" spans="1:32" ht="12.95" customHeight="1" x14ac:dyDescent="0.2">
      <c r="A24" s="7"/>
      <c r="B24" s="57" t="s">
        <v>1871</v>
      </c>
      <c r="C24" s="57"/>
      <c r="D24" s="16" t="s">
        <v>477</v>
      </c>
      <c r="E24" s="13">
        <v>4677000</v>
      </c>
      <c r="F24" s="13">
        <v>310000</v>
      </c>
      <c r="G24" s="13">
        <v>3092000</v>
      </c>
      <c r="H24" s="13">
        <v>1058000</v>
      </c>
      <c r="I24" s="13">
        <v>1516000</v>
      </c>
      <c r="J24" s="13">
        <v>192000</v>
      </c>
      <c r="K24" s="13">
        <v>1667000</v>
      </c>
      <c r="L24" s="13">
        <v>136000</v>
      </c>
      <c r="M24" s="13">
        <v>12648000</v>
      </c>
      <c r="N24" s="13">
        <v>15000</v>
      </c>
      <c r="O24" s="13">
        <v>725000</v>
      </c>
      <c r="P24" s="13">
        <v>-180000</v>
      </c>
      <c r="Q24" s="13">
        <v>560000</v>
      </c>
      <c r="R24" s="13">
        <v>13208000</v>
      </c>
      <c r="S24" s="13">
        <v>4566000</v>
      </c>
      <c r="T24" s="13">
        <v>313000</v>
      </c>
      <c r="U24" s="13">
        <v>3012000</v>
      </c>
      <c r="V24" s="13">
        <v>969000</v>
      </c>
      <c r="W24" s="13">
        <v>1431000</v>
      </c>
      <c r="X24" s="13">
        <v>268000</v>
      </c>
      <c r="Y24" s="13">
        <v>2351000</v>
      </c>
      <c r="Z24" s="13">
        <v>136000</v>
      </c>
      <c r="AA24" s="13">
        <v>13046000</v>
      </c>
      <c r="AB24" s="13">
        <v>68000</v>
      </c>
      <c r="AC24" s="13">
        <v>472000</v>
      </c>
      <c r="AD24" s="13">
        <v>188000</v>
      </c>
      <c r="AE24" s="13">
        <v>728000</v>
      </c>
      <c r="AF24" s="13">
        <v>13774000</v>
      </c>
    </row>
    <row r="25" spans="1:32" ht="12.95" customHeight="1" x14ac:dyDescent="0.2">
      <c r="A25" s="7"/>
      <c r="B25" s="57" t="s">
        <v>1050</v>
      </c>
      <c r="C25" s="57"/>
      <c r="D25" s="16" t="s">
        <v>62</v>
      </c>
      <c r="E25" s="13">
        <v>224000</v>
      </c>
      <c r="F25" s="13">
        <v>0</v>
      </c>
      <c r="G25" s="13">
        <v>300000</v>
      </c>
      <c r="H25" s="13">
        <v>-48000</v>
      </c>
      <c r="I25" s="13">
        <v>630000</v>
      </c>
      <c r="J25" s="13">
        <v>-2000</v>
      </c>
      <c r="K25" s="13">
        <v>-1000</v>
      </c>
      <c r="L25" s="13">
        <v>0</v>
      </c>
      <c r="M25" s="13">
        <v>1103000</v>
      </c>
      <c r="N25" s="13">
        <v>-2000</v>
      </c>
      <c r="O25" s="13">
        <v>175000</v>
      </c>
      <c r="P25" s="13">
        <v>0</v>
      </c>
      <c r="Q25" s="13">
        <v>173000</v>
      </c>
      <c r="R25" s="13">
        <v>1276000</v>
      </c>
      <c r="S25" s="13">
        <v>498000</v>
      </c>
      <c r="T25" s="13">
        <v>0</v>
      </c>
      <c r="U25" s="13">
        <v>377000</v>
      </c>
      <c r="V25" s="13">
        <v>-48000</v>
      </c>
      <c r="W25" s="13">
        <v>-305000</v>
      </c>
      <c r="X25" s="13">
        <v>-14000</v>
      </c>
      <c r="Y25" s="13">
        <v>2000</v>
      </c>
      <c r="Z25" s="13">
        <v>0</v>
      </c>
      <c r="AA25" s="13">
        <v>510000</v>
      </c>
      <c r="AB25" s="13">
        <v>-1000</v>
      </c>
      <c r="AC25" s="13">
        <v>104000</v>
      </c>
      <c r="AD25" s="13">
        <v>0</v>
      </c>
      <c r="AE25" s="13">
        <v>103000</v>
      </c>
      <c r="AF25" s="13">
        <v>613000</v>
      </c>
    </row>
    <row r="26" spans="1:32" ht="12.95" customHeight="1" x14ac:dyDescent="0.2">
      <c r="A26" s="7"/>
      <c r="B26" s="55" t="s">
        <v>1059</v>
      </c>
      <c r="C26" s="22" t="s">
        <v>1413</v>
      </c>
      <c r="D26" s="16" t="s">
        <v>68</v>
      </c>
      <c r="E26" s="13">
        <v>3688000</v>
      </c>
      <c r="F26" s="13">
        <v>134000</v>
      </c>
      <c r="G26" s="13">
        <v>1583000</v>
      </c>
      <c r="H26" s="13">
        <v>338000</v>
      </c>
      <c r="I26" s="13">
        <v>278000</v>
      </c>
      <c r="J26" s="13">
        <v>125000</v>
      </c>
      <c r="K26" s="13">
        <v>641000</v>
      </c>
      <c r="L26" s="13">
        <v>855000</v>
      </c>
      <c r="M26" s="13">
        <v>7642000</v>
      </c>
      <c r="N26" s="13">
        <v>425000</v>
      </c>
      <c r="O26" s="13">
        <v>300000</v>
      </c>
      <c r="P26" s="13">
        <v>409000</v>
      </c>
      <c r="Q26" s="13">
        <v>1134000</v>
      </c>
      <c r="R26" s="13">
        <v>8776000</v>
      </c>
      <c r="S26" s="13">
        <v>3789000</v>
      </c>
      <c r="T26" s="13">
        <v>127000</v>
      </c>
      <c r="U26" s="13">
        <v>1278000</v>
      </c>
      <c r="V26" s="13">
        <v>306000</v>
      </c>
      <c r="W26" s="13">
        <v>294000</v>
      </c>
      <c r="X26" s="13">
        <v>114000</v>
      </c>
      <c r="Y26" s="13">
        <v>699000</v>
      </c>
      <c r="Z26" s="13">
        <v>593000</v>
      </c>
      <c r="AA26" s="13">
        <v>7200000</v>
      </c>
      <c r="AB26" s="13">
        <v>1149000</v>
      </c>
      <c r="AC26" s="13">
        <v>320000</v>
      </c>
      <c r="AD26" s="13">
        <v>291000</v>
      </c>
      <c r="AE26" s="13">
        <v>1760000</v>
      </c>
      <c r="AF26" s="13">
        <v>8960000</v>
      </c>
    </row>
    <row r="27" spans="1:32" ht="12.95" customHeight="1" x14ac:dyDescent="0.2">
      <c r="A27" s="7"/>
      <c r="B27" s="56"/>
      <c r="C27" s="22" t="s">
        <v>923</v>
      </c>
      <c r="D27" s="16" t="s">
        <v>72</v>
      </c>
      <c r="E27" s="13">
        <v>-22000</v>
      </c>
      <c r="F27" s="13">
        <v>51000</v>
      </c>
      <c r="G27" s="13">
        <v>118000</v>
      </c>
      <c r="H27" s="13">
        <v>-8000</v>
      </c>
      <c r="I27" s="13">
        <v>41000</v>
      </c>
      <c r="J27" s="13">
        <v>43000</v>
      </c>
      <c r="K27" s="13">
        <v>-202000</v>
      </c>
      <c r="L27" s="13">
        <v>-6000</v>
      </c>
      <c r="M27" s="13">
        <v>15000</v>
      </c>
      <c r="N27" s="13">
        <v>0</v>
      </c>
      <c r="O27" s="13">
        <v>-15000</v>
      </c>
      <c r="P27" s="13">
        <v>0</v>
      </c>
      <c r="Q27" s="13">
        <v>-15000</v>
      </c>
      <c r="R27" s="13">
        <v>0</v>
      </c>
      <c r="S27" s="13">
        <v>-272000</v>
      </c>
      <c r="T27" s="13">
        <v>52000</v>
      </c>
      <c r="U27" s="13">
        <v>367000</v>
      </c>
      <c r="V27" s="13">
        <v>13000</v>
      </c>
      <c r="W27" s="13">
        <v>15000</v>
      </c>
      <c r="X27" s="13">
        <v>45000</v>
      </c>
      <c r="Y27" s="13">
        <v>-206000</v>
      </c>
      <c r="Z27" s="13">
        <v>-6000</v>
      </c>
      <c r="AA27" s="13">
        <v>8000</v>
      </c>
      <c r="AB27" s="13">
        <v>4000</v>
      </c>
      <c r="AC27" s="13">
        <v>-15000</v>
      </c>
      <c r="AD27" s="13">
        <v>3000</v>
      </c>
      <c r="AE27" s="13">
        <v>-8000</v>
      </c>
      <c r="AF27" s="13">
        <v>0</v>
      </c>
    </row>
    <row r="28" spans="1:32" ht="12.95" customHeight="1" x14ac:dyDescent="0.2">
      <c r="A28" s="7"/>
      <c r="B28" s="57"/>
      <c r="C28" s="22" t="s">
        <v>1814</v>
      </c>
      <c r="D28" s="16" t="s">
        <v>79</v>
      </c>
      <c r="E28" s="13">
        <v>3666000</v>
      </c>
      <c r="F28" s="13">
        <v>185000</v>
      </c>
      <c r="G28" s="13">
        <v>1701000</v>
      </c>
      <c r="H28" s="13">
        <v>330000</v>
      </c>
      <c r="I28" s="13">
        <v>319000</v>
      </c>
      <c r="J28" s="13">
        <v>168000</v>
      </c>
      <c r="K28" s="13">
        <v>439000</v>
      </c>
      <c r="L28" s="13">
        <v>849000</v>
      </c>
      <c r="M28" s="13">
        <v>7657000</v>
      </c>
      <c r="N28" s="13">
        <v>425000</v>
      </c>
      <c r="O28" s="13">
        <v>285000</v>
      </c>
      <c r="P28" s="13">
        <v>409000</v>
      </c>
      <c r="Q28" s="13">
        <v>1119000</v>
      </c>
      <c r="R28" s="13">
        <v>8776000</v>
      </c>
      <c r="S28" s="13">
        <v>3517000</v>
      </c>
      <c r="T28" s="13">
        <v>179000</v>
      </c>
      <c r="U28" s="13">
        <v>1645000</v>
      </c>
      <c r="V28" s="13">
        <v>319000</v>
      </c>
      <c r="W28" s="13">
        <v>309000</v>
      </c>
      <c r="X28" s="13">
        <v>159000</v>
      </c>
      <c r="Y28" s="13">
        <v>493000</v>
      </c>
      <c r="Z28" s="13">
        <v>587000</v>
      </c>
      <c r="AA28" s="13">
        <v>7208000</v>
      </c>
      <c r="AB28" s="13">
        <v>1153000</v>
      </c>
      <c r="AC28" s="13">
        <v>305000</v>
      </c>
      <c r="AD28" s="13">
        <v>294000</v>
      </c>
      <c r="AE28" s="13">
        <v>1752000</v>
      </c>
      <c r="AF28" s="13">
        <v>8960000</v>
      </c>
    </row>
    <row r="29" spans="1:32" ht="12.95" customHeight="1" x14ac:dyDescent="0.2">
      <c r="A29" s="7"/>
      <c r="B29" s="57" t="s">
        <v>2086</v>
      </c>
      <c r="C29" s="57"/>
      <c r="D29" s="16" t="s">
        <v>82</v>
      </c>
      <c r="E29" s="13">
        <v>787000</v>
      </c>
      <c r="F29" s="13">
        <v>125000</v>
      </c>
      <c r="G29" s="13">
        <v>1091000</v>
      </c>
      <c r="H29" s="13">
        <v>776000</v>
      </c>
      <c r="I29" s="13">
        <v>567000</v>
      </c>
      <c r="J29" s="13">
        <v>26000</v>
      </c>
      <c r="K29" s="13">
        <v>1229000</v>
      </c>
      <c r="L29" s="13">
        <v>-713000</v>
      </c>
      <c r="M29" s="13">
        <v>3888000</v>
      </c>
      <c r="N29" s="13">
        <v>-408000</v>
      </c>
      <c r="O29" s="13">
        <v>265000</v>
      </c>
      <c r="P29" s="13">
        <v>-589000</v>
      </c>
      <c r="Q29" s="13">
        <v>-732000</v>
      </c>
      <c r="R29" s="13">
        <v>3156000</v>
      </c>
      <c r="S29" s="13">
        <v>551000</v>
      </c>
      <c r="T29" s="13">
        <v>134000</v>
      </c>
      <c r="U29" s="13">
        <v>990000</v>
      </c>
      <c r="V29" s="13">
        <v>698000</v>
      </c>
      <c r="W29" s="13">
        <v>1427000</v>
      </c>
      <c r="X29" s="13">
        <v>123000</v>
      </c>
      <c r="Y29" s="13">
        <v>1856000</v>
      </c>
      <c r="Z29" s="13">
        <v>-451000</v>
      </c>
      <c r="AA29" s="13">
        <v>5328000</v>
      </c>
      <c r="AB29" s="13">
        <v>-1084000</v>
      </c>
      <c r="AC29" s="13">
        <v>63000</v>
      </c>
      <c r="AD29" s="13">
        <v>-106000</v>
      </c>
      <c r="AE29" s="13">
        <v>-1127000</v>
      </c>
      <c r="AF29" s="13">
        <v>4201000</v>
      </c>
    </row>
    <row r="30" spans="1:32" ht="12.95" customHeight="1" x14ac:dyDescent="0.2">
      <c r="A30" s="7"/>
      <c r="B30" s="57" t="s">
        <v>1166</v>
      </c>
      <c r="C30" s="57"/>
      <c r="D30" s="16" t="s">
        <v>84</v>
      </c>
      <c r="E30" s="13">
        <v>294000</v>
      </c>
      <c r="F30" s="13">
        <v>47000</v>
      </c>
      <c r="G30" s="13">
        <v>410000</v>
      </c>
      <c r="H30" s="13">
        <v>295000</v>
      </c>
      <c r="I30" s="13">
        <v>213000</v>
      </c>
      <c r="J30" s="13">
        <v>16000</v>
      </c>
      <c r="K30" s="13">
        <v>437000</v>
      </c>
      <c r="L30" s="13">
        <v>-8000</v>
      </c>
      <c r="M30" s="13">
        <v>1704000</v>
      </c>
      <c r="N30" s="13">
        <v>38000</v>
      </c>
      <c r="O30" s="13">
        <v>84000</v>
      </c>
      <c r="P30" s="13">
        <v>-145000</v>
      </c>
      <c r="Q30" s="13">
        <v>-23000</v>
      </c>
      <c r="R30" s="13">
        <v>1681000</v>
      </c>
      <c r="S30" s="13">
        <v>201000</v>
      </c>
      <c r="T30" s="13">
        <v>49000</v>
      </c>
      <c r="U30" s="13">
        <v>362000</v>
      </c>
      <c r="V30" s="13">
        <v>257000</v>
      </c>
      <c r="W30" s="13">
        <v>515000</v>
      </c>
      <c r="X30" s="13">
        <v>45000</v>
      </c>
      <c r="Y30" s="13">
        <v>601000</v>
      </c>
      <c r="Z30" s="13">
        <v>-63000</v>
      </c>
      <c r="AA30" s="13">
        <v>1967000</v>
      </c>
      <c r="AB30" s="13">
        <v>19000</v>
      </c>
      <c r="AC30" s="13">
        <v>34000</v>
      </c>
      <c r="AD30" s="13">
        <v>-11000</v>
      </c>
      <c r="AE30" s="13">
        <v>42000</v>
      </c>
      <c r="AF30" s="13">
        <v>2009000</v>
      </c>
    </row>
    <row r="31" spans="1:32" ht="12.95" customHeight="1" x14ac:dyDescent="0.2">
      <c r="A31" s="7"/>
      <c r="B31" s="57" t="s">
        <v>2084</v>
      </c>
      <c r="C31" s="57"/>
      <c r="D31" s="16" t="s">
        <v>85</v>
      </c>
      <c r="E31" s="13">
        <v>493000</v>
      </c>
      <c r="F31" s="13">
        <v>78000</v>
      </c>
      <c r="G31" s="13">
        <v>681000</v>
      </c>
      <c r="H31" s="13">
        <v>481000</v>
      </c>
      <c r="I31" s="13">
        <v>354000</v>
      </c>
      <c r="J31" s="13">
        <v>10000</v>
      </c>
      <c r="K31" s="13">
        <v>792000</v>
      </c>
      <c r="L31" s="13">
        <v>-705000</v>
      </c>
      <c r="M31" s="13">
        <v>2184000</v>
      </c>
      <c r="N31" s="13">
        <v>-446000</v>
      </c>
      <c r="O31" s="13">
        <v>181000</v>
      </c>
      <c r="P31" s="13">
        <v>-444000</v>
      </c>
      <c r="Q31" s="13">
        <v>-709000</v>
      </c>
      <c r="R31" s="13">
        <v>1475000</v>
      </c>
      <c r="S31" s="13">
        <v>350000</v>
      </c>
      <c r="T31" s="13">
        <v>85000</v>
      </c>
      <c r="U31" s="13">
        <v>628000</v>
      </c>
      <c r="V31" s="13">
        <v>441000</v>
      </c>
      <c r="W31" s="13">
        <v>912000</v>
      </c>
      <c r="X31" s="13">
        <v>78000</v>
      </c>
      <c r="Y31" s="13">
        <v>1255000</v>
      </c>
      <c r="Z31" s="13">
        <v>-388000</v>
      </c>
      <c r="AA31" s="13">
        <v>3361000</v>
      </c>
      <c r="AB31" s="13">
        <v>-1103000</v>
      </c>
      <c r="AC31" s="13">
        <v>29000</v>
      </c>
      <c r="AD31" s="13">
        <v>-95000</v>
      </c>
      <c r="AE31" s="13">
        <v>-1169000</v>
      </c>
      <c r="AF31" s="13">
        <v>2192000</v>
      </c>
    </row>
    <row r="32" spans="1:32" ht="12.95" customHeight="1" x14ac:dyDescent="0.2">
      <c r="A32" s="7"/>
      <c r="B32" s="57" t="s">
        <v>1283</v>
      </c>
      <c r="C32" s="57"/>
      <c r="D32" s="16" t="s">
        <v>86</v>
      </c>
      <c r="E32" s="13">
        <v>0</v>
      </c>
      <c r="F32" s="13">
        <v>0</v>
      </c>
      <c r="G32" s="13">
        <v>0</v>
      </c>
      <c r="H32" s="13">
        <v>0</v>
      </c>
      <c r="I32" s="13">
        <v>0</v>
      </c>
      <c r="J32" s="13">
        <v>0</v>
      </c>
      <c r="K32" s="13">
        <v>11000</v>
      </c>
      <c r="L32" s="13">
        <v>296000</v>
      </c>
      <c r="M32" s="13">
        <v>307000</v>
      </c>
      <c r="N32" s="13">
        <v>0</v>
      </c>
      <c r="O32" s="13">
        <v>0</v>
      </c>
      <c r="P32" s="13">
        <v>0</v>
      </c>
      <c r="Q32" s="13">
        <v>0</v>
      </c>
      <c r="R32" s="13">
        <v>307000</v>
      </c>
      <c r="S32" s="13">
        <v>0</v>
      </c>
      <c r="T32" s="13">
        <v>0</v>
      </c>
      <c r="U32" s="13">
        <v>0</v>
      </c>
      <c r="V32" s="13">
        <v>0</v>
      </c>
      <c r="W32" s="13">
        <v>0</v>
      </c>
      <c r="X32" s="13">
        <v>0</v>
      </c>
      <c r="Y32" s="13">
        <v>4000</v>
      </c>
      <c r="Z32" s="13">
        <v>364000</v>
      </c>
      <c r="AA32" s="13">
        <v>368000</v>
      </c>
      <c r="AB32" s="13">
        <v>0</v>
      </c>
      <c r="AC32" s="13">
        <v>0</v>
      </c>
      <c r="AD32" s="13">
        <v>0</v>
      </c>
      <c r="AE32" s="13">
        <v>0</v>
      </c>
      <c r="AF32" s="13">
        <v>368000</v>
      </c>
    </row>
    <row r="33" spans="1:32" ht="12.95" customHeight="1" x14ac:dyDescent="0.2">
      <c r="A33" s="7"/>
      <c r="B33" s="55" t="s">
        <v>2091</v>
      </c>
      <c r="C33" s="22" t="s">
        <v>1424</v>
      </c>
      <c r="D33" s="16" t="s">
        <v>88</v>
      </c>
      <c r="E33" s="13">
        <v>493000</v>
      </c>
      <c r="F33" s="13">
        <v>78000</v>
      </c>
      <c r="G33" s="13">
        <v>681000</v>
      </c>
      <c r="H33" s="13">
        <v>481000</v>
      </c>
      <c r="I33" s="13">
        <v>354000</v>
      </c>
      <c r="J33" s="13">
        <v>10000</v>
      </c>
      <c r="K33" s="13">
        <v>803000</v>
      </c>
      <c r="L33" s="13">
        <v>-409000</v>
      </c>
      <c r="M33" s="13">
        <v>2491000</v>
      </c>
      <c r="N33" s="13">
        <v>-446000</v>
      </c>
      <c r="O33" s="13">
        <v>181000</v>
      </c>
      <c r="P33" s="13">
        <v>-444000</v>
      </c>
      <c r="Q33" s="13">
        <v>-709000</v>
      </c>
      <c r="R33" s="13">
        <v>1782000</v>
      </c>
      <c r="S33" s="13">
        <v>350000</v>
      </c>
      <c r="T33" s="13">
        <v>85000</v>
      </c>
      <c r="U33" s="13">
        <v>628000</v>
      </c>
      <c r="V33" s="13">
        <v>441000</v>
      </c>
      <c r="W33" s="13">
        <v>912000</v>
      </c>
      <c r="X33" s="13">
        <v>78000</v>
      </c>
      <c r="Y33" s="13">
        <v>1259000</v>
      </c>
      <c r="Z33" s="13">
        <v>-24000</v>
      </c>
      <c r="AA33" s="13">
        <v>3729000</v>
      </c>
      <c r="AB33" s="13">
        <v>-1103000</v>
      </c>
      <c r="AC33" s="13">
        <v>29000</v>
      </c>
      <c r="AD33" s="13">
        <v>-95000</v>
      </c>
      <c r="AE33" s="13">
        <v>-1169000</v>
      </c>
      <c r="AF33" s="13">
        <v>2560000</v>
      </c>
    </row>
    <row r="34" spans="1:32" ht="12.95" customHeight="1" x14ac:dyDescent="0.2">
      <c r="A34" s="7"/>
      <c r="B34" s="56"/>
      <c r="C34" s="22" t="s">
        <v>1110</v>
      </c>
      <c r="D34" s="16" t="s">
        <v>89</v>
      </c>
      <c r="E34" s="13">
        <v>0</v>
      </c>
      <c r="F34" s="13">
        <v>0</v>
      </c>
      <c r="G34" s="13">
        <v>0</v>
      </c>
      <c r="H34" s="13">
        <v>0</v>
      </c>
      <c r="I34" s="13">
        <v>0</v>
      </c>
      <c r="J34" s="13">
        <v>0</v>
      </c>
      <c r="K34" s="13">
        <v>7000</v>
      </c>
      <c r="L34" s="13">
        <v>0</v>
      </c>
      <c r="M34" s="13">
        <v>7000</v>
      </c>
      <c r="N34" s="13">
        <v>0</v>
      </c>
      <c r="O34" s="13">
        <v>0</v>
      </c>
      <c r="P34" s="13">
        <v>10000</v>
      </c>
      <c r="Q34" s="13">
        <v>10000</v>
      </c>
      <c r="R34" s="13">
        <v>17000</v>
      </c>
      <c r="S34" s="13">
        <v>0</v>
      </c>
      <c r="T34" s="13">
        <v>0</v>
      </c>
      <c r="U34" s="13">
        <v>0</v>
      </c>
      <c r="V34" s="13">
        <v>0</v>
      </c>
      <c r="W34" s="13">
        <v>0</v>
      </c>
      <c r="X34" s="13">
        <v>0</v>
      </c>
      <c r="Y34" s="13">
        <v>16000</v>
      </c>
      <c r="Z34" s="13">
        <v>0</v>
      </c>
      <c r="AA34" s="13">
        <v>16000</v>
      </c>
      <c r="AB34" s="13">
        <v>0</v>
      </c>
      <c r="AC34" s="13">
        <v>11000</v>
      </c>
      <c r="AD34" s="13">
        <v>8000</v>
      </c>
      <c r="AE34" s="13">
        <v>19000</v>
      </c>
      <c r="AF34" s="13">
        <v>35000</v>
      </c>
    </row>
    <row r="35" spans="1:32" ht="12.95" customHeight="1" x14ac:dyDescent="0.2">
      <c r="A35" s="7"/>
      <c r="B35" s="57"/>
      <c r="C35" s="22" t="s">
        <v>1111</v>
      </c>
      <c r="D35" s="16" t="s">
        <v>94</v>
      </c>
      <c r="E35" s="13">
        <v>493000</v>
      </c>
      <c r="F35" s="13">
        <v>78000</v>
      </c>
      <c r="G35" s="13">
        <v>681000</v>
      </c>
      <c r="H35" s="13">
        <v>481000</v>
      </c>
      <c r="I35" s="13">
        <v>354000</v>
      </c>
      <c r="J35" s="13">
        <v>10000</v>
      </c>
      <c r="K35" s="13">
        <v>810000</v>
      </c>
      <c r="L35" s="13">
        <v>-409000</v>
      </c>
      <c r="M35" s="13">
        <v>2498000</v>
      </c>
      <c r="N35" s="13">
        <v>-446000</v>
      </c>
      <c r="O35" s="13">
        <v>181000</v>
      </c>
      <c r="P35" s="13">
        <v>-434000</v>
      </c>
      <c r="Q35" s="13">
        <v>-699000</v>
      </c>
      <c r="R35" s="13">
        <v>1799000</v>
      </c>
      <c r="S35" s="13">
        <v>350000</v>
      </c>
      <c r="T35" s="13">
        <v>85000</v>
      </c>
      <c r="U35" s="13">
        <v>628000</v>
      </c>
      <c r="V35" s="13">
        <v>441000</v>
      </c>
      <c r="W35" s="13">
        <v>912000</v>
      </c>
      <c r="X35" s="13">
        <v>78000</v>
      </c>
      <c r="Y35" s="13">
        <v>1275000</v>
      </c>
      <c r="Z35" s="13">
        <v>-24000</v>
      </c>
      <c r="AA35" s="13">
        <v>3745000</v>
      </c>
      <c r="AB35" s="13">
        <v>-1103000</v>
      </c>
      <c r="AC35" s="13">
        <v>40000</v>
      </c>
      <c r="AD35" s="13">
        <v>-87000</v>
      </c>
      <c r="AE35" s="13">
        <v>-1150000</v>
      </c>
      <c r="AF35" s="13">
        <v>2595000</v>
      </c>
    </row>
    <row r="36" spans="1:32" ht="12.95" customHeight="1" x14ac:dyDescent="0.2">
      <c r="A36" s="7"/>
      <c r="B36" s="57" t="s">
        <v>1367</v>
      </c>
      <c r="C36" s="57"/>
      <c r="D36" s="16" t="s">
        <v>98</v>
      </c>
      <c r="E36" s="13">
        <v>123671000</v>
      </c>
      <c r="F36" s="13">
        <v>734000</v>
      </c>
      <c r="G36" s="13">
        <v>51746000</v>
      </c>
      <c r="H36" s="13">
        <v>27822000</v>
      </c>
      <c r="I36" s="13">
        <v>60354000</v>
      </c>
      <c r="J36" s="13">
        <v>1937000</v>
      </c>
      <c r="K36" s="13">
        <v>153326000</v>
      </c>
      <c r="L36" s="13">
        <v>3917000</v>
      </c>
      <c r="M36" s="13">
        <v>423507000</v>
      </c>
      <c r="N36" s="13">
        <v>51000</v>
      </c>
      <c r="O36" s="13">
        <v>16057000</v>
      </c>
      <c r="P36" s="13">
        <v>16054000</v>
      </c>
      <c r="Q36" s="13">
        <v>32162000</v>
      </c>
      <c r="R36" s="13">
        <v>455669000</v>
      </c>
      <c r="S36" s="13">
        <v>118790000</v>
      </c>
      <c r="T36" s="13">
        <v>910000</v>
      </c>
      <c r="U36" s="13">
        <v>50699000</v>
      </c>
      <c r="V36" s="13">
        <v>24101000</v>
      </c>
      <c r="W36" s="13">
        <v>57651000</v>
      </c>
      <c r="X36" s="13">
        <v>2583000</v>
      </c>
      <c r="Y36" s="13">
        <v>149578000</v>
      </c>
      <c r="Z36" s="13">
        <v>14003000</v>
      </c>
      <c r="AA36" s="13">
        <v>418315000</v>
      </c>
      <c r="AB36" s="13">
        <v>256000</v>
      </c>
      <c r="AC36" s="13">
        <v>17112000</v>
      </c>
      <c r="AD36" s="13">
        <v>16179000</v>
      </c>
      <c r="AE36" s="13">
        <v>33547000</v>
      </c>
      <c r="AF36" s="13">
        <v>451862000</v>
      </c>
    </row>
    <row r="37" spans="1:32" ht="12.95" customHeight="1" x14ac:dyDescent="0.2">
      <c r="A37" s="7"/>
      <c r="B37" s="22"/>
      <c r="C37" s="22" t="s">
        <v>1483</v>
      </c>
      <c r="D37" s="16" t="s">
        <v>99</v>
      </c>
      <c r="E37" s="13">
        <v>0</v>
      </c>
      <c r="F37" s="13">
        <v>0</v>
      </c>
      <c r="G37" s="13">
        <v>0</v>
      </c>
      <c r="H37" s="13">
        <v>0</v>
      </c>
      <c r="I37" s="13">
        <v>0</v>
      </c>
      <c r="J37" s="13">
        <v>0</v>
      </c>
      <c r="K37" s="13">
        <v>122000</v>
      </c>
      <c r="L37" s="13">
        <v>0</v>
      </c>
      <c r="M37" s="13">
        <v>122000</v>
      </c>
      <c r="N37" s="13">
        <v>0</v>
      </c>
      <c r="O37" s="13">
        <v>0</v>
      </c>
      <c r="P37" s="13">
        <v>0</v>
      </c>
      <c r="Q37" s="13">
        <v>0</v>
      </c>
      <c r="R37" s="13">
        <v>122000</v>
      </c>
      <c r="S37" s="13">
        <v>0</v>
      </c>
      <c r="T37" s="13">
        <v>0</v>
      </c>
      <c r="U37" s="13">
        <v>0</v>
      </c>
      <c r="V37" s="13">
        <v>0</v>
      </c>
      <c r="W37" s="13">
        <v>0</v>
      </c>
      <c r="X37" s="13">
        <v>0</v>
      </c>
      <c r="Y37" s="13">
        <v>120000</v>
      </c>
      <c r="Z37" s="13">
        <v>0</v>
      </c>
      <c r="AA37" s="13">
        <v>120000</v>
      </c>
      <c r="AB37" s="13">
        <v>0</v>
      </c>
      <c r="AC37" s="13">
        <v>0</v>
      </c>
      <c r="AD37" s="13">
        <v>0</v>
      </c>
      <c r="AE37" s="13">
        <v>0</v>
      </c>
      <c r="AF37" s="13">
        <v>120000</v>
      </c>
    </row>
    <row r="38" spans="1:32" ht="12.95" customHeight="1" x14ac:dyDescent="0.2">
      <c r="A38" s="7"/>
      <c r="B38" s="22"/>
      <c r="C38" s="22" t="s">
        <v>1492</v>
      </c>
      <c r="D38" s="16" t="s">
        <v>101</v>
      </c>
      <c r="E38" s="13">
        <v>125075000</v>
      </c>
      <c r="F38" s="13">
        <v>742000</v>
      </c>
      <c r="G38" s="13">
        <v>53576000</v>
      </c>
      <c r="H38" s="13">
        <v>28348000</v>
      </c>
      <c r="I38" s="13">
        <v>62030000</v>
      </c>
      <c r="J38" s="13">
        <v>1624000</v>
      </c>
      <c r="K38" s="45"/>
      <c r="L38" s="13">
        <v>3777000</v>
      </c>
      <c r="M38" s="13">
        <v>275172000</v>
      </c>
      <c r="N38" s="13">
        <v>51000</v>
      </c>
      <c r="O38" s="13">
        <v>15486000</v>
      </c>
      <c r="P38" s="13">
        <v>153000</v>
      </c>
      <c r="Q38" s="13">
        <v>15690000</v>
      </c>
      <c r="R38" s="13">
        <v>290862000</v>
      </c>
      <c r="S38" s="13">
        <v>119410000</v>
      </c>
      <c r="T38" s="13">
        <v>1364000</v>
      </c>
      <c r="U38" s="13">
        <v>51581000</v>
      </c>
      <c r="V38" s="13">
        <v>24525000</v>
      </c>
      <c r="W38" s="13">
        <v>58182000</v>
      </c>
      <c r="X38" s="13">
        <v>2192000</v>
      </c>
      <c r="Y38" s="45"/>
      <c r="Z38" s="13">
        <v>13883000</v>
      </c>
      <c r="AA38" s="13">
        <v>271137000</v>
      </c>
      <c r="AB38" s="13">
        <v>254000</v>
      </c>
      <c r="AC38" s="13">
        <v>17173000</v>
      </c>
      <c r="AD38" s="13">
        <v>0</v>
      </c>
      <c r="AE38" s="13">
        <v>17427000</v>
      </c>
      <c r="AF38" s="13">
        <v>288564000</v>
      </c>
    </row>
    <row r="39" spans="1:32" ht="12.95" customHeight="1" x14ac:dyDescent="0.2">
      <c r="A39" s="7"/>
      <c r="B39" s="57" t="s">
        <v>1373</v>
      </c>
      <c r="C39" s="57"/>
      <c r="D39" s="16" t="s">
        <v>103</v>
      </c>
      <c r="E39" s="13">
        <v>127833000</v>
      </c>
      <c r="F39" s="13">
        <v>618000</v>
      </c>
      <c r="G39" s="13">
        <v>54834000</v>
      </c>
      <c r="H39" s="13">
        <v>29615000</v>
      </c>
      <c r="I39" s="13">
        <v>67905000</v>
      </c>
      <c r="J39" s="13">
        <v>1199000</v>
      </c>
      <c r="K39" s="45"/>
      <c r="L39" s="13">
        <v>0</v>
      </c>
      <c r="M39" s="13">
        <v>282004000</v>
      </c>
      <c r="N39" s="13">
        <v>14000</v>
      </c>
      <c r="O39" s="13">
        <v>15615000</v>
      </c>
      <c r="P39" s="13">
        <v>14000</v>
      </c>
      <c r="Q39" s="13">
        <v>15643000</v>
      </c>
      <c r="R39" s="13">
        <v>297647000</v>
      </c>
      <c r="S39" s="13">
        <v>123575000</v>
      </c>
      <c r="T39" s="13">
        <v>900000</v>
      </c>
      <c r="U39" s="13">
        <v>54182000</v>
      </c>
      <c r="V39" s="13">
        <v>26023000</v>
      </c>
      <c r="W39" s="13">
        <v>62488000</v>
      </c>
      <c r="X39" s="13">
        <v>1568000</v>
      </c>
      <c r="Y39" s="45"/>
      <c r="Z39" s="13">
        <v>14605000</v>
      </c>
      <c r="AA39" s="13">
        <v>283341000</v>
      </c>
      <c r="AB39" s="13">
        <v>109000</v>
      </c>
      <c r="AC39" s="13">
        <v>17420000</v>
      </c>
      <c r="AD39" s="13">
        <v>0</v>
      </c>
      <c r="AE39" s="13">
        <v>17529000</v>
      </c>
      <c r="AF39" s="13">
        <v>300870000</v>
      </c>
    </row>
    <row r="40" spans="1:32" ht="12.95" customHeight="1" x14ac:dyDescent="0.2">
      <c r="A40" s="7"/>
      <c r="B40" s="57" t="s">
        <v>1385</v>
      </c>
      <c r="C40" s="57"/>
      <c r="D40" s="16" t="s">
        <v>104</v>
      </c>
      <c r="E40" s="13">
        <v>757000</v>
      </c>
      <c r="F40" s="13">
        <v>0</v>
      </c>
      <c r="G40" s="13">
        <v>1043000</v>
      </c>
      <c r="H40" s="13">
        <v>329000</v>
      </c>
      <c r="I40" s="13">
        <v>1693000</v>
      </c>
      <c r="J40" s="13">
        <v>0</v>
      </c>
      <c r="K40" s="13">
        <v>0</v>
      </c>
      <c r="L40" s="13">
        <v>0</v>
      </c>
      <c r="M40" s="13">
        <v>3822000</v>
      </c>
      <c r="N40" s="13">
        <v>5000</v>
      </c>
      <c r="O40" s="13">
        <v>615000</v>
      </c>
      <c r="P40" s="13">
        <v>0</v>
      </c>
      <c r="Q40" s="13">
        <v>620000</v>
      </c>
      <c r="R40" s="13">
        <v>4442000</v>
      </c>
      <c r="S40" s="13">
        <v>689000</v>
      </c>
      <c r="T40" s="13">
        <v>0</v>
      </c>
      <c r="U40" s="13">
        <v>1019000</v>
      </c>
      <c r="V40" s="13">
        <v>223000</v>
      </c>
      <c r="W40" s="13">
        <v>437000</v>
      </c>
      <c r="X40" s="13">
        <v>0</v>
      </c>
      <c r="Y40" s="13">
        <v>0</v>
      </c>
      <c r="Z40" s="13">
        <v>65000</v>
      </c>
      <c r="AA40" s="13">
        <v>2433000</v>
      </c>
      <c r="AB40" s="13">
        <v>17000</v>
      </c>
      <c r="AC40" s="13">
        <v>336000</v>
      </c>
      <c r="AD40" s="13">
        <v>0</v>
      </c>
      <c r="AE40" s="13">
        <v>353000</v>
      </c>
      <c r="AF40" s="13">
        <v>2786000</v>
      </c>
    </row>
    <row r="41" spans="1:32" ht="12.95" customHeight="1" x14ac:dyDescent="0.2">
      <c r="A41" s="7"/>
      <c r="B41" s="57" t="s">
        <v>1384</v>
      </c>
      <c r="C41" s="57"/>
      <c r="D41" s="16" t="s">
        <v>105</v>
      </c>
      <c r="E41" s="13">
        <v>786000</v>
      </c>
      <c r="F41" s="13">
        <v>0</v>
      </c>
      <c r="G41" s="13">
        <v>121000</v>
      </c>
      <c r="H41" s="13">
        <v>0</v>
      </c>
      <c r="I41" s="13">
        <v>0</v>
      </c>
      <c r="J41" s="13">
        <v>0</v>
      </c>
      <c r="K41" s="13">
        <v>0</v>
      </c>
      <c r="L41" s="13">
        <v>0</v>
      </c>
      <c r="M41" s="13">
        <v>907000</v>
      </c>
      <c r="N41" s="13">
        <v>6000</v>
      </c>
      <c r="O41" s="13">
        <v>0</v>
      </c>
      <c r="P41" s="13">
        <v>0</v>
      </c>
      <c r="Q41" s="13">
        <v>6000</v>
      </c>
      <c r="R41" s="13">
        <v>913000</v>
      </c>
      <c r="S41" s="13">
        <v>633000</v>
      </c>
      <c r="T41" s="13">
        <v>0</v>
      </c>
      <c r="U41" s="13">
        <v>107000</v>
      </c>
      <c r="V41" s="13">
        <v>56000</v>
      </c>
      <c r="W41" s="13">
        <v>9000</v>
      </c>
      <c r="X41" s="13">
        <v>0</v>
      </c>
      <c r="Y41" s="13">
        <v>0</v>
      </c>
      <c r="Z41" s="13">
        <v>0</v>
      </c>
      <c r="AA41" s="13">
        <v>805000</v>
      </c>
      <c r="AB41" s="13">
        <v>3000</v>
      </c>
      <c r="AC41" s="13">
        <v>0</v>
      </c>
      <c r="AD41" s="13">
        <v>0</v>
      </c>
      <c r="AE41" s="13">
        <v>3000</v>
      </c>
      <c r="AF41" s="13">
        <v>808000</v>
      </c>
    </row>
    <row r="42" spans="1:32" ht="12.95" customHeight="1" x14ac:dyDescent="0.2">
      <c r="A42" s="7"/>
      <c r="B42" s="57" t="s">
        <v>1362</v>
      </c>
      <c r="C42" s="57"/>
      <c r="D42" s="16" t="s">
        <v>108</v>
      </c>
      <c r="E42" s="13">
        <v>135266000</v>
      </c>
      <c r="F42" s="13">
        <v>32109000</v>
      </c>
      <c r="G42" s="13">
        <v>60750000</v>
      </c>
      <c r="H42" s="13">
        <v>21967000</v>
      </c>
      <c r="I42" s="13">
        <v>40528000</v>
      </c>
      <c r="J42" s="13">
        <v>44249000</v>
      </c>
      <c r="K42" s="13">
        <v>57042000</v>
      </c>
      <c r="L42" s="13">
        <v>4313000</v>
      </c>
      <c r="M42" s="13">
        <v>396224000</v>
      </c>
      <c r="N42" s="13">
        <v>96000</v>
      </c>
      <c r="O42" s="13">
        <v>8236000</v>
      </c>
      <c r="P42" s="13">
        <v>12249000</v>
      </c>
      <c r="Q42" s="13">
        <v>20581000</v>
      </c>
      <c r="R42" s="13">
        <v>416805000</v>
      </c>
      <c r="S42" s="13">
        <v>127069000</v>
      </c>
      <c r="T42" s="13">
        <v>31842000</v>
      </c>
      <c r="U42" s="13">
        <v>57237000</v>
      </c>
      <c r="V42" s="13">
        <v>20204000</v>
      </c>
      <c r="W42" s="13">
        <v>36719000</v>
      </c>
      <c r="X42" s="13">
        <v>50097000</v>
      </c>
      <c r="Y42" s="13">
        <v>52322000</v>
      </c>
      <c r="Z42" s="13">
        <v>15691000</v>
      </c>
      <c r="AA42" s="13">
        <v>391181000</v>
      </c>
      <c r="AB42" s="13">
        <v>2861000</v>
      </c>
      <c r="AC42" s="13">
        <v>9087000</v>
      </c>
      <c r="AD42" s="13">
        <v>11817000</v>
      </c>
      <c r="AE42" s="13">
        <v>23765000</v>
      </c>
      <c r="AF42" s="13">
        <v>414946000</v>
      </c>
    </row>
    <row r="43" spans="1:32" ht="12.95" customHeight="1" x14ac:dyDescent="0.2">
      <c r="A43" s="7"/>
      <c r="B43" s="22"/>
      <c r="C43" s="22" t="s">
        <v>1494</v>
      </c>
      <c r="D43" s="16" t="s">
        <v>110</v>
      </c>
      <c r="E43" s="13">
        <v>135256000</v>
      </c>
      <c r="F43" s="13">
        <v>32108000</v>
      </c>
      <c r="G43" s="13">
        <v>60587000</v>
      </c>
      <c r="H43" s="13">
        <v>21826000</v>
      </c>
      <c r="I43" s="13">
        <v>40049000</v>
      </c>
      <c r="J43" s="13">
        <v>44113000</v>
      </c>
      <c r="K43" s="13">
        <v>0</v>
      </c>
      <c r="L43" s="13">
        <v>144000</v>
      </c>
      <c r="M43" s="13">
        <v>334083000</v>
      </c>
      <c r="N43" s="13">
        <v>96000</v>
      </c>
      <c r="O43" s="13">
        <v>8146000</v>
      </c>
      <c r="P43" s="13">
        <v>8428000</v>
      </c>
      <c r="Q43" s="13">
        <v>16670000</v>
      </c>
      <c r="R43" s="13">
        <v>350753000</v>
      </c>
      <c r="S43" s="13">
        <v>127065000</v>
      </c>
      <c r="T43" s="13">
        <v>31840000</v>
      </c>
      <c r="U43" s="13">
        <v>57127000</v>
      </c>
      <c r="V43" s="13">
        <v>20085000</v>
      </c>
      <c r="W43" s="13">
        <v>36186000</v>
      </c>
      <c r="X43" s="13">
        <v>49804000</v>
      </c>
      <c r="Y43" s="13">
        <v>0</v>
      </c>
      <c r="Z43" s="13">
        <v>65000</v>
      </c>
      <c r="AA43" s="13">
        <v>322172000</v>
      </c>
      <c r="AB43" s="13">
        <v>2861000</v>
      </c>
      <c r="AC43" s="13">
        <v>9034000</v>
      </c>
      <c r="AD43" s="13">
        <v>9684000</v>
      </c>
      <c r="AE43" s="13">
        <v>21579000</v>
      </c>
      <c r="AF43" s="13">
        <v>343751000</v>
      </c>
    </row>
    <row r="44" spans="1:32" ht="12.95" customHeight="1" x14ac:dyDescent="0.2">
      <c r="A44" s="7"/>
      <c r="B44" s="57" t="s">
        <v>1391</v>
      </c>
      <c r="C44" s="57"/>
      <c r="D44" s="16" t="s">
        <v>111</v>
      </c>
      <c r="E44" s="13">
        <v>134366000</v>
      </c>
      <c r="F44" s="13">
        <v>31249000</v>
      </c>
      <c r="G44" s="13">
        <v>61478000</v>
      </c>
      <c r="H44" s="13">
        <v>24549000</v>
      </c>
      <c r="I44" s="13">
        <v>44976000</v>
      </c>
      <c r="J44" s="13">
        <v>48817000</v>
      </c>
      <c r="K44" s="13">
        <v>0</v>
      </c>
      <c r="L44" s="13">
        <v>0</v>
      </c>
      <c r="M44" s="13">
        <v>345435000</v>
      </c>
      <c r="N44" s="13">
        <v>5000</v>
      </c>
      <c r="O44" s="13">
        <v>7866000</v>
      </c>
      <c r="P44" s="13">
        <v>8339000</v>
      </c>
      <c r="Q44" s="13">
        <v>16210000</v>
      </c>
      <c r="R44" s="13">
        <v>361645000</v>
      </c>
      <c r="S44" s="13">
        <v>135120000</v>
      </c>
      <c r="T44" s="13">
        <v>33812000</v>
      </c>
      <c r="U44" s="13">
        <v>59452000</v>
      </c>
      <c r="V44" s="13">
        <v>22278000</v>
      </c>
      <c r="W44" s="13">
        <v>39076000</v>
      </c>
      <c r="X44" s="13">
        <v>43402000</v>
      </c>
      <c r="Y44" s="13">
        <v>0</v>
      </c>
      <c r="Z44" s="13">
        <v>82000</v>
      </c>
      <c r="AA44" s="13">
        <v>333222000</v>
      </c>
      <c r="AB44" s="13">
        <v>181000</v>
      </c>
      <c r="AC44" s="13">
        <v>7967000</v>
      </c>
      <c r="AD44" s="13">
        <v>10972000</v>
      </c>
      <c r="AE44" s="13">
        <v>19120000</v>
      </c>
      <c r="AF44" s="13">
        <v>352342000</v>
      </c>
    </row>
    <row r="45" spans="1:32" ht="12.95" customHeight="1" x14ac:dyDescent="0.2">
      <c r="A45" s="7"/>
      <c r="B45" s="57" t="s">
        <v>1365</v>
      </c>
      <c r="C45" s="57"/>
      <c r="D45" s="16" t="s">
        <v>114</v>
      </c>
      <c r="E45" s="13">
        <v>93025000</v>
      </c>
      <c r="F45" s="13">
        <v>1358000</v>
      </c>
      <c r="G45" s="13">
        <v>63993000</v>
      </c>
      <c r="H45" s="13">
        <v>40259000</v>
      </c>
      <c r="I45" s="13">
        <v>82425000</v>
      </c>
      <c r="J45" s="13">
        <v>5143000</v>
      </c>
      <c r="K45" s="13">
        <v>20464000</v>
      </c>
      <c r="L45" s="13">
        <v>9299000</v>
      </c>
      <c r="M45" s="13">
        <v>315966000</v>
      </c>
      <c r="N45" s="13">
        <v>354000</v>
      </c>
      <c r="O45" s="13">
        <v>19736000</v>
      </c>
      <c r="P45" s="13">
        <v>461000</v>
      </c>
      <c r="Q45" s="13">
        <v>20551000</v>
      </c>
      <c r="R45" s="13">
        <v>336517000</v>
      </c>
      <c r="S45" s="13">
        <v>88224000</v>
      </c>
      <c r="T45" s="13">
        <v>1385000</v>
      </c>
      <c r="U45" s="13">
        <v>61178000</v>
      </c>
      <c r="V45" s="13">
        <v>37578000</v>
      </c>
      <c r="W45" s="13">
        <v>78504000</v>
      </c>
      <c r="X45" s="13">
        <v>7294000</v>
      </c>
      <c r="Y45" s="13">
        <v>20258000</v>
      </c>
      <c r="Z45" s="13">
        <v>18362000</v>
      </c>
      <c r="AA45" s="13">
        <v>312783000</v>
      </c>
      <c r="AB45" s="13">
        <v>1101000</v>
      </c>
      <c r="AC45" s="13">
        <v>19003000</v>
      </c>
      <c r="AD45" s="13">
        <v>471000</v>
      </c>
      <c r="AE45" s="13">
        <v>20575000</v>
      </c>
      <c r="AF45" s="13">
        <v>333358000</v>
      </c>
    </row>
    <row r="46" spans="1:32" ht="12.95" customHeight="1" x14ac:dyDescent="0.2">
      <c r="A46" s="7"/>
      <c r="B46" s="57" t="s">
        <v>1388</v>
      </c>
      <c r="C46" s="57"/>
      <c r="D46" s="16" t="s">
        <v>115</v>
      </c>
      <c r="E46" s="13">
        <v>94086000</v>
      </c>
      <c r="F46" s="13">
        <v>1210000</v>
      </c>
      <c r="G46" s="13">
        <v>63971000</v>
      </c>
      <c r="H46" s="13">
        <v>41765000</v>
      </c>
      <c r="I46" s="13">
        <v>85710000</v>
      </c>
      <c r="J46" s="13">
        <v>4585000</v>
      </c>
      <c r="K46" s="13">
        <v>20968000</v>
      </c>
      <c r="L46" s="13">
        <v>4718000</v>
      </c>
      <c r="M46" s="13">
        <v>317013000</v>
      </c>
      <c r="N46" s="13">
        <v>233000</v>
      </c>
      <c r="O46" s="13">
        <v>18856000</v>
      </c>
      <c r="P46" s="13">
        <v>285000</v>
      </c>
      <c r="Q46" s="13">
        <v>19374000</v>
      </c>
      <c r="R46" s="13">
        <v>336387000</v>
      </c>
      <c r="S46" s="13">
        <v>90886000</v>
      </c>
      <c r="T46" s="13">
        <v>1280000</v>
      </c>
      <c r="U46" s="13">
        <v>62128000</v>
      </c>
      <c r="V46" s="13">
        <v>37802000</v>
      </c>
      <c r="W46" s="13">
        <v>81940000</v>
      </c>
      <c r="X46" s="13">
        <v>6341000</v>
      </c>
      <c r="Y46" s="13">
        <v>21980000</v>
      </c>
      <c r="Z46" s="13">
        <v>16078000</v>
      </c>
      <c r="AA46" s="13">
        <v>318435000</v>
      </c>
      <c r="AB46" s="13">
        <v>460000</v>
      </c>
      <c r="AC46" s="13">
        <v>21145000</v>
      </c>
      <c r="AD46" s="13">
        <v>557000</v>
      </c>
      <c r="AE46" s="13">
        <v>22162000</v>
      </c>
      <c r="AF46" s="13">
        <v>340597000</v>
      </c>
    </row>
    <row r="47" spans="1:32" ht="12.95" customHeight="1" x14ac:dyDescent="0.2">
      <c r="A47" s="7"/>
      <c r="B47" s="57" t="s">
        <v>1369</v>
      </c>
      <c r="C47" s="57"/>
      <c r="D47" s="16" t="s">
        <v>117</v>
      </c>
      <c r="E47" s="13">
        <v>69585000</v>
      </c>
      <c r="F47" s="13">
        <v>47358000</v>
      </c>
      <c r="G47" s="13">
        <v>33857000</v>
      </c>
      <c r="H47" s="13">
        <v>15440000</v>
      </c>
      <c r="I47" s="13">
        <v>85526000</v>
      </c>
      <c r="J47" s="13">
        <v>518667000</v>
      </c>
      <c r="K47" s="13">
        <v>50225000</v>
      </c>
      <c r="L47" s="13">
        <v>2870000</v>
      </c>
      <c r="M47" s="13">
        <v>823528000</v>
      </c>
      <c r="N47" s="13">
        <v>45000</v>
      </c>
      <c r="O47" s="13">
        <v>182000</v>
      </c>
      <c r="P47" s="13">
        <v>0</v>
      </c>
      <c r="Q47" s="13">
        <v>227000</v>
      </c>
      <c r="R47" s="13">
        <v>823755000</v>
      </c>
      <c r="S47" s="13">
        <v>71989000</v>
      </c>
      <c r="T47" s="13">
        <v>47462000</v>
      </c>
      <c r="U47" s="13">
        <v>33151000</v>
      </c>
      <c r="V47" s="13">
        <v>13553000</v>
      </c>
      <c r="W47" s="13">
        <v>83171000</v>
      </c>
      <c r="X47" s="13">
        <v>629101000</v>
      </c>
      <c r="Y47" s="13">
        <v>63990000</v>
      </c>
      <c r="Z47" s="13">
        <v>2870000</v>
      </c>
      <c r="AA47" s="13">
        <v>945287000</v>
      </c>
      <c r="AB47" s="13">
        <v>4698000</v>
      </c>
      <c r="AC47" s="13">
        <v>14323000</v>
      </c>
      <c r="AD47" s="13">
        <v>0</v>
      </c>
      <c r="AE47" s="13">
        <v>19021000</v>
      </c>
      <c r="AF47" s="13">
        <v>964308000</v>
      </c>
    </row>
    <row r="48" spans="1:32" ht="12.95" customHeight="1" x14ac:dyDescent="0.2">
      <c r="A48" s="7"/>
      <c r="B48" s="55" t="s">
        <v>2005</v>
      </c>
      <c r="C48" s="22" t="s">
        <v>1617</v>
      </c>
      <c r="D48" s="16" t="s">
        <v>118</v>
      </c>
      <c r="E48" s="13">
        <v>2872000</v>
      </c>
      <c r="F48" s="13">
        <v>14000</v>
      </c>
      <c r="G48" s="13">
        <v>1965000</v>
      </c>
      <c r="H48" s="13">
        <v>684000</v>
      </c>
      <c r="I48" s="13">
        <v>984000</v>
      </c>
      <c r="J48" s="13">
        <v>17000</v>
      </c>
      <c r="K48" s="13">
        <v>3102000</v>
      </c>
      <c r="L48" s="13">
        <v>0</v>
      </c>
      <c r="M48" s="13">
        <v>9638000</v>
      </c>
      <c r="N48" s="13">
        <v>2000</v>
      </c>
      <c r="O48" s="13">
        <v>704000</v>
      </c>
      <c r="P48" s="13">
        <v>167000</v>
      </c>
      <c r="Q48" s="13">
        <v>873000</v>
      </c>
      <c r="R48" s="13">
        <v>10511000</v>
      </c>
      <c r="S48" s="13">
        <v>2882000</v>
      </c>
      <c r="T48" s="13">
        <v>22000</v>
      </c>
      <c r="U48" s="13">
        <v>1994000</v>
      </c>
      <c r="V48" s="13">
        <v>611000</v>
      </c>
      <c r="W48" s="13">
        <v>975000</v>
      </c>
      <c r="X48" s="13">
        <v>34000</v>
      </c>
      <c r="Y48" s="13">
        <v>3210000</v>
      </c>
      <c r="Z48" s="13">
        <v>0</v>
      </c>
      <c r="AA48" s="13">
        <v>9728000</v>
      </c>
      <c r="AB48" s="13">
        <v>6000</v>
      </c>
      <c r="AC48" s="13">
        <v>426000</v>
      </c>
      <c r="AD48" s="13">
        <v>364000</v>
      </c>
      <c r="AE48" s="13">
        <v>796000</v>
      </c>
      <c r="AF48" s="13">
        <v>10524000</v>
      </c>
    </row>
    <row r="49" spans="1:32" ht="12.95" customHeight="1" x14ac:dyDescent="0.2">
      <c r="A49" s="7"/>
      <c r="B49" s="56"/>
      <c r="C49" s="22" t="s">
        <v>1618</v>
      </c>
      <c r="D49" s="16" t="s">
        <v>119</v>
      </c>
      <c r="E49" s="13">
        <v>485000</v>
      </c>
      <c r="F49" s="13">
        <v>157000</v>
      </c>
      <c r="G49" s="13">
        <v>290000</v>
      </c>
      <c r="H49" s="13">
        <v>87000</v>
      </c>
      <c r="I49" s="13">
        <v>93000</v>
      </c>
      <c r="J49" s="13">
        <v>49000</v>
      </c>
      <c r="K49" s="13">
        <v>-2310000</v>
      </c>
      <c r="L49" s="13">
        <v>0</v>
      </c>
      <c r="M49" s="13">
        <v>-1149000</v>
      </c>
      <c r="N49" s="13">
        <v>0</v>
      </c>
      <c r="O49" s="13">
        <v>-21000</v>
      </c>
      <c r="P49" s="13">
        <v>-596000</v>
      </c>
      <c r="Q49" s="13">
        <v>-617000</v>
      </c>
      <c r="R49" s="13">
        <v>-1766000</v>
      </c>
      <c r="S49" s="13">
        <v>341000</v>
      </c>
      <c r="T49" s="13">
        <v>133000</v>
      </c>
      <c r="U49" s="13">
        <v>218000</v>
      </c>
      <c r="V49" s="13">
        <v>66000</v>
      </c>
      <c r="W49" s="13">
        <v>67000</v>
      </c>
      <c r="X49" s="13">
        <v>53000</v>
      </c>
      <c r="Y49" s="13">
        <v>-2011000</v>
      </c>
      <c r="Z49" s="13">
        <v>0</v>
      </c>
      <c r="AA49" s="13">
        <v>-1133000</v>
      </c>
      <c r="AB49" s="13">
        <v>17000</v>
      </c>
      <c r="AC49" s="13">
        <v>-27000</v>
      </c>
      <c r="AD49" s="13">
        <v>-493000</v>
      </c>
      <c r="AE49" s="13">
        <v>-503000</v>
      </c>
      <c r="AF49" s="13">
        <v>-1636000</v>
      </c>
    </row>
    <row r="50" spans="1:32" ht="12.95" customHeight="1" x14ac:dyDescent="0.2">
      <c r="A50" s="7"/>
      <c r="B50" s="57"/>
      <c r="C50" s="22" t="s">
        <v>842</v>
      </c>
      <c r="D50" s="16" t="s">
        <v>121</v>
      </c>
      <c r="E50" s="13">
        <v>0</v>
      </c>
      <c r="F50" s="13">
        <v>0</v>
      </c>
      <c r="G50" s="13">
        <v>0</v>
      </c>
      <c r="H50" s="13">
        <v>0</v>
      </c>
      <c r="I50" s="13">
        <v>0</v>
      </c>
      <c r="J50" s="13">
        <v>8000</v>
      </c>
      <c r="K50" s="13">
        <v>308000</v>
      </c>
      <c r="L50" s="13">
        <v>0</v>
      </c>
      <c r="M50" s="13">
        <v>316000</v>
      </c>
      <c r="N50" s="13">
        <v>0</v>
      </c>
      <c r="O50" s="13">
        <v>0</v>
      </c>
      <c r="P50" s="13">
        <v>258000</v>
      </c>
      <c r="Q50" s="13">
        <v>258000</v>
      </c>
      <c r="R50" s="13">
        <v>574000</v>
      </c>
      <c r="S50" s="13">
        <v>0</v>
      </c>
      <c r="T50" s="13">
        <v>0</v>
      </c>
      <c r="U50" s="13">
        <v>0</v>
      </c>
      <c r="V50" s="13">
        <v>0</v>
      </c>
      <c r="W50" s="13">
        <v>0</v>
      </c>
      <c r="X50" s="13">
        <v>10000</v>
      </c>
      <c r="Y50" s="13">
        <v>-218000</v>
      </c>
      <c r="Z50" s="13">
        <v>0</v>
      </c>
      <c r="AA50" s="13">
        <v>-208000</v>
      </c>
      <c r="AB50" s="13">
        <v>0</v>
      </c>
      <c r="AC50" s="13">
        <v>1000</v>
      </c>
      <c r="AD50" s="13">
        <v>225000</v>
      </c>
      <c r="AE50" s="13">
        <v>226000</v>
      </c>
      <c r="AF50" s="13">
        <v>18000</v>
      </c>
    </row>
    <row r="51" spans="1:32" ht="12.95" customHeight="1" x14ac:dyDescent="0.2">
      <c r="A51" s="7"/>
      <c r="B51" s="55" t="s">
        <v>1830</v>
      </c>
      <c r="C51" s="55"/>
      <c r="D51" s="29" t="s">
        <v>122</v>
      </c>
      <c r="E51" s="18">
        <v>3357000</v>
      </c>
      <c r="F51" s="18">
        <v>171000</v>
      </c>
      <c r="G51" s="18">
        <v>2255000</v>
      </c>
      <c r="H51" s="18">
        <v>771000</v>
      </c>
      <c r="I51" s="18">
        <v>1077000</v>
      </c>
      <c r="J51" s="18">
        <v>74000</v>
      </c>
      <c r="K51" s="18">
        <v>1100000</v>
      </c>
      <c r="L51" s="18">
        <v>0</v>
      </c>
      <c r="M51" s="18">
        <v>8805000</v>
      </c>
      <c r="N51" s="18">
        <v>2000</v>
      </c>
      <c r="O51" s="18">
        <v>683000</v>
      </c>
      <c r="P51" s="18">
        <v>-171000</v>
      </c>
      <c r="Q51" s="18">
        <v>514000</v>
      </c>
      <c r="R51" s="18">
        <v>9319000</v>
      </c>
      <c r="S51" s="18">
        <v>3223000</v>
      </c>
      <c r="T51" s="18">
        <v>155000</v>
      </c>
      <c r="U51" s="18">
        <v>2212000</v>
      </c>
      <c r="V51" s="18">
        <v>677000</v>
      </c>
      <c r="W51" s="18">
        <v>1042000</v>
      </c>
      <c r="X51" s="18">
        <v>97000</v>
      </c>
      <c r="Y51" s="18">
        <v>981000</v>
      </c>
      <c r="Z51" s="18">
        <v>0</v>
      </c>
      <c r="AA51" s="18">
        <v>8387000</v>
      </c>
      <c r="AB51" s="18">
        <v>23000</v>
      </c>
      <c r="AC51" s="18">
        <v>400000</v>
      </c>
      <c r="AD51" s="18">
        <v>96000</v>
      </c>
      <c r="AE51" s="18">
        <v>519000</v>
      </c>
      <c r="AF51" s="18">
        <v>8906000</v>
      </c>
    </row>
  </sheetData>
  <mergeCells count="39">
    <mergeCell ref="B46:C46"/>
    <mergeCell ref="B47:C47"/>
    <mergeCell ref="B48:B50"/>
    <mergeCell ref="B51:C51"/>
    <mergeCell ref="B40:C40"/>
    <mergeCell ref="B41:C41"/>
    <mergeCell ref="B42:C42"/>
    <mergeCell ref="B44:C44"/>
    <mergeCell ref="B45:C45"/>
    <mergeCell ref="B31:C31"/>
    <mergeCell ref="B32:C32"/>
    <mergeCell ref="B33:B35"/>
    <mergeCell ref="B36:C36"/>
    <mergeCell ref="B39:C39"/>
    <mergeCell ref="B24:C24"/>
    <mergeCell ref="B25:C25"/>
    <mergeCell ref="B26:B28"/>
    <mergeCell ref="B29:C29"/>
    <mergeCell ref="B30:C30"/>
    <mergeCell ref="AF13:AF14"/>
    <mergeCell ref="B16:C16"/>
    <mergeCell ref="B17:C17"/>
    <mergeCell ref="B18:B20"/>
    <mergeCell ref="B21:B23"/>
    <mergeCell ref="E13:M13"/>
    <mergeCell ref="N13:Q13"/>
    <mergeCell ref="R13:R14"/>
    <mergeCell ref="S13:AA13"/>
    <mergeCell ref="AB13:AE13"/>
    <mergeCell ref="A6:B6"/>
    <mergeCell ref="A8:B8"/>
    <mergeCell ref="B10:I10"/>
    <mergeCell ref="E12:R12"/>
    <mergeCell ref="S12:AF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election sqref="A1:C1"/>
    </sheetView>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2.95" customHeight="1" x14ac:dyDescent="0.2">
      <c r="A1" s="47" t="s">
        <v>955</v>
      </c>
      <c r="B1" s="48"/>
      <c r="C1" s="48"/>
      <c r="D1" s="7"/>
      <c r="E1" s="7"/>
      <c r="F1" s="7"/>
      <c r="G1" s="7"/>
      <c r="H1" s="7"/>
      <c r="I1" s="7"/>
      <c r="J1" s="7"/>
      <c r="K1" s="7"/>
      <c r="L1" s="7"/>
      <c r="M1" s="7"/>
      <c r="N1" s="7"/>
      <c r="O1" s="7"/>
      <c r="P1" s="7"/>
      <c r="Q1" s="7"/>
      <c r="R1" s="7"/>
      <c r="S1" s="7"/>
      <c r="T1" s="7"/>
      <c r="U1" s="7"/>
      <c r="V1" s="7"/>
    </row>
    <row r="2" spans="1:22" ht="12.95" customHeight="1" x14ac:dyDescent="0.2">
      <c r="A2" s="47" t="s">
        <v>1131</v>
      </c>
      <c r="B2" s="48"/>
      <c r="C2" s="48"/>
      <c r="D2" s="7"/>
      <c r="E2" s="7"/>
      <c r="F2" s="7"/>
      <c r="G2" s="7"/>
      <c r="H2" s="7"/>
      <c r="I2" s="7"/>
      <c r="J2" s="7"/>
      <c r="K2" s="7"/>
      <c r="L2" s="7"/>
      <c r="M2" s="7"/>
      <c r="N2" s="7"/>
      <c r="O2" s="7"/>
      <c r="P2" s="7"/>
      <c r="Q2" s="7"/>
      <c r="R2" s="7"/>
      <c r="S2" s="7"/>
      <c r="T2" s="7"/>
      <c r="U2" s="7"/>
      <c r="V2" s="7"/>
    </row>
    <row r="3" spans="1:22" ht="12.95" customHeight="1" x14ac:dyDescent="0.2">
      <c r="A3" s="7"/>
      <c r="B3" s="7"/>
      <c r="C3" s="7"/>
      <c r="D3" s="7"/>
      <c r="E3" s="7"/>
      <c r="F3" s="7"/>
      <c r="G3" s="7"/>
      <c r="H3" s="7"/>
      <c r="I3" s="7"/>
      <c r="J3" s="7"/>
      <c r="K3" s="7"/>
      <c r="L3" s="7"/>
      <c r="M3" s="7"/>
      <c r="N3" s="7"/>
      <c r="O3" s="7"/>
      <c r="P3" s="7"/>
      <c r="Q3" s="7"/>
      <c r="R3" s="7"/>
      <c r="S3" s="7"/>
      <c r="T3" s="7"/>
      <c r="U3" s="7"/>
      <c r="V3" s="7"/>
    </row>
    <row r="4" spans="1:22" ht="12.95" customHeight="1" x14ac:dyDescent="0.2">
      <c r="A4" s="49" t="s">
        <v>935</v>
      </c>
      <c r="B4" s="50"/>
      <c r="C4" s="23" t="s">
        <v>73</v>
      </c>
      <c r="D4" s="51" t="str">
        <f>IF(C4&lt;&gt;"",VLOOKUP(C4,'@Entities54'!A2:B81,2,0),"")</f>
        <v>בנק הפועלים בע"מ</v>
      </c>
      <c r="E4" s="51"/>
      <c r="F4" s="7"/>
      <c r="G4" s="7"/>
      <c r="H4" s="7"/>
      <c r="I4" s="7"/>
      <c r="J4" s="7"/>
      <c r="K4" s="7"/>
      <c r="L4" s="7"/>
      <c r="M4" s="7"/>
      <c r="N4" s="7"/>
      <c r="O4" s="7"/>
      <c r="P4" s="7"/>
      <c r="Q4" s="7"/>
      <c r="R4" s="7"/>
      <c r="S4" s="7"/>
      <c r="T4" s="7"/>
      <c r="U4" s="7"/>
      <c r="V4" s="7"/>
    </row>
    <row r="5" spans="1:22" ht="12.95" customHeight="1" x14ac:dyDescent="0.2">
      <c r="A5" s="52" t="s">
        <v>2193</v>
      </c>
      <c r="B5" s="52"/>
      <c r="C5" s="24">
        <v>43830</v>
      </c>
      <c r="D5" s="7"/>
      <c r="E5" s="7"/>
      <c r="F5" s="7"/>
      <c r="G5" s="7"/>
      <c r="H5" s="7"/>
      <c r="I5" s="7"/>
      <c r="J5" s="7"/>
      <c r="K5" s="7"/>
      <c r="L5" s="7"/>
      <c r="M5" s="7"/>
      <c r="N5" s="7"/>
      <c r="O5" s="7"/>
      <c r="P5" s="7"/>
      <c r="Q5" s="7"/>
      <c r="R5" s="7"/>
      <c r="S5" s="7"/>
      <c r="T5" s="7"/>
      <c r="U5" s="7"/>
      <c r="V5" s="7"/>
    </row>
    <row r="6" spans="1:22" ht="12.95" customHeight="1" x14ac:dyDescent="0.2">
      <c r="A6" s="52" t="s">
        <v>1770</v>
      </c>
      <c r="B6" s="52"/>
      <c r="C6" s="25" t="s">
        <v>650</v>
      </c>
      <c r="D6" s="7"/>
      <c r="E6" s="7"/>
      <c r="F6" s="7"/>
      <c r="G6" s="7"/>
      <c r="H6" s="7"/>
      <c r="I6" s="7"/>
      <c r="J6" s="7"/>
      <c r="K6" s="7"/>
      <c r="L6" s="7"/>
      <c r="M6" s="7"/>
      <c r="N6" s="7"/>
      <c r="O6" s="7"/>
      <c r="P6" s="7"/>
      <c r="Q6" s="7"/>
      <c r="R6" s="7"/>
      <c r="S6" s="7"/>
      <c r="T6" s="7"/>
      <c r="U6" s="7"/>
      <c r="V6" s="7"/>
    </row>
    <row r="7" spans="1:22" ht="12.95" customHeight="1" x14ac:dyDescent="0.2">
      <c r="A7" s="14"/>
      <c r="B7" s="14"/>
      <c r="C7" s="26"/>
      <c r="D7" s="7"/>
      <c r="E7" s="7"/>
      <c r="F7" s="7"/>
      <c r="G7" s="7"/>
      <c r="H7" s="7"/>
      <c r="I7" s="7"/>
      <c r="J7" s="7"/>
      <c r="K7" s="7"/>
      <c r="L7" s="7"/>
      <c r="M7" s="7"/>
      <c r="N7" s="7"/>
      <c r="O7" s="7"/>
      <c r="P7" s="7"/>
      <c r="Q7" s="7"/>
      <c r="R7" s="7"/>
      <c r="S7" s="7"/>
      <c r="T7" s="7"/>
      <c r="U7" s="7"/>
      <c r="V7" s="7"/>
    </row>
    <row r="8" spans="1:22" ht="12.95" customHeight="1" x14ac:dyDescent="0.2">
      <c r="A8" s="53" t="s">
        <v>1588</v>
      </c>
      <c r="B8" s="53"/>
      <c r="C8" s="19" t="s">
        <v>346</v>
      </c>
      <c r="D8" s="7"/>
      <c r="E8" s="7"/>
      <c r="F8" s="7"/>
      <c r="G8" s="7"/>
      <c r="H8" s="7"/>
      <c r="I8" s="7"/>
      <c r="J8" s="7"/>
      <c r="K8" s="7"/>
      <c r="L8" s="7"/>
      <c r="M8" s="7"/>
      <c r="N8" s="7"/>
      <c r="O8" s="7"/>
      <c r="P8" s="7"/>
      <c r="Q8" s="7"/>
      <c r="R8" s="7"/>
      <c r="S8" s="7"/>
      <c r="T8" s="7"/>
      <c r="U8" s="7"/>
      <c r="V8" s="7"/>
    </row>
    <row r="9" spans="1:22" ht="12.95" customHeight="1" x14ac:dyDescent="0.2">
      <c r="A9" s="17" t="s">
        <v>346</v>
      </c>
      <c r="B9" s="7"/>
      <c r="C9" s="7"/>
      <c r="D9" s="7"/>
      <c r="E9" s="7"/>
      <c r="F9" s="7"/>
      <c r="G9" s="7"/>
      <c r="H9" s="7"/>
      <c r="I9" s="7"/>
      <c r="J9" s="7"/>
      <c r="K9" s="7"/>
      <c r="L9" s="7"/>
      <c r="M9" s="7"/>
      <c r="N9" s="7"/>
      <c r="O9" s="7"/>
      <c r="P9" s="7"/>
      <c r="Q9" s="7"/>
      <c r="R9" s="7"/>
      <c r="S9" s="7"/>
      <c r="T9" s="7"/>
      <c r="U9" s="7"/>
      <c r="V9" s="7"/>
    </row>
    <row r="10" spans="1:22" ht="14.1" customHeight="1" x14ac:dyDescent="0.2">
      <c r="A10" s="7"/>
      <c r="B10" s="54" t="s">
        <v>347</v>
      </c>
      <c r="C10" s="48"/>
      <c r="D10" s="48"/>
      <c r="E10" s="48"/>
      <c r="F10" s="48"/>
      <c r="G10" s="48"/>
      <c r="H10" s="48"/>
      <c r="I10" s="48"/>
      <c r="J10" s="7"/>
      <c r="K10" s="7"/>
      <c r="L10" s="7"/>
      <c r="M10" s="7"/>
      <c r="N10" s="7"/>
      <c r="O10" s="7"/>
      <c r="P10" s="7"/>
      <c r="Q10" s="7"/>
      <c r="R10" s="7"/>
      <c r="S10" s="7"/>
      <c r="T10" s="7"/>
      <c r="U10" s="7"/>
      <c r="V10" s="7"/>
    </row>
    <row r="11" spans="1:22" ht="12.95" customHeight="1" x14ac:dyDescent="0.2">
      <c r="A11" s="7"/>
      <c r="B11" s="9" t="s">
        <v>346</v>
      </c>
      <c r="C11" s="7"/>
      <c r="D11" s="7"/>
      <c r="E11" s="7"/>
      <c r="F11" s="7"/>
      <c r="G11" s="7"/>
      <c r="H11" s="7"/>
      <c r="I11" s="7"/>
      <c r="J11" s="7"/>
      <c r="K11" s="7"/>
      <c r="L11" s="7"/>
      <c r="M11" s="7"/>
      <c r="N11" s="7"/>
      <c r="O11" s="7"/>
      <c r="P11" s="7"/>
      <c r="Q11" s="7"/>
      <c r="R11" s="7"/>
      <c r="S11" s="7"/>
      <c r="T11" s="7"/>
      <c r="U11" s="7"/>
      <c r="V11" s="7"/>
    </row>
    <row r="12" spans="1:22" ht="12.95" customHeight="1" x14ac:dyDescent="0.2">
      <c r="A12" s="7"/>
      <c r="B12" s="7"/>
      <c r="C12" s="7"/>
      <c r="D12" s="7"/>
      <c r="E12" s="58" t="s">
        <v>2204</v>
      </c>
      <c r="F12" s="59"/>
      <c r="G12" s="59"/>
      <c r="H12" s="59"/>
      <c r="I12" s="59"/>
      <c r="J12" s="59"/>
      <c r="K12" s="59"/>
      <c r="L12" s="59"/>
      <c r="M12" s="58"/>
      <c r="N12" s="58" t="s">
        <v>2187</v>
      </c>
      <c r="O12" s="59"/>
      <c r="P12" s="59"/>
      <c r="Q12" s="59"/>
      <c r="R12" s="59"/>
      <c r="S12" s="59"/>
      <c r="T12" s="59"/>
      <c r="U12" s="59"/>
      <c r="V12" s="58"/>
    </row>
    <row r="13" spans="1:22" ht="12.95" customHeight="1" x14ac:dyDescent="0.2">
      <c r="A13" s="7"/>
      <c r="B13" s="7"/>
      <c r="C13" s="7"/>
      <c r="D13" s="7"/>
      <c r="E13" s="58" t="s">
        <v>1447</v>
      </c>
      <c r="F13" s="59"/>
      <c r="G13" s="59"/>
      <c r="H13" s="58"/>
      <c r="I13" s="58" t="s">
        <v>1446</v>
      </c>
      <c r="J13" s="59"/>
      <c r="K13" s="59"/>
      <c r="L13" s="58"/>
      <c r="M13" s="58" t="s">
        <v>1820</v>
      </c>
      <c r="N13" s="58" t="s">
        <v>1447</v>
      </c>
      <c r="O13" s="59"/>
      <c r="P13" s="59"/>
      <c r="Q13" s="58"/>
      <c r="R13" s="58" t="s">
        <v>1446</v>
      </c>
      <c r="S13" s="59"/>
      <c r="T13" s="59"/>
      <c r="U13" s="58"/>
      <c r="V13" s="58" t="s">
        <v>1820</v>
      </c>
    </row>
    <row r="14" spans="1:22" ht="12.95" customHeight="1" x14ac:dyDescent="0.2">
      <c r="A14" s="7"/>
      <c r="B14" s="7"/>
      <c r="C14" s="7"/>
      <c r="D14" s="7"/>
      <c r="E14" s="30" t="s">
        <v>1101</v>
      </c>
      <c r="F14" s="30" t="s">
        <v>1399</v>
      </c>
      <c r="G14" s="30" t="s">
        <v>842</v>
      </c>
      <c r="H14" s="30" t="s">
        <v>1847</v>
      </c>
      <c r="I14" s="30" t="s">
        <v>1101</v>
      </c>
      <c r="J14" s="30" t="s">
        <v>1399</v>
      </c>
      <c r="K14" s="30" t="s">
        <v>842</v>
      </c>
      <c r="L14" s="30" t="s">
        <v>1825</v>
      </c>
      <c r="M14" s="58"/>
      <c r="N14" s="30" t="s">
        <v>1101</v>
      </c>
      <c r="O14" s="30" t="s">
        <v>1399</v>
      </c>
      <c r="P14" s="30" t="s">
        <v>842</v>
      </c>
      <c r="Q14" s="30" t="s">
        <v>1847</v>
      </c>
      <c r="R14" s="30" t="s">
        <v>1101</v>
      </c>
      <c r="S14" s="30" t="s">
        <v>1399</v>
      </c>
      <c r="T14" s="30" t="s">
        <v>842</v>
      </c>
      <c r="U14" s="30" t="s">
        <v>1825</v>
      </c>
      <c r="V14" s="58"/>
    </row>
    <row r="15" spans="1:22" ht="12.95" customHeight="1" x14ac:dyDescent="0.2">
      <c r="A15" s="7"/>
      <c r="B15" s="7"/>
      <c r="C15" s="7"/>
      <c r="D15" s="7"/>
      <c r="E15" s="16" t="s">
        <v>54</v>
      </c>
      <c r="F15" s="16" t="s">
        <v>91</v>
      </c>
      <c r="G15" s="16" t="s">
        <v>113</v>
      </c>
      <c r="H15" s="16" t="s">
        <v>127</v>
      </c>
      <c r="I15" s="16" t="s">
        <v>141</v>
      </c>
      <c r="J15" s="16" t="s">
        <v>147</v>
      </c>
      <c r="K15" s="16" t="s">
        <v>448</v>
      </c>
      <c r="L15" s="16" t="s">
        <v>449</v>
      </c>
      <c r="M15" s="16" t="s">
        <v>477</v>
      </c>
      <c r="N15" s="16" t="s">
        <v>54</v>
      </c>
      <c r="O15" s="16" t="s">
        <v>91</v>
      </c>
      <c r="P15" s="16" t="s">
        <v>113</v>
      </c>
      <c r="Q15" s="16" t="s">
        <v>127</v>
      </c>
      <c r="R15" s="16" t="s">
        <v>141</v>
      </c>
      <c r="S15" s="16" t="s">
        <v>147</v>
      </c>
      <c r="T15" s="16" t="s">
        <v>448</v>
      </c>
      <c r="U15" s="16" t="s">
        <v>449</v>
      </c>
      <c r="V15" s="16" t="s">
        <v>477</v>
      </c>
    </row>
    <row r="16" spans="1:22" ht="12.95" customHeight="1" x14ac:dyDescent="0.2">
      <c r="A16" s="7"/>
      <c r="B16" s="57" t="s">
        <v>1089</v>
      </c>
      <c r="C16" s="57"/>
      <c r="D16" s="16" t="s">
        <v>54</v>
      </c>
      <c r="E16" s="13">
        <v>2277000</v>
      </c>
      <c r="F16" s="13">
        <v>24000</v>
      </c>
      <c r="G16" s="13">
        <v>2295000</v>
      </c>
      <c r="H16" s="13">
        <v>4596000</v>
      </c>
      <c r="I16" s="13">
        <v>7000</v>
      </c>
      <c r="J16" s="13">
        <v>0</v>
      </c>
      <c r="K16" s="13">
        <v>15000</v>
      </c>
      <c r="L16" s="13">
        <v>22000</v>
      </c>
      <c r="M16" s="13">
        <v>4618000</v>
      </c>
      <c r="N16" s="13">
        <v>2319000</v>
      </c>
      <c r="O16" s="13">
        <v>25000</v>
      </c>
      <c r="P16" s="13">
        <v>2419000</v>
      </c>
      <c r="Q16" s="13">
        <v>4763000</v>
      </c>
      <c r="R16" s="13">
        <v>20000</v>
      </c>
      <c r="S16" s="13">
        <v>0</v>
      </c>
      <c r="T16" s="13">
        <v>19000</v>
      </c>
      <c r="U16" s="13">
        <v>39000</v>
      </c>
      <c r="V16" s="13">
        <v>4802000</v>
      </c>
    </row>
    <row r="17" spans="1:22" ht="12.95" customHeight="1" x14ac:dyDescent="0.2">
      <c r="A17" s="7"/>
      <c r="B17" s="57" t="s">
        <v>1058</v>
      </c>
      <c r="C17" s="57"/>
      <c r="D17" s="16" t="s">
        <v>91</v>
      </c>
      <c r="E17" s="13">
        <v>0</v>
      </c>
      <c r="F17" s="13">
        <v>0</v>
      </c>
      <c r="G17" s="13">
        <v>317000</v>
      </c>
      <c r="H17" s="13">
        <v>317000</v>
      </c>
      <c r="I17" s="13">
        <v>0</v>
      </c>
      <c r="J17" s="13">
        <v>0</v>
      </c>
      <c r="K17" s="13">
        <v>227000</v>
      </c>
      <c r="L17" s="13">
        <v>227000</v>
      </c>
      <c r="M17" s="13">
        <v>544000</v>
      </c>
      <c r="N17" s="13">
        <v>0</v>
      </c>
      <c r="O17" s="13">
        <v>0</v>
      </c>
      <c r="P17" s="13">
        <v>318000</v>
      </c>
      <c r="Q17" s="13">
        <v>318000</v>
      </c>
      <c r="R17" s="13">
        <v>0</v>
      </c>
      <c r="S17" s="13">
        <v>0</v>
      </c>
      <c r="T17" s="13">
        <v>183000</v>
      </c>
      <c r="U17" s="13">
        <v>183000</v>
      </c>
      <c r="V17" s="13">
        <v>501000</v>
      </c>
    </row>
    <row r="18" spans="1:22" ht="12.95" customHeight="1" x14ac:dyDescent="0.2">
      <c r="A18" s="7"/>
      <c r="B18" s="55" t="s">
        <v>1094</v>
      </c>
      <c r="C18" s="22" t="s">
        <v>1540</v>
      </c>
      <c r="D18" s="16" t="s">
        <v>113</v>
      </c>
      <c r="E18" s="13">
        <v>2277000</v>
      </c>
      <c r="F18" s="13">
        <v>24000</v>
      </c>
      <c r="G18" s="13">
        <v>1978000</v>
      </c>
      <c r="H18" s="13">
        <v>4279000</v>
      </c>
      <c r="I18" s="13">
        <v>7000</v>
      </c>
      <c r="J18" s="13">
        <v>0</v>
      </c>
      <c r="K18" s="13">
        <v>-212000</v>
      </c>
      <c r="L18" s="13">
        <v>-205000</v>
      </c>
      <c r="M18" s="13">
        <v>4074000</v>
      </c>
      <c r="N18" s="13">
        <v>2319000</v>
      </c>
      <c r="O18" s="13">
        <v>25000</v>
      </c>
      <c r="P18" s="13">
        <v>2101000</v>
      </c>
      <c r="Q18" s="13">
        <v>4445000</v>
      </c>
      <c r="R18" s="13">
        <v>20000</v>
      </c>
      <c r="S18" s="13">
        <v>0</v>
      </c>
      <c r="T18" s="13">
        <v>-164000</v>
      </c>
      <c r="U18" s="13">
        <v>-144000</v>
      </c>
      <c r="V18" s="13">
        <v>4301000</v>
      </c>
    </row>
    <row r="19" spans="1:22" ht="12.95" customHeight="1" x14ac:dyDescent="0.2">
      <c r="A19" s="7"/>
      <c r="B19" s="56"/>
      <c r="C19" s="22" t="s">
        <v>923</v>
      </c>
      <c r="D19" s="16" t="s">
        <v>127</v>
      </c>
      <c r="E19" s="13">
        <v>-1441000</v>
      </c>
      <c r="F19" s="13">
        <v>-2000</v>
      </c>
      <c r="G19" s="13">
        <v>521000</v>
      </c>
      <c r="H19" s="13">
        <v>-922000</v>
      </c>
      <c r="I19" s="13">
        <v>-4000</v>
      </c>
      <c r="J19" s="13">
        <v>0</v>
      </c>
      <c r="K19" s="13">
        <v>380000</v>
      </c>
      <c r="L19" s="13">
        <v>376000</v>
      </c>
      <c r="M19" s="13">
        <v>-546000</v>
      </c>
      <c r="N19" s="13">
        <v>-1628000</v>
      </c>
      <c r="O19" s="13">
        <v>-2000</v>
      </c>
      <c r="P19" s="13">
        <v>408000</v>
      </c>
      <c r="Q19" s="13">
        <v>-1222000</v>
      </c>
      <c r="R19" s="13">
        <v>-15000</v>
      </c>
      <c r="S19" s="13">
        <v>0</v>
      </c>
      <c r="T19" s="13">
        <v>314000</v>
      </c>
      <c r="U19" s="13">
        <v>299000</v>
      </c>
      <c r="V19" s="13">
        <v>-923000</v>
      </c>
    </row>
    <row r="20" spans="1:22" ht="12.95" customHeight="1" x14ac:dyDescent="0.2">
      <c r="A20" s="7"/>
      <c r="B20" s="57"/>
      <c r="C20" s="22" t="s">
        <v>1873</v>
      </c>
      <c r="D20" s="16" t="s">
        <v>141</v>
      </c>
      <c r="E20" s="13">
        <v>836000</v>
      </c>
      <c r="F20" s="13">
        <v>22000</v>
      </c>
      <c r="G20" s="13">
        <v>2499000</v>
      </c>
      <c r="H20" s="13">
        <v>3357000</v>
      </c>
      <c r="I20" s="13">
        <v>3000</v>
      </c>
      <c r="J20" s="13">
        <v>0</v>
      </c>
      <c r="K20" s="13">
        <v>168000</v>
      </c>
      <c r="L20" s="13">
        <v>171000</v>
      </c>
      <c r="M20" s="13">
        <v>3528000</v>
      </c>
      <c r="N20" s="13">
        <v>691000</v>
      </c>
      <c r="O20" s="13">
        <v>23000</v>
      </c>
      <c r="P20" s="13">
        <v>2509000</v>
      </c>
      <c r="Q20" s="13">
        <v>3223000</v>
      </c>
      <c r="R20" s="13">
        <v>5000</v>
      </c>
      <c r="S20" s="13">
        <v>0</v>
      </c>
      <c r="T20" s="13">
        <v>150000</v>
      </c>
      <c r="U20" s="13">
        <v>155000</v>
      </c>
      <c r="V20" s="13">
        <v>3378000</v>
      </c>
    </row>
    <row r="21" spans="1:22" ht="12.95" customHeight="1" x14ac:dyDescent="0.2">
      <c r="A21" s="7"/>
      <c r="B21" s="55" t="s">
        <v>1096</v>
      </c>
      <c r="C21" s="22" t="s">
        <v>1540</v>
      </c>
      <c r="D21" s="16" t="s">
        <v>147</v>
      </c>
      <c r="E21" s="13">
        <v>60000</v>
      </c>
      <c r="F21" s="13">
        <v>240000</v>
      </c>
      <c r="G21" s="13">
        <v>1020000</v>
      </c>
      <c r="H21" s="13">
        <v>1320000</v>
      </c>
      <c r="I21" s="13">
        <v>0</v>
      </c>
      <c r="J21" s="13">
        <v>5000</v>
      </c>
      <c r="K21" s="13">
        <v>134000</v>
      </c>
      <c r="L21" s="13">
        <v>139000</v>
      </c>
      <c r="M21" s="13">
        <v>1459000</v>
      </c>
      <c r="N21" s="13">
        <v>61000</v>
      </c>
      <c r="O21" s="13">
        <v>212000</v>
      </c>
      <c r="P21" s="13">
        <v>1070000</v>
      </c>
      <c r="Q21" s="13">
        <v>1343000</v>
      </c>
      <c r="R21" s="13">
        <v>0</v>
      </c>
      <c r="S21" s="13">
        <v>7000</v>
      </c>
      <c r="T21" s="13">
        <v>151000</v>
      </c>
      <c r="U21" s="13">
        <v>158000</v>
      </c>
      <c r="V21" s="13">
        <v>1501000</v>
      </c>
    </row>
    <row r="22" spans="1:22" ht="12.95" customHeight="1" x14ac:dyDescent="0.2">
      <c r="A22" s="7"/>
      <c r="B22" s="56"/>
      <c r="C22" s="22" t="s">
        <v>923</v>
      </c>
      <c r="D22" s="16" t="s">
        <v>448</v>
      </c>
      <c r="E22" s="13"/>
      <c r="F22" s="13"/>
      <c r="G22" s="13"/>
      <c r="H22" s="13"/>
      <c r="I22" s="13"/>
      <c r="J22" s="13"/>
      <c r="K22" s="13"/>
      <c r="L22" s="13"/>
      <c r="M22" s="13"/>
      <c r="N22" s="13"/>
      <c r="O22" s="13"/>
      <c r="P22" s="13"/>
      <c r="Q22" s="13"/>
      <c r="R22" s="13"/>
      <c r="S22" s="13"/>
      <c r="T22" s="13"/>
      <c r="U22" s="13"/>
      <c r="V22" s="13"/>
    </row>
    <row r="23" spans="1:22" ht="12.95" customHeight="1" x14ac:dyDescent="0.2">
      <c r="A23" s="7"/>
      <c r="B23" s="57"/>
      <c r="C23" s="22" t="s">
        <v>1874</v>
      </c>
      <c r="D23" s="16" t="s">
        <v>449</v>
      </c>
      <c r="E23" s="13">
        <v>60000</v>
      </c>
      <c r="F23" s="13">
        <v>240000</v>
      </c>
      <c r="G23" s="13">
        <v>1020000</v>
      </c>
      <c r="H23" s="13">
        <v>1320000</v>
      </c>
      <c r="I23" s="13">
        <v>0</v>
      </c>
      <c r="J23" s="13">
        <v>5000</v>
      </c>
      <c r="K23" s="13">
        <v>134000</v>
      </c>
      <c r="L23" s="13">
        <v>139000</v>
      </c>
      <c r="M23" s="13">
        <v>1459000</v>
      </c>
      <c r="N23" s="13">
        <v>61000</v>
      </c>
      <c r="O23" s="13">
        <v>212000</v>
      </c>
      <c r="P23" s="13">
        <v>1070000</v>
      </c>
      <c r="Q23" s="13">
        <v>1343000</v>
      </c>
      <c r="R23" s="13">
        <v>0</v>
      </c>
      <c r="S23" s="13">
        <v>7000</v>
      </c>
      <c r="T23" s="13">
        <v>151000</v>
      </c>
      <c r="U23" s="13">
        <v>158000</v>
      </c>
      <c r="V23" s="13">
        <v>1501000</v>
      </c>
    </row>
    <row r="24" spans="1:22" ht="12.95" customHeight="1" x14ac:dyDescent="0.2">
      <c r="A24" s="7"/>
      <c r="B24" s="57" t="s">
        <v>1871</v>
      </c>
      <c r="C24" s="57"/>
      <c r="D24" s="16" t="s">
        <v>477</v>
      </c>
      <c r="E24" s="13">
        <v>896000</v>
      </c>
      <c r="F24" s="13">
        <v>262000</v>
      </c>
      <c r="G24" s="13">
        <v>3519000</v>
      </c>
      <c r="H24" s="13">
        <v>4677000</v>
      </c>
      <c r="I24" s="13">
        <v>3000</v>
      </c>
      <c r="J24" s="13">
        <v>5000</v>
      </c>
      <c r="K24" s="13">
        <v>302000</v>
      </c>
      <c r="L24" s="13">
        <v>310000</v>
      </c>
      <c r="M24" s="13">
        <v>4987000</v>
      </c>
      <c r="N24" s="13">
        <v>752000</v>
      </c>
      <c r="O24" s="13">
        <v>235000</v>
      </c>
      <c r="P24" s="13">
        <v>3579000</v>
      </c>
      <c r="Q24" s="13">
        <v>4566000</v>
      </c>
      <c r="R24" s="13">
        <v>5000</v>
      </c>
      <c r="S24" s="13">
        <v>7000</v>
      </c>
      <c r="T24" s="13">
        <v>301000</v>
      </c>
      <c r="U24" s="13">
        <v>313000</v>
      </c>
      <c r="V24" s="13">
        <v>4879000</v>
      </c>
    </row>
    <row r="25" spans="1:22" ht="12.95" customHeight="1" x14ac:dyDescent="0.2">
      <c r="A25" s="7"/>
      <c r="B25" s="57" t="s">
        <v>1050</v>
      </c>
      <c r="C25" s="57"/>
      <c r="D25" s="16" t="s">
        <v>62</v>
      </c>
      <c r="E25" s="13">
        <v>31000</v>
      </c>
      <c r="F25" s="13">
        <v>0</v>
      </c>
      <c r="G25" s="13">
        <v>193000</v>
      </c>
      <c r="H25" s="13">
        <v>224000</v>
      </c>
      <c r="I25" s="13">
        <v>0</v>
      </c>
      <c r="J25" s="13">
        <v>0</v>
      </c>
      <c r="K25" s="13">
        <v>0</v>
      </c>
      <c r="L25" s="13">
        <v>0</v>
      </c>
      <c r="M25" s="13">
        <v>224000</v>
      </c>
      <c r="N25" s="13">
        <v>33000</v>
      </c>
      <c r="O25" s="13">
        <v>0</v>
      </c>
      <c r="P25" s="13">
        <v>465000</v>
      </c>
      <c r="Q25" s="13">
        <v>498000</v>
      </c>
      <c r="R25" s="13">
        <v>0</v>
      </c>
      <c r="S25" s="13">
        <v>0</v>
      </c>
      <c r="T25" s="13">
        <v>0</v>
      </c>
      <c r="U25" s="13">
        <v>0</v>
      </c>
      <c r="V25" s="13">
        <v>498000</v>
      </c>
    </row>
    <row r="26" spans="1:22" ht="12.95" customHeight="1" x14ac:dyDescent="0.2">
      <c r="A26" s="7"/>
      <c r="B26" s="55" t="s">
        <v>1059</v>
      </c>
      <c r="C26" s="22" t="s">
        <v>1413</v>
      </c>
      <c r="D26" s="16" t="s">
        <v>68</v>
      </c>
      <c r="E26" s="13">
        <v>298000</v>
      </c>
      <c r="F26" s="13">
        <v>210000</v>
      </c>
      <c r="G26" s="13">
        <v>3180000</v>
      </c>
      <c r="H26" s="13">
        <v>3688000</v>
      </c>
      <c r="I26" s="13">
        <v>1000</v>
      </c>
      <c r="J26" s="13">
        <v>4000</v>
      </c>
      <c r="K26" s="13">
        <v>129000</v>
      </c>
      <c r="L26" s="13">
        <v>134000</v>
      </c>
      <c r="M26" s="13">
        <v>3822000</v>
      </c>
      <c r="N26" s="13">
        <v>269000</v>
      </c>
      <c r="O26" s="13">
        <v>201000</v>
      </c>
      <c r="P26" s="13">
        <v>3319000</v>
      </c>
      <c r="Q26" s="13">
        <v>3789000</v>
      </c>
      <c r="R26" s="13">
        <v>2000</v>
      </c>
      <c r="S26" s="13">
        <v>4000</v>
      </c>
      <c r="T26" s="13">
        <v>121000</v>
      </c>
      <c r="U26" s="13">
        <v>127000</v>
      </c>
      <c r="V26" s="13">
        <v>3916000</v>
      </c>
    </row>
    <row r="27" spans="1:22" ht="12.95" customHeight="1" x14ac:dyDescent="0.2">
      <c r="A27" s="7"/>
      <c r="B27" s="56"/>
      <c r="C27" s="22" t="s">
        <v>923</v>
      </c>
      <c r="D27" s="16" t="s">
        <v>72</v>
      </c>
      <c r="E27" s="13">
        <v>0</v>
      </c>
      <c r="F27" s="13">
        <v>0</v>
      </c>
      <c r="G27" s="13">
        <v>-22000</v>
      </c>
      <c r="H27" s="13">
        <v>-22000</v>
      </c>
      <c r="I27" s="13">
        <v>0</v>
      </c>
      <c r="J27" s="13">
        <v>0</v>
      </c>
      <c r="K27" s="13">
        <v>51000</v>
      </c>
      <c r="L27" s="13">
        <v>51000</v>
      </c>
      <c r="M27" s="13">
        <v>29000</v>
      </c>
      <c r="N27" s="13">
        <v>0</v>
      </c>
      <c r="O27" s="13">
        <v>0</v>
      </c>
      <c r="P27" s="13">
        <v>-272000</v>
      </c>
      <c r="Q27" s="13">
        <v>-272000</v>
      </c>
      <c r="R27" s="13">
        <v>0</v>
      </c>
      <c r="S27" s="13">
        <v>0</v>
      </c>
      <c r="T27" s="13">
        <v>52000</v>
      </c>
      <c r="U27" s="13">
        <v>52000</v>
      </c>
      <c r="V27" s="13">
        <v>-220000</v>
      </c>
    </row>
    <row r="28" spans="1:22" ht="12.95" customHeight="1" x14ac:dyDescent="0.2">
      <c r="A28" s="7"/>
      <c r="B28" s="57"/>
      <c r="C28" s="22" t="s">
        <v>1814</v>
      </c>
      <c r="D28" s="16" t="s">
        <v>79</v>
      </c>
      <c r="E28" s="13">
        <v>298000</v>
      </c>
      <c r="F28" s="13">
        <v>210000</v>
      </c>
      <c r="G28" s="13">
        <v>3158000</v>
      </c>
      <c r="H28" s="13">
        <v>3666000</v>
      </c>
      <c r="I28" s="13">
        <v>1000</v>
      </c>
      <c r="J28" s="13">
        <v>4000</v>
      </c>
      <c r="K28" s="13">
        <v>180000</v>
      </c>
      <c r="L28" s="13">
        <v>185000</v>
      </c>
      <c r="M28" s="13">
        <v>3851000</v>
      </c>
      <c r="N28" s="13">
        <v>269000</v>
      </c>
      <c r="O28" s="13">
        <v>201000</v>
      </c>
      <c r="P28" s="13">
        <v>3047000</v>
      </c>
      <c r="Q28" s="13">
        <v>3517000</v>
      </c>
      <c r="R28" s="13">
        <v>2000</v>
      </c>
      <c r="S28" s="13">
        <v>4000</v>
      </c>
      <c r="T28" s="13">
        <v>173000</v>
      </c>
      <c r="U28" s="13">
        <v>179000</v>
      </c>
      <c r="V28" s="13">
        <v>3696000</v>
      </c>
    </row>
    <row r="29" spans="1:22" ht="12.95" customHeight="1" x14ac:dyDescent="0.2">
      <c r="A29" s="7"/>
      <c r="B29" s="57" t="s">
        <v>2086</v>
      </c>
      <c r="C29" s="57"/>
      <c r="D29" s="16" t="s">
        <v>82</v>
      </c>
      <c r="E29" s="13">
        <v>567000</v>
      </c>
      <c r="F29" s="13">
        <v>52000</v>
      </c>
      <c r="G29" s="13">
        <v>168000</v>
      </c>
      <c r="H29" s="13">
        <v>787000</v>
      </c>
      <c r="I29" s="13">
        <v>2000</v>
      </c>
      <c r="J29" s="13">
        <v>1000</v>
      </c>
      <c r="K29" s="13">
        <v>122000</v>
      </c>
      <c r="L29" s="13">
        <v>125000</v>
      </c>
      <c r="M29" s="13">
        <v>912000</v>
      </c>
      <c r="N29" s="13">
        <v>450000</v>
      </c>
      <c r="O29" s="13">
        <v>34000</v>
      </c>
      <c r="P29" s="13">
        <v>67000</v>
      </c>
      <c r="Q29" s="13">
        <v>551000</v>
      </c>
      <c r="R29" s="13">
        <v>3000</v>
      </c>
      <c r="S29" s="13">
        <v>3000</v>
      </c>
      <c r="T29" s="13">
        <v>128000</v>
      </c>
      <c r="U29" s="13">
        <v>134000</v>
      </c>
      <c r="V29" s="13">
        <v>685000</v>
      </c>
    </row>
    <row r="30" spans="1:22" ht="12.95" customHeight="1" x14ac:dyDescent="0.2">
      <c r="A30" s="7"/>
      <c r="B30" s="57" t="s">
        <v>1166</v>
      </c>
      <c r="C30" s="57"/>
      <c r="D30" s="16" t="s">
        <v>84</v>
      </c>
      <c r="E30" s="13">
        <v>214000</v>
      </c>
      <c r="F30" s="13">
        <v>18000</v>
      </c>
      <c r="G30" s="13">
        <v>62000</v>
      </c>
      <c r="H30" s="13">
        <v>294000</v>
      </c>
      <c r="I30" s="13">
        <v>1000</v>
      </c>
      <c r="J30" s="13">
        <v>0</v>
      </c>
      <c r="K30" s="13">
        <v>46000</v>
      </c>
      <c r="L30" s="13">
        <v>47000</v>
      </c>
      <c r="M30" s="13">
        <v>341000</v>
      </c>
      <c r="N30" s="13">
        <v>164000</v>
      </c>
      <c r="O30" s="13">
        <v>12000</v>
      </c>
      <c r="P30" s="13">
        <v>25000</v>
      </c>
      <c r="Q30" s="13">
        <v>201000</v>
      </c>
      <c r="R30" s="13">
        <v>1000</v>
      </c>
      <c r="S30" s="13">
        <v>1000</v>
      </c>
      <c r="T30" s="13">
        <v>47000</v>
      </c>
      <c r="U30" s="13">
        <v>49000</v>
      </c>
      <c r="V30" s="13">
        <v>250000</v>
      </c>
    </row>
    <row r="31" spans="1:22" ht="12.95" customHeight="1" x14ac:dyDescent="0.2">
      <c r="A31" s="7"/>
      <c r="B31" s="57" t="s">
        <v>2084</v>
      </c>
      <c r="C31" s="57"/>
      <c r="D31" s="16" t="s">
        <v>85</v>
      </c>
      <c r="E31" s="13">
        <v>353000</v>
      </c>
      <c r="F31" s="13">
        <v>34000</v>
      </c>
      <c r="G31" s="13">
        <v>106000</v>
      </c>
      <c r="H31" s="13">
        <v>493000</v>
      </c>
      <c r="I31" s="13">
        <v>1000</v>
      </c>
      <c r="J31" s="13">
        <v>1000</v>
      </c>
      <c r="K31" s="13">
        <v>76000</v>
      </c>
      <c r="L31" s="13">
        <v>78000</v>
      </c>
      <c r="M31" s="13">
        <v>571000</v>
      </c>
      <c r="N31" s="13">
        <v>286000</v>
      </c>
      <c r="O31" s="13">
        <v>22000</v>
      </c>
      <c r="P31" s="13">
        <v>42000</v>
      </c>
      <c r="Q31" s="13">
        <v>350000</v>
      </c>
      <c r="R31" s="13">
        <v>2000</v>
      </c>
      <c r="S31" s="13">
        <v>2000</v>
      </c>
      <c r="T31" s="13">
        <v>81000</v>
      </c>
      <c r="U31" s="13">
        <v>85000</v>
      </c>
      <c r="V31" s="13">
        <v>435000</v>
      </c>
    </row>
    <row r="32" spans="1:22" ht="12.95" customHeight="1" x14ac:dyDescent="0.2">
      <c r="A32" s="7"/>
      <c r="B32" s="57" t="s">
        <v>1283</v>
      </c>
      <c r="C32" s="57"/>
      <c r="D32" s="16" t="s">
        <v>86</v>
      </c>
      <c r="E32" s="13">
        <v>0</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row>
    <row r="33" spans="1:22" ht="12.95" customHeight="1" x14ac:dyDescent="0.2">
      <c r="A33" s="7"/>
      <c r="B33" s="57" t="s">
        <v>2096</v>
      </c>
      <c r="C33" s="57"/>
      <c r="D33" s="16" t="s">
        <v>88</v>
      </c>
      <c r="E33" s="13">
        <v>353000</v>
      </c>
      <c r="F33" s="13">
        <v>34000</v>
      </c>
      <c r="G33" s="13">
        <v>106000</v>
      </c>
      <c r="H33" s="13">
        <v>493000</v>
      </c>
      <c r="I33" s="13">
        <v>1000</v>
      </c>
      <c r="J33" s="13">
        <v>1000</v>
      </c>
      <c r="K33" s="13">
        <v>76000</v>
      </c>
      <c r="L33" s="13">
        <v>78000</v>
      </c>
      <c r="M33" s="13">
        <v>571000</v>
      </c>
      <c r="N33" s="13">
        <v>286000</v>
      </c>
      <c r="O33" s="13">
        <v>22000</v>
      </c>
      <c r="P33" s="13">
        <v>42000</v>
      </c>
      <c r="Q33" s="13">
        <v>350000</v>
      </c>
      <c r="R33" s="13">
        <v>2000</v>
      </c>
      <c r="S33" s="13">
        <v>2000</v>
      </c>
      <c r="T33" s="13">
        <v>81000</v>
      </c>
      <c r="U33" s="13">
        <v>85000</v>
      </c>
      <c r="V33" s="13">
        <v>435000</v>
      </c>
    </row>
    <row r="34" spans="1:22" ht="12.95" customHeight="1" x14ac:dyDescent="0.2">
      <c r="A34" s="7"/>
      <c r="B34" s="57" t="s">
        <v>2093</v>
      </c>
      <c r="C34" s="57"/>
      <c r="D34" s="16" t="s">
        <v>89</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row>
    <row r="35" spans="1:22" ht="12.95" customHeight="1" x14ac:dyDescent="0.2">
      <c r="A35" s="7"/>
      <c r="B35" s="57" t="s">
        <v>2094</v>
      </c>
      <c r="C35" s="57"/>
      <c r="D35" s="16" t="s">
        <v>94</v>
      </c>
      <c r="E35" s="13">
        <v>353000</v>
      </c>
      <c r="F35" s="13">
        <v>34000</v>
      </c>
      <c r="G35" s="13">
        <v>106000</v>
      </c>
      <c r="H35" s="13">
        <v>493000</v>
      </c>
      <c r="I35" s="13">
        <v>1000</v>
      </c>
      <c r="J35" s="13">
        <v>1000</v>
      </c>
      <c r="K35" s="13">
        <v>76000</v>
      </c>
      <c r="L35" s="13">
        <v>78000</v>
      </c>
      <c r="M35" s="13">
        <v>571000</v>
      </c>
      <c r="N35" s="13">
        <v>286000</v>
      </c>
      <c r="O35" s="13">
        <v>22000</v>
      </c>
      <c r="P35" s="13">
        <v>42000</v>
      </c>
      <c r="Q35" s="13">
        <v>350000</v>
      </c>
      <c r="R35" s="13">
        <v>2000</v>
      </c>
      <c r="S35" s="13">
        <v>2000</v>
      </c>
      <c r="T35" s="13">
        <v>81000</v>
      </c>
      <c r="U35" s="13">
        <v>85000</v>
      </c>
      <c r="V35" s="13">
        <v>435000</v>
      </c>
    </row>
    <row r="36" spans="1:22" ht="12.95" customHeight="1" x14ac:dyDescent="0.2">
      <c r="A36" s="7"/>
      <c r="B36" s="57" t="s">
        <v>1366</v>
      </c>
      <c r="C36" s="57"/>
      <c r="D36" s="16" t="s">
        <v>98</v>
      </c>
      <c r="E36" s="13">
        <v>84723000</v>
      </c>
      <c r="F36" s="13">
        <v>4425000</v>
      </c>
      <c r="G36" s="13">
        <v>34523000</v>
      </c>
      <c r="H36" s="13">
        <v>123671000</v>
      </c>
      <c r="I36" s="13">
        <v>279000</v>
      </c>
      <c r="J36" s="13">
        <v>111000</v>
      </c>
      <c r="K36" s="13">
        <v>344000</v>
      </c>
      <c r="L36" s="13">
        <v>734000</v>
      </c>
      <c r="M36" s="13">
        <v>124405000</v>
      </c>
      <c r="N36" s="13">
        <v>76899000</v>
      </c>
      <c r="O36" s="13">
        <v>4418000</v>
      </c>
      <c r="P36" s="13">
        <v>37473000</v>
      </c>
      <c r="Q36" s="13">
        <v>118790000</v>
      </c>
      <c r="R36" s="13">
        <v>367000</v>
      </c>
      <c r="S36" s="13">
        <v>64000</v>
      </c>
      <c r="T36" s="13">
        <v>479000</v>
      </c>
      <c r="U36" s="13">
        <v>910000</v>
      </c>
      <c r="V36" s="13">
        <v>119700000</v>
      </c>
    </row>
    <row r="37" spans="1:22" ht="12.95" customHeight="1" x14ac:dyDescent="0.2">
      <c r="A37" s="7"/>
      <c r="B37" s="22"/>
      <c r="C37" s="22" t="s">
        <v>1482</v>
      </c>
      <c r="D37" s="16" t="s">
        <v>99</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c r="V37" s="13">
        <v>0</v>
      </c>
    </row>
    <row r="38" spans="1:22" ht="12.95" customHeight="1" x14ac:dyDescent="0.2">
      <c r="A38" s="7"/>
      <c r="B38" s="22"/>
      <c r="C38" s="22" t="s">
        <v>1492</v>
      </c>
      <c r="D38" s="16" t="s">
        <v>101</v>
      </c>
      <c r="E38" s="13">
        <v>85155000</v>
      </c>
      <c r="F38" s="13">
        <v>4425000</v>
      </c>
      <c r="G38" s="13">
        <v>35495000</v>
      </c>
      <c r="H38" s="13">
        <v>125075000</v>
      </c>
      <c r="I38" s="13">
        <v>280000</v>
      </c>
      <c r="J38" s="13">
        <v>111000</v>
      </c>
      <c r="K38" s="13">
        <v>351000</v>
      </c>
      <c r="L38" s="13">
        <v>742000</v>
      </c>
      <c r="M38" s="13">
        <v>125817000</v>
      </c>
      <c r="N38" s="13">
        <v>76858000</v>
      </c>
      <c r="O38" s="13">
        <v>4418000</v>
      </c>
      <c r="P38" s="13">
        <v>38134000</v>
      </c>
      <c r="Q38" s="13">
        <v>119410000</v>
      </c>
      <c r="R38" s="13">
        <v>813000</v>
      </c>
      <c r="S38" s="13">
        <v>64000</v>
      </c>
      <c r="T38" s="13">
        <v>487000</v>
      </c>
      <c r="U38" s="13">
        <v>1364000</v>
      </c>
      <c r="V38" s="13">
        <v>120774000</v>
      </c>
    </row>
    <row r="39" spans="1:22" ht="12.95" customHeight="1" x14ac:dyDescent="0.2">
      <c r="A39" s="7"/>
      <c r="B39" s="57" t="s">
        <v>1373</v>
      </c>
      <c r="C39" s="57"/>
      <c r="D39" s="16" t="s">
        <v>103</v>
      </c>
      <c r="E39" s="13">
        <v>89440000</v>
      </c>
      <c r="F39" s="13">
        <v>5240000</v>
      </c>
      <c r="G39" s="13">
        <v>33153000</v>
      </c>
      <c r="H39" s="13">
        <v>127833000</v>
      </c>
      <c r="I39" s="13">
        <v>262000</v>
      </c>
      <c r="J39" s="13">
        <v>154000</v>
      </c>
      <c r="K39" s="13">
        <v>202000</v>
      </c>
      <c r="L39" s="13">
        <v>618000</v>
      </c>
      <c r="M39" s="13">
        <v>128451000</v>
      </c>
      <c r="N39" s="13">
        <v>81029000</v>
      </c>
      <c r="O39" s="13">
        <v>5357000</v>
      </c>
      <c r="P39" s="13">
        <v>37189000</v>
      </c>
      <c r="Q39" s="13">
        <v>123575000</v>
      </c>
      <c r="R39" s="13">
        <v>301000</v>
      </c>
      <c r="S39" s="13">
        <v>154000</v>
      </c>
      <c r="T39" s="13">
        <v>445000</v>
      </c>
      <c r="U39" s="13">
        <v>900000</v>
      </c>
      <c r="V39" s="13">
        <v>124475000</v>
      </c>
    </row>
    <row r="40" spans="1:22" ht="12.95" customHeight="1" x14ac:dyDescent="0.2">
      <c r="A40" s="7"/>
      <c r="B40" s="57" t="s">
        <v>1385</v>
      </c>
      <c r="C40" s="57"/>
      <c r="D40" s="16" t="s">
        <v>104</v>
      </c>
      <c r="E40" s="13">
        <v>2000</v>
      </c>
      <c r="F40" s="13">
        <v>0</v>
      </c>
      <c r="G40" s="13">
        <v>755000</v>
      </c>
      <c r="H40" s="13">
        <v>757000</v>
      </c>
      <c r="I40" s="13">
        <v>0</v>
      </c>
      <c r="J40" s="13">
        <v>0</v>
      </c>
      <c r="K40" s="13">
        <v>0</v>
      </c>
      <c r="L40" s="13">
        <v>0</v>
      </c>
      <c r="M40" s="13">
        <v>757000</v>
      </c>
      <c r="N40" s="13">
        <v>0</v>
      </c>
      <c r="O40" s="13">
        <v>0</v>
      </c>
      <c r="P40" s="13">
        <v>689000</v>
      </c>
      <c r="Q40" s="13">
        <v>689000</v>
      </c>
      <c r="R40" s="13">
        <v>0</v>
      </c>
      <c r="S40" s="13">
        <v>0</v>
      </c>
      <c r="T40" s="13">
        <v>0</v>
      </c>
      <c r="U40" s="13">
        <v>0</v>
      </c>
      <c r="V40" s="13">
        <v>689000</v>
      </c>
    </row>
    <row r="41" spans="1:22" ht="12.95" customHeight="1" x14ac:dyDescent="0.2">
      <c r="A41" s="7"/>
      <c r="B41" s="57" t="s">
        <v>1384</v>
      </c>
      <c r="C41" s="57"/>
      <c r="D41" s="16" t="s">
        <v>105</v>
      </c>
      <c r="E41" s="13">
        <v>693000</v>
      </c>
      <c r="F41" s="13">
        <v>0</v>
      </c>
      <c r="G41" s="13">
        <v>93000</v>
      </c>
      <c r="H41" s="13">
        <v>786000</v>
      </c>
      <c r="I41" s="13">
        <v>0</v>
      </c>
      <c r="J41" s="13">
        <v>0</v>
      </c>
      <c r="K41" s="13">
        <v>0</v>
      </c>
      <c r="L41" s="13">
        <v>0</v>
      </c>
      <c r="M41" s="13">
        <v>786000</v>
      </c>
      <c r="N41" s="13">
        <v>526000</v>
      </c>
      <c r="O41" s="13">
        <v>0</v>
      </c>
      <c r="P41" s="13">
        <v>107000</v>
      </c>
      <c r="Q41" s="13">
        <v>633000</v>
      </c>
      <c r="R41" s="13">
        <v>0</v>
      </c>
      <c r="S41" s="13">
        <v>0</v>
      </c>
      <c r="T41" s="13">
        <v>0</v>
      </c>
      <c r="U41" s="13">
        <v>0</v>
      </c>
      <c r="V41" s="13">
        <v>633000</v>
      </c>
    </row>
    <row r="42" spans="1:22" ht="12.95" customHeight="1" x14ac:dyDescent="0.2">
      <c r="A42" s="7"/>
      <c r="B42" s="57" t="s">
        <v>1361</v>
      </c>
      <c r="C42" s="57"/>
      <c r="D42" s="16" t="s">
        <v>108</v>
      </c>
      <c r="E42" s="13">
        <v>0</v>
      </c>
      <c r="F42" s="13">
        <v>0</v>
      </c>
      <c r="G42" s="13">
        <v>135266000</v>
      </c>
      <c r="H42" s="13">
        <v>135266000</v>
      </c>
      <c r="I42" s="13">
        <v>0</v>
      </c>
      <c r="J42" s="13">
        <v>0</v>
      </c>
      <c r="K42" s="13">
        <v>32109000</v>
      </c>
      <c r="L42" s="13">
        <v>32109000</v>
      </c>
      <c r="M42" s="13">
        <v>167375000</v>
      </c>
      <c r="N42" s="13">
        <v>0</v>
      </c>
      <c r="O42" s="13">
        <v>0</v>
      </c>
      <c r="P42" s="13">
        <v>127069000</v>
      </c>
      <c r="Q42" s="13">
        <v>127069000</v>
      </c>
      <c r="R42" s="13">
        <v>0</v>
      </c>
      <c r="S42" s="13">
        <v>0</v>
      </c>
      <c r="T42" s="13">
        <v>31842000</v>
      </c>
      <c r="U42" s="13">
        <v>31842000</v>
      </c>
      <c r="V42" s="13">
        <v>158911000</v>
      </c>
    </row>
    <row r="43" spans="1:22" ht="12.95" customHeight="1" x14ac:dyDescent="0.2">
      <c r="A43" s="7"/>
      <c r="B43" s="22"/>
      <c r="C43" s="22" t="s">
        <v>1493</v>
      </c>
      <c r="D43" s="16" t="s">
        <v>110</v>
      </c>
      <c r="E43" s="13">
        <v>0</v>
      </c>
      <c r="F43" s="13">
        <v>0</v>
      </c>
      <c r="G43" s="13">
        <v>135256000</v>
      </c>
      <c r="H43" s="13">
        <v>135256000</v>
      </c>
      <c r="I43" s="13">
        <v>0</v>
      </c>
      <c r="J43" s="13">
        <v>0</v>
      </c>
      <c r="K43" s="13">
        <v>32108000</v>
      </c>
      <c r="L43" s="13">
        <v>32108000</v>
      </c>
      <c r="M43" s="13">
        <v>167364000</v>
      </c>
      <c r="N43" s="13">
        <v>0</v>
      </c>
      <c r="O43" s="13">
        <v>0</v>
      </c>
      <c r="P43" s="13">
        <v>127065000</v>
      </c>
      <c r="Q43" s="13">
        <v>127065000</v>
      </c>
      <c r="R43" s="13">
        <v>0</v>
      </c>
      <c r="S43" s="13">
        <v>0</v>
      </c>
      <c r="T43" s="13">
        <v>31840000</v>
      </c>
      <c r="U43" s="13">
        <v>31840000</v>
      </c>
      <c r="V43" s="13">
        <v>158905000</v>
      </c>
    </row>
    <row r="44" spans="1:22" ht="12.95" customHeight="1" x14ac:dyDescent="0.2">
      <c r="A44" s="7"/>
      <c r="B44" s="57" t="s">
        <v>1391</v>
      </c>
      <c r="C44" s="57"/>
      <c r="D44" s="16" t="s">
        <v>111</v>
      </c>
      <c r="E44" s="13">
        <v>0</v>
      </c>
      <c r="F44" s="13">
        <v>0</v>
      </c>
      <c r="G44" s="13">
        <v>134366000</v>
      </c>
      <c r="H44" s="13">
        <v>134366000</v>
      </c>
      <c r="I44" s="13">
        <v>0</v>
      </c>
      <c r="J44" s="13">
        <v>0</v>
      </c>
      <c r="K44" s="13">
        <v>31249000</v>
      </c>
      <c r="L44" s="13">
        <v>31249000</v>
      </c>
      <c r="M44" s="13">
        <v>165615000</v>
      </c>
      <c r="N44" s="13">
        <v>0</v>
      </c>
      <c r="O44" s="13">
        <v>0</v>
      </c>
      <c r="P44" s="13">
        <v>135120000</v>
      </c>
      <c r="Q44" s="13">
        <v>135120000</v>
      </c>
      <c r="R44" s="13">
        <v>0</v>
      </c>
      <c r="S44" s="13">
        <v>0</v>
      </c>
      <c r="T44" s="13">
        <v>33812000</v>
      </c>
      <c r="U44" s="13">
        <v>33812000</v>
      </c>
      <c r="V44" s="13">
        <v>168932000</v>
      </c>
    </row>
    <row r="45" spans="1:22" ht="12.95" customHeight="1" x14ac:dyDescent="0.2">
      <c r="A45" s="7"/>
      <c r="B45" s="57" t="s">
        <v>1364</v>
      </c>
      <c r="C45" s="57"/>
      <c r="D45" s="16" t="s">
        <v>114</v>
      </c>
      <c r="E45" s="13">
        <v>49675000</v>
      </c>
      <c r="F45" s="13">
        <v>4927000</v>
      </c>
      <c r="G45" s="13">
        <v>38423000</v>
      </c>
      <c r="H45" s="13">
        <v>93025000</v>
      </c>
      <c r="I45" s="13">
        <v>162000</v>
      </c>
      <c r="J45" s="13">
        <v>127000</v>
      </c>
      <c r="K45" s="13">
        <v>1069000</v>
      </c>
      <c r="L45" s="13">
        <v>1358000</v>
      </c>
      <c r="M45" s="13">
        <v>94383000</v>
      </c>
      <c r="N45" s="13">
        <v>44937000</v>
      </c>
      <c r="O45" s="13">
        <v>3679000</v>
      </c>
      <c r="P45" s="13">
        <v>39608000</v>
      </c>
      <c r="Q45" s="13">
        <v>88224000</v>
      </c>
      <c r="R45" s="13">
        <v>403000</v>
      </c>
      <c r="S45" s="13">
        <v>0</v>
      </c>
      <c r="T45" s="13">
        <v>982000</v>
      </c>
      <c r="U45" s="13">
        <v>1385000</v>
      </c>
      <c r="V45" s="13">
        <v>89609000</v>
      </c>
    </row>
    <row r="46" spans="1:22" ht="12.95" customHeight="1" x14ac:dyDescent="0.2">
      <c r="A46" s="7"/>
      <c r="B46" s="57" t="s">
        <v>1387</v>
      </c>
      <c r="C46" s="57"/>
      <c r="D46" s="16" t="s">
        <v>115</v>
      </c>
      <c r="E46" s="13">
        <v>52017000</v>
      </c>
      <c r="F46" s="13">
        <v>5669000</v>
      </c>
      <c r="G46" s="13">
        <v>36400000</v>
      </c>
      <c r="H46" s="13">
        <v>94086000</v>
      </c>
      <c r="I46" s="13">
        <v>147000</v>
      </c>
      <c r="J46" s="13">
        <v>210000</v>
      </c>
      <c r="K46" s="13">
        <v>853000</v>
      </c>
      <c r="L46" s="13">
        <v>1210000</v>
      </c>
      <c r="M46" s="13">
        <v>95296000</v>
      </c>
      <c r="N46" s="13">
        <v>47445000</v>
      </c>
      <c r="O46" s="13">
        <v>3679000</v>
      </c>
      <c r="P46" s="13">
        <v>39762000</v>
      </c>
      <c r="Q46" s="13">
        <v>90886000</v>
      </c>
      <c r="R46" s="13">
        <v>177000</v>
      </c>
      <c r="S46" s="13">
        <v>0</v>
      </c>
      <c r="T46" s="13">
        <v>1103000</v>
      </c>
      <c r="U46" s="13">
        <v>1280000</v>
      </c>
      <c r="V46" s="13">
        <v>92166000</v>
      </c>
    </row>
    <row r="47" spans="1:22" ht="12.95" customHeight="1" x14ac:dyDescent="0.2">
      <c r="A47" s="7"/>
      <c r="B47" s="57" t="s">
        <v>1368</v>
      </c>
      <c r="C47" s="57"/>
      <c r="D47" s="16" t="s">
        <v>117</v>
      </c>
      <c r="E47" s="13">
        <v>0</v>
      </c>
      <c r="F47" s="13">
        <v>0</v>
      </c>
      <c r="G47" s="13">
        <v>69585000</v>
      </c>
      <c r="H47" s="13">
        <v>69585000</v>
      </c>
      <c r="I47" s="13">
        <v>0</v>
      </c>
      <c r="J47" s="13">
        <v>0</v>
      </c>
      <c r="K47" s="13">
        <v>47358000</v>
      </c>
      <c r="L47" s="13">
        <v>47358000</v>
      </c>
      <c r="M47" s="13">
        <v>116943000</v>
      </c>
      <c r="N47" s="13">
        <v>0</v>
      </c>
      <c r="O47" s="13">
        <v>0</v>
      </c>
      <c r="P47" s="13">
        <v>71989000</v>
      </c>
      <c r="Q47" s="13">
        <v>71989000</v>
      </c>
      <c r="R47" s="13">
        <v>0</v>
      </c>
      <c r="S47" s="13">
        <v>0</v>
      </c>
      <c r="T47" s="13">
        <v>47462000</v>
      </c>
      <c r="U47" s="13">
        <v>47462000</v>
      </c>
      <c r="V47" s="13">
        <v>119451000</v>
      </c>
    </row>
    <row r="48" spans="1:22" ht="12.95" customHeight="1" x14ac:dyDescent="0.2">
      <c r="A48" s="7"/>
      <c r="B48" s="55" t="s">
        <v>2005</v>
      </c>
      <c r="C48" s="22" t="s">
        <v>1617</v>
      </c>
      <c r="D48" s="16" t="s">
        <v>118</v>
      </c>
      <c r="E48" s="13">
        <v>836000</v>
      </c>
      <c r="F48" s="13">
        <v>22000</v>
      </c>
      <c r="G48" s="13">
        <v>2014000</v>
      </c>
      <c r="H48" s="13">
        <v>2872000</v>
      </c>
      <c r="I48" s="13">
        <v>3000</v>
      </c>
      <c r="J48" s="13">
        <v>0</v>
      </c>
      <c r="K48" s="13">
        <v>11000</v>
      </c>
      <c r="L48" s="13">
        <v>14000</v>
      </c>
      <c r="M48" s="13">
        <v>2886000</v>
      </c>
      <c r="N48" s="13">
        <v>691000</v>
      </c>
      <c r="O48" s="13">
        <v>23000</v>
      </c>
      <c r="P48" s="13">
        <v>2168000</v>
      </c>
      <c r="Q48" s="13">
        <v>2882000</v>
      </c>
      <c r="R48" s="13">
        <v>5000</v>
      </c>
      <c r="S48" s="13">
        <v>0</v>
      </c>
      <c r="T48" s="13">
        <v>17000</v>
      </c>
      <c r="U48" s="13">
        <v>22000</v>
      </c>
      <c r="V48" s="13">
        <v>2904000</v>
      </c>
    </row>
    <row r="49" spans="1:22" ht="12.95" customHeight="1" x14ac:dyDescent="0.2">
      <c r="A49" s="7"/>
      <c r="B49" s="56"/>
      <c r="C49" s="22" t="s">
        <v>1618</v>
      </c>
      <c r="D49" s="16" t="s">
        <v>119</v>
      </c>
      <c r="E49" s="13">
        <v>0</v>
      </c>
      <c r="F49" s="13">
        <v>0</v>
      </c>
      <c r="G49" s="13">
        <v>485000</v>
      </c>
      <c r="H49" s="13">
        <v>485000</v>
      </c>
      <c r="I49" s="13">
        <v>0</v>
      </c>
      <c r="J49" s="13">
        <v>0</v>
      </c>
      <c r="K49" s="13">
        <v>157000</v>
      </c>
      <c r="L49" s="13">
        <v>157000</v>
      </c>
      <c r="M49" s="13">
        <v>642000</v>
      </c>
      <c r="N49" s="13">
        <v>0</v>
      </c>
      <c r="O49" s="13">
        <v>0</v>
      </c>
      <c r="P49" s="13">
        <v>341000</v>
      </c>
      <c r="Q49" s="13">
        <v>341000</v>
      </c>
      <c r="R49" s="13">
        <v>0</v>
      </c>
      <c r="S49" s="13">
        <v>0</v>
      </c>
      <c r="T49" s="13">
        <v>133000</v>
      </c>
      <c r="U49" s="13">
        <v>133000</v>
      </c>
      <c r="V49" s="13">
        <v>474000</v>
      </c>
    </row>
    <row r="50" spans="1:22" ht="12.95" customHeight="1" x14ac:dyDescent="0.2">
      <c r="A50" s="7"/>
      <c r="B50" s="57"/>
      <c r="C50" s="22" t="s">
        <v>842</v>
      </c>
      <c r="D50" s="16" t="s">
        <v>121</v>
      </c>
      <c r="E50" s="13">
        <v>0</v>
      </c>
      <c r="F50" s="13">
        <v>0</v>
      </c>
      <c r="G50" s="13">
        <v>0</v>
      </c>
      <c r="H50" s="13">
        <v>0</v>
      </c>
      <c r="I50" s="13">
        <v>0</v>
      </c>
      <c r="J50" s="13">
        <v>0</v>
      </c>
      <c r="K50" s="13">
        <v>0</v>
      </c>
      <c r="L50" s="13">
        <v>0</v>
      </c>
      <c r="M50" s="13">
        <v>0</v>
      </c>
      <c r="N50" s="13">
        <v>0</v>
      </c>
      <c r="O50" s="13">
        <v>0</v>
      </c>
      <c r="P50" s="13">
        <v>0</v>
      </c>
      <c r="Q50" s="13">
        <v>0</v>
      </c>
      <c r="R50" s="13">
        <v>0</v>
      </c>
      <c r="S50" s="13">
        <v>0</v>
      </c>
      <c r="T50" s="13">
        <v>0</v>
      </c>
      <c r="U50" s="13">
        <v>0</v>
      </c>
      <c r="V50" s="13">
        <v>0</v>
      </c>
    </row>
    <row r="51" spans="1:22" ht="12.95" customHeight="1" x14ac:dyDescent="0.2">
      <c r="A51" s="7"/>
      <c r="B51" s="55" t="s">
        <v>1830</v>
      </c>
      <c r="C51" s="55"/>
      <c r="D51" s="29" t="s">
        <v>122</v>
      </c>
      <c r="E51" s="18">
        <v>836000</v>
      </c>
      <c r="F51" s="18">
        <v>22000</v>
      </c>
      <c r="G51" s="18">
        <v>2499000</v>
      </c>
      <c r="H51" s="18">
        <v>3357000</v>
      </c>
      <c r="I51" s="18">
        <v>3000</v>
      </c>
      <c r="J51" s="18">
        <v>0</v>
      </c>
      <c r="K51" s="18">
        <v>168000</v>
      </c>
      <c r="L51" s="18">
        <v>171000</v>
      </c>
      <c r="M51" s="18">
        <v>3528000</v>
      </c>
      <c r="N51" s="18">
        <v>691000</v>
      </c>
      <c r="O51" s="18">
        <v>23000</v>
      </c>
      <c r="P51" s="18">
        <v>2509000</v>
      </c>
      <c r="Q51" s="18">
        <v>3223000</v>
      </c>
      <c r="R51" s="18">
        <v>5000</v>
      </c>
      <c r="S51" s="18">
        <v>0</v>
      </c>
      <c r="T51" s="18">
        <v>150000</v>
      </c>
      <c r="U51" s="18">
        <v>155000</v>
      </c>
      <c r="V51" s="18">
        <v>3378000</v>
      </c>
    </row>
  </sheetData>
  <mergeCells count="41">
    <mergeCell ref="B51:C51"/>
    <mergeCell ref="B44:C44"/>
    <mergeCell ref="B45:C45"/>
    <mergeCell ref="B46:C46"/>
    <mergeCell ref="B47:C47"/>
    <mergeCell ref="B48:B50"/>
    <mergeCell ref="B36:C36"/>
    <mergeCell ref="B39:C39"/>
    <mergeCell ref="B40:C40"/>
    <mergeCell ref="B41:C41"/>
    <mergeCell ref="B42:C42"/>
    <mergeCell ref="B31:C31"/>
    <mergeCell ref="B32:C32"/>
    <mergeCell ref="B33:C33"/>
    <mergeCell ref="B34:C34"/>
    <mergeCell ref="B35:C35"/>
    <mergeCell ref="B24:C24"/>
    <mergeCell ref="B25:C25"/>
    <mergeCell ref="B26:B28"/>
    <mergeCell ref="B29:C29"/>
    <mergeCell ref="B30:C30"/>
    <mergeCell ref="V13:V14"/>
    <mergeCell ref="B16:C16"/>
    <mergeCell ref="B17:C17"/>
    <mergeCell ref="B18:B20"/>
    <mergeCell ref="B21:B23"/>
    <mergeCell ref="E13:H13"/>
    <mergeCell ref="I13:L13"/>
    <mergeCell ref="M13:M14"/>
    <mergeCell ref="N13:Q13"/>
    <mergeCell ref="R13:U13"/>
    <mergeCell ref="A6:B6"/>
    <mergeCell ref="A8:B8"/>
    <mergeCell ref="B10:I10"/>
    <mergeCell ref="E12:M12"/>
    <mergeCell ref="N12:V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election sqref="A1:C1"/>
    </sheetView>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2.95" customHeight="1" x14ac:dyDescent="0.2">
      <c r="A1" s="47" t="s">
        <v>955</v>
      </c>
      <c r="B1" s="48"/>
      <c r="C1" s="48"/>
      <c r="D1" s="7"/>
      <c r="E1" s="7"/>
      <c r="F1" s="7"/>
      <c r="G1" s="7"/>
      <c r="H1" s="7"/>
      <c r="I1" s="7"/>
      <c r="J1" s="7"/>
      <c r="K1" s="7"/>
      <c r="L1" s="7"/>
      <c r="M1" s="7"/>
      <c r="N1" s="7"/>
      <c r="O1" s="7"/>
      <c r="P1" s="7"/>
      <c r="Q1" s="7"/>
      <c r="R1" s="7"/>
      <c r="S1" s="7"/>
      <c r="T1" s="7"/>
      <c r="U1" s="7"/>
      <c r="V1" s="7"/>
      <c r="W1" s="7"/>
      <c r="X1" s="7"/>
      <c r="Y1" s="7"/>
    </row>
    <row r="2" spans="1:25" ht="12.95" customHeight="1" x14ac:dyDescent="0.2">
      <c r="A2" s="47" t="s">
        <v>1131</v>
      </c>
      <c r="B2" s="48"/>
      <c r="C2" s="48"/>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9" t="s">
        <v>935</v>
      </c>
      <c r="B4" s="50"/>
      <c r="C4" s="23" t="s">
        <v>73</v>
      </c>
      <c r="D4" s="51" t="str">
        <f>IF(C4&lt;&gt;"",VLOOKUP(C4,'@Entities55'!A2:B81,2,0),"")</f>
        <v>בנק הפועלים בע"מ</v>
      </c>
      <c r="E4" s="51"/>
      <c r="F4" s="7"/>
      <c r="G4" s="7"/>
      <c r="H4" s="7"/>
      <c r="I4" s="7"/>
      <c r="J4" s="7"/>
      <c r="K4" s="7"/>
      <c r="L4" s="7"/>
      <c r="M4" s="7"/>
      <c r="N4" s="7"/>
      <c r="O4" s="7"/>
      <c r="P4" s="7"/>
      <c r="Q4" s="7"/>
      <c r="R4" s="7"/>
      <c r="S4" s="7"/>
      <c r="T4" s="7"/>
      <c r="U4" s="7"/>
      <c r="V4" s="7"/>
      <c r="W4" s="7"/>
      <c r="X4" s="7"/>
      <c r="Y4" s="7"/>
    </row>
    <row r="5" spans="1:25"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row>
    <row r="6" spans="1:25"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row>
    <row r="7" spans="1:25" ht="12.95" customHeight="1" x14ac:dyDescent="0.2">
      <c r="A7" s="14"/>
      <c r="B7" s="14"/>
      <c r="C7" s="26"/>
      <c r="D7" s="7"/>
      <c r="E7" s="7"/>
      <c r="F7" s="7"/>
      <c r="G7" s="7"/>
      <c r="H7" s="7"/>
      <c r="I7" s="7"/>
      <c r="J7" s="7"/>
      <c r="K7" s="7"/>
      <c r="L7" s="7"/>
      <c r="M7" s="7"/>
      <c r="N7" s="7"/>
      <c r="O7" s="7"/>
      <c r="P7" s="7"/>
      <c r="Q7" s="7"/>
      <c r="R7" s="7"/>
      <c r="S7" s="7"/>
      <c r="T7" s="7"/>
      <c r="U7" s="7"/>
      <c r="V7" s="7"/>
      <c r="W7" s="7"/>
      <c r="X7" s="7"/>
      <c r="Y7" s="7"/>
    </row>
    <row r="8" spans="1:25" ht="12.95" customHeight="1" x14ac:dyDescent="0.2">
      <c r="A8" s="53" t="s">
        <v>1588</v>
      </c>
      <c r="B8" s="53"/>
      <c r="C8" s="19" t="s">
        <v>349</v>
      </c>
      <c r="D8" s="7"/>
      <c r="E8" s="7"/>
      <c r="F8" s="7"/>
      <c r="G8" s="7"/>
      <c r="H8" s="7"/>
      <c r="I8" s="7"/>
      <c r="J8" s="7"/>
      <c r="K8" s="7"/>
      <c r="L8" s="7"/>
      <c r="M8" s="7"/>
      <c r="N8" s="7"/>
      <c r="O8" s="7"/>
      <c r="P8" s="7"/>
      <c r="Q8" s="7"/>
      <c r="R8" s="7"/>
      <c r="S8" s="7"/>
      <c r="T8" s="7"/>
      <c r="U8" s="7"/>
      <c r="V8" s="7"/>
      <c r="W8" s="7"/>
      <c r="X8" s="7"/>
      <c r="Y8" s="7"/>
    </row>
    <row r="9" spans="1:25" ht="12.95" customHeight="1" x14ac:dyDescent="0.2">
      <c r="A9" s="17" t="s">
        <v>349</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4" t="s">
        <v>350</v>
      </c>
      <c r="C10" s="48"/>
      <c r="D10" s="48"/>
      <c r="E10" s="48"/>
      <c r="F10" s="48"/>
      <c r="G10" s="48"/>
      <c r="H10" s="48"/>
      <c r="I10" s="48"/>
      <c r="J10" s="7"/>
      <c r="K10" s="7"/>
      <c r="L10" s="7"/>
      <c r="M10" s="7"/>
      <c r="N10" s="7"/>
      <c r="O10" s="7"/>
      <c r="P10" s="7"/>
      <c r="Q10" s="7"/>
      <c r="R10" s="7"/>
      <c r="S10" s="7"/>
      <c r="T10" s="7"/>
      <c r="U10" s="7"/>
      <c r="V10" s="7"/>
      <c r="W10" s="7"/>
      <c r="X10" s="7"/>
      <c r="Y10" s="7"/>
    </row>
    <row r="11" spans="1:25" ht="12.95" customHeight="1" x14ac:dyDescent="0.2">
      <c r="A11" s="7"/>
      <c r="B11" s="9" t="s">
        <v>349</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7"/>
      <c r="F12" s="58" t="s">
        <v>2204</v>
      </c>
      <c r="G12" s="59"/>
      <c r="H12" s="59"/>
      <c r="I12" s="59"/>
      <c r="J12" s="59"/>
      <c r="K12" s="59"/>
      <c r="L12" s="59"/>
      <c r="M12" s="59"/>
      <c r="N12" s="59"/>
      <c r="O12" s="58"/>
      <c r="P12" s="58" t="s">
        <v>2187</v>
      </c>
      <c r="Q12" s="59"/>
      <c r="R12" s="59"/>
      <c r="S12" s="59"/>
      <c r="T12" s="59"/>
      <c r="U12" s="59"/>
      <c r="V12" s="59"/>
      <c r="W12" s="59"/>
      <c r="X12" s="59"/>
      <c r="Y12" s="58"/>
    </row>
    <row r="13" spans="1:25" ht="12.95" customHeight="1" x14ac:dyDescent="0.2">
      <c r="A13" s="7"/>
      <c r="B13" s="7"/>
      <c r="C13" s="7"/>
      <c r="D13" s="7"/>
      <c r="E13" s="7"/>
      <c r="F13" s="58" t="s">
        <v>1451</v>
      </c>
      <c r="G13" s="59"/>
      <c r="H13" s="58"/>
      <c r="I13" s="58" t="s">
        <v>1449</v>
      </c>
      <c r="J13" s="59"/>
      <c r="K13" s="58"/>
      <c r="L13" s="58" t="s">
        <v>1450</v>
      </c>
      <c r="M13" s="59"/>
      <c r="N13" s="58"/>
      <c r="O13" s="58" t="s">
        <v>1820</v>
      </c>
      <c r="P13" s="58" t="s">
        <v>1451</v>
      </c>
      <c r="Q13" s="59"/>
      <c r="R13" s="58"/>
      <c r="S13" s="58" t="s">
        <v>1449</v>
      </c>
      <c r="T13" s="59"/>
      <c r="U13" s="58"/>
      <c r="V13" s="58" t="s">
        <v>1450</v>
      </c>
      <c r="W13" s="59"/>
      <c r="X13" s="58"/>
      <c r="Y13" s="58" t="s">
        <v>1820</v>
      </c>
    </row>
    <row r="14" spans="1:25" ht="12.95" customHeight="1" x14ac:dyDescent="0.2">
      <c r="A14" s="7"/>
      <c r="B14" s="7"/>
      <c r="C14" s="7"/>
      <c r="D14" s="7"/>
      <c r="E14" s="7"/>
      <c r="F14" s="30" t="s">
        <v>918</v>
      </c>
      <c r="G14" s="30" t="s">
        <v>842</v>
      </c>
      <c r="H14" s="30" t="s">
        <v>1859</v>
      </c>
      <c r="I14" s="30" t="s">
        <v>918</v>
      </c>
      <c r="J14" s="30" t="s">
        <v>842</v>
      </c>
      <c r="K14" s="30" t="s">
        <v>1857</v>
      </c>
      <c r="L14" s="30" t="s">
        <v>918</v>
      </c>
      <c r="M14" s="30" t="s">
        <v>842</v>
      </c>
      <c r="N14" s="30" t="s">
        <v>1858</v>
      </c>
      <c r="O14" s="58"/>
      <c r="P14" s="30" t="s">
        <v>918</v>
      </c>
      <c r="Q14" s="30" t="s">
        <v>842</v>
      </c>
      <c r="R14" s="30" t="s">
        <v>1859</v>
      </c>
      <c r="S14" s="30" t="s">
        <v>918</v>
      </c>
      <c r="T14" s="30" t="s">
        <v>842</v>
      </c>
      <c r="U14" s="30" t="s">
        <v>1857</v>
      </c>
      <c r="V14" s="30" t="s">
        <v>918</v>
      </c>
      <c r="W14" s="30" t="s">
        <v>842</v>
      </c>
      <c r="X14" s="30" t="s">
        <v>1858</v>
      </c>
      <c r="Y14" s="58"/>
    </row>
    <row r="15" spans="1:25" ht="12.95" customHeight="1" x14ac:dyDescent="0.2">
      <c r="A15" s="7"/>
      <c r="B15" s="7"/>
      <c r="C15" s="7"/>
      <c r="D15" s="7"/>
      <c r="E15" s="7"/>
      <c r="F15" s="16" t="s">
        <v>54</v>
      </c>
      <c r="G15" s="16" t="s">
        <v>91</v>
      </c>
      <c r="H15" s="16" t="s">
        <v>113</v>
      </c>
      <c r="I15" s="16" t="s">
        <v>127</v>
      </c>
      <c r="J15" s="16" t="s">
        <v>141</v>
      </c>
      <c r="K15" s="16" t="s">
        <v>147</v>
      </c>
      <c r="L15" s="16" t="s">
        <v>448</v>
      </c>
      <c r="M15" s="16" t="s">
        <v>449</v>
      </c>
      <c r="N15" s="16" t="s">
        <v>477</v>
      </c>
      <c r="O15" s="16" t="s">
        <v>62</v>
      </c>
      <c r="P15" s="16" t="s">
        <v>54</v>
      </c>
      <c r="Q15" s="16" t="s">
        <v>91</v>
      </c>
      <c r="R15" s="16" t="s">
        <v>113</v>
      </c>
      <c r="S15" s="16" t="s">
        <v>127</v>
      </c>
      <c r="T15" s="16" t="s">
        <v>141</v>
      </c>
      <c r="U15" s="16" t="s">
        <v>147</v>
      </c>
      <c r="V15" s="16" t="s">
        <v>448</v>
      </c>
      <c r="W15" s="16" t="s">
        <v>449</v>
      </c>
      <c r="X15" s="16" t="s">
        <v>477</v>
      </c>
      <c r="Y15" s="16" t="s">
        <v>62</v>
      </c>
    </row>
    <row r="16" spans="1:25" ht="12.95" customHeight="1" x14ac:dyDescent="0.2">
      <c r="A16" s="7"/>
      <c r="B16" s="57" t="s">
        <v>1089</v>
      </c>
      <c r="C16" s="59"/>
      <c r="D16" s="57"/>
      <c r="E16" s="16" t="s">
        <v>54</v>
      </c>
      <c r="F16" s="13">
        <v>721000</v>
      </c>
      <c r="G16" s="13">
        <v>1611000</v>
      </c>
      <c r="H16" s="13">
        <v>2332000</v>
      </c>
      <c r="I16" s="13">
        <v>425000</v>
      </c>
      <c r="J16" s="13">
        <v>485000</v>
      </c>
      <c r="K16" s="13">
        <v>910000</v>
      </c>
      <c r="L16" s="13">
        <v>403000</v>
      </c>
      <c r="M16" s="13">
        <v>1264000</v>
      </c>
      <c r="N16" s="13">
        <v>1667000</v>
      </c>
      <c r="O16" s="13">
        <v>4909000</v>
      </c>
      <c r="P16" s="13">
        <v>707000</v>
      </c>
      <c r="Q16" s="13">
        <v>1610000</v>
      </c>
      <c r="R16" s="13">
        <v>2317000</v>
      </c>
      <c r="S16" s="13">
        <v>374000</v>
      </c>
      <c r="T16" s="13">
        <v>466000</v>
      </c>
      <c r="U16" s="13">
        <v>840000</v>
      </c>
      <c r="V16" s="13">
        <v>426000</v>
      </c>
      <c r="W16" s="13">
        <v>1250000</v>
      </c>
      <c r="X16" s="13">
        <v>1676000</v>
      </c>
      <c r="Y16" s="13">
        <v>4833000</v>
      </c>
    </row>
    <row r="17" spans="1:25" ht="12.95" customHeight="1" x14ac:dyDescent="0.2">
      <c r="A17" s="7"/>
      <c r="B17" s="57" t="s">
        <v>1058</v>
      </c>
      <c r="C17" s="59"/>
      <c r="D17" s="57"/>
      <c r="E17" s="16" t="s">
        <v>91</v>
      </c>
      <c r="F17" s="13">
        <v>13000</v>
      </c>
      <c r="G17" s="13">
        <v>167000</v>
      </c>
      <c r="H17" s="13">
        <v>180000</v>
      </c>
      <c r="I17" s="13">
        <v>9000</v>
      </c>
      <c r="J17" s="13">
        <v>126000</v>
      </c>
      <c r="K17" s="13">
        <v>135000</v>
      </c>
      <c r="L17" s="13">
        <v>10000</v>
      </c>
      <c r="M17" s="13">
        <v>345000</v>
      </c>
      <c r="N17" s="13">
        <v>355000</v>
      </c>
      <c r="O17" s="13">
        <v>670000</v>
      </c>
      <c r="P17" s="13">
        <v>11000</v>
      </c>
      <c r="Q17" s="13">
        <v>138000</v>
      </c>
      <c r="R17" s="13">
        <v>149000</v>
      </c>
      <c r="S17" s="13">
        <v>8000</v>
      </c>
      <c r="T17" s="13">
        <v>97000</v>
      </c>
      <c r="U17" s="13">
        <v>105000</v>
      </c>
      <c r="V17" s="13">
        <v>9000</v>
      </c>
      <c r="W17" s="13">
        <v>213000</v>
      </c>
      <c r="X17" s="13">
        <v>222000</v>
      </c>
      <c r="Y17" s="13">
        <v>476000</v>
      </c>
    </row>
    <row r="18" spans="1:25" ht="12.95" customHeight="1" x14ac:dyDescent="0.2">
      <c r="A18" s="7"/>
      <c r="B18" s="55" t="s">
        <v>1094</v>
      </c>
      <c r="C18" s="57" t="s">
        <v>1540</v>
      </c>
      <c r="D18" s="57"/>
      <c r="E18" s="16" t="s">
        <v>113</v>
      </c>
      <c r="F18" s="13">
        <v>708000</v>
      </c>
      <c r="G18" s="13">
        <v>1444000</v>
      </c>
      <c r="H18" s="13">
        <v>2152000</v>
      </c>
      <c r="I18" s="13">
        <v>416000</v>
      </c>
      <c r="J18" s="13">
        <v>359000</v>
      </c>
      <c r="K18" s="13">
        <v>775000</v>
      </c>
      <c r="L18" s="13">
        <v>393000</v>
      </c>
      <c r="M18" s="13">
        <v>919000</v>
      </c>
      <c r="N18" s="13">
        <v>1312000</v>
      </c>
      <c r="O18" s="13">
        <v>4239000</v>
      </c>
      <c r="P18" s="13">
        <v>696000</v>
      </c>
      <c r="Q18" s="13">
        <v>1472000</v>
      </c>
      <c r="R18" s="13">
        <v>2168000</v>
      </c>
      <c r="S18" s="13">
        <v>366000</v>
      </c>
      <c r="T18" s="13">
        <v>369000</v>
      </c>
      <c r="U18" s="13">
        <v>735000</v>
      </c>
      <c r="V18" s="13">
        <v>417000</v>
      </c>
      <c r="W18" s="13">
        <v>1037000</v>
      </c>
      <c r="X18" s="13">
        <v>1454000</v>
      </c>
      <c r="Y18" s="13">
        <v>4357000</v>
      </c>
    </row>
    <row r="19" spans="1:25" ht="12.95" customHeight="1" x14ac:dyDescent="0.2">
      <c r="A19" s="7"/>
      <c r="B19" s="56"/>
      <c r="C19" s="57" t="s">
        <v>923</v>
      </c>
      <c r="D19" s="57"/>
      <c r="E19" s="16" t="s">
        <v>127</v>
      </c>
      <c r="F19" s="13">
        <v>-82000</v>
      </c>
      <c r="G19" s="13">
        <v>185000</v>
      </c>
      <c r="H19" s="13">
        <v>103000</v>
      </c>
      <c r="I19" s="13">
        <v>-67000</v>
      </c>
      <c r="J19" s="13">
        <v>63000</v>
      </c>
      <c r="K19" s="13">
        <v>-4000</v>
      </c>
      <c r="L19" s="13">
        <v>-81000</v>
      </c>
      <c r="M19" s="13">
        <v>-154000</v>
      </c>
      <c r="N19" s="13">
        <v>-235000</v>
      </c>
      <c r="O19" s="13">
        <v>-136000</v>
      </c>
      <c r="P19" s="13">
        <v>-78000</v>
      </c>
      <c r="Q19" s="13">
        <v>122000</v>
      </c>
      <c r="R19" s="13">
        <v>44000</v>
      </c>
      <c r="S19" s="13">
        <v>-59000</v>
      </c>
      <c r="T19" s="13">
        <v>1000</v>
      </c>
      <c r="U19" s="13">
        <v>-58000</v>
      </c>
      <c r="V19" s="13">
        <v>-103000</v>
      </c>
      <c r="W19" s="13">
        <v>-309000</v>
      </c>
      <c r="X19" s="13">
        <v>-412000</v>
      </c>
      <c r="Y19" s="13">
        <v>-426000</v>
      </c>
    </row>
    <row r="20" spans="1:25" ht="12.95" customHeight="1" x14ac:dyDescent="0.2">
      <c r="A20" s="7"/>
      <c r="B20" s="57"/>
      <c r="C20" s="57" t="s">
        <v>1873</v>
      </c>
      <c r="D20" s="57"/>
      <c r="E20" s="16" t="s">
        <v>141</v>
      </c>
      <c r="F20" s="13">
        <v>626000</v>
      </c>
      <c r="G20" s="13">
        <v>1629000</v>
      </c>
      <c r="H20" s="13">
        <v>2255000</v>
      </c>
      <c r="I20" s="13">
        <v>349000</v>
      </c>
      <c r="J20" s="13">
        <v>422000</v>
      </c>
      <c r="K20" s="13">
        <v>771000</v>
      </c>
      <c r="L20" s="13">
        <v>312000</v>
      </c>
      <c r="M20" s="13">
        <v>765000</v>
      </c>
      <c r="N20" s="13">
        <v>1077000</v>
      </c>
      <c r="O20" s="13">
        <v>4103000</v>
      </c>
      <c r="P20" s="13">
        <v>618000</v>
      </c>
      <c r="Q20" s="13">
        <v>1594000</v>
      </c>
      <c r="R20" s="13">
        <v>2212000</v>
      </c>
      <c r="S20" s="13">
        <v>307000</v>
      </c>
      <c r="T20" s="13">
        <v>370000</v>
      </c>
      <c r="U20" s="13">
        <v>677000</v>
      </c>
      <c r="V20" s="13">
        <v>314000</v>
      </c>
      <c r="W20" s="13">
        <v>728000</v>
      </c>
      <c r="X20" s="13">
        <v>1042000</v>
      </c>
      <c r="Y20" s="13">
        <v>3931000</v>
      </c>
    </row>
    <row r="21" spans="1:25" ht="12.95" customHeight="1" x14ac:dyDescent="0.2">
      <c r="A21" s="7"/>
      <c r="B21" s="55" t="s">
        <v>1096</v>
      </c>
      <c r="C21" s="57" t="s">
        <v>1540</v>
      </c>
      <c r="D21" s="57"/>
      <c r="E21" s="16" t="s">
        <v>147</v>
      </c>
      <c r="F21" s="13">
        <v>176000</v>
      </c>
      <c r="G21" s="13">
        <v>661000</v>
      </c>
      <c r="H21" s="13">
        <v>837000</v>
      </c>
      <c r="I21" s="13">
        <v>141000</v>
      </c>
      <c r="J21" s="13">
        <v>146000</v>
      </c>
      <c r="K21" s="13">
        <v>287000</v>
      </c>
      <c r="L21" s="13">
        <v>125000</v>
      </c>
      <c r="M21" s="13">
        <v>314000</v>
      </c>
      <c r="N21" s="13">
        <v>439000</v>
      </c>
      <c r="O21" s="13">
        <v>1563000</v>
      </c>
      <c r="P21" s="13">
        <v>145000</v>
      </c>
      <c r="Q21" s="13">
        <v>655000</v>
      </c>
      <c r="R21" s="13">
        <v>800000</v>
      </c>
      <c r="S21" s="13">
        <v>143000</v>
      </c>
      <c r="T21" s="13">
        <v>149000</v>
      </c>
      <c r="U21" s="13">
        <v>292000</v>
      </c>
      <c r="V21" s="13">
        <v>119000</v>
      </c>
      <c r="W21" s="13">
        <v>270000</v>
      </c>
      <c r="X21" s="13">
        <v>389000</v>
      </c>
      <c r="Y21" s="13">
        <v>1481000</v>
      </c>
    </row>
    <row r="22" spans="1:25" ht="12.95" customHeight="1" x14ac:dyDescent="0.2">
      <c r="A22" s="7"/>
      <c r="B22" s="56"/>
      <c r="C22" s="57" t="s">
        <v>923</v>
      </c>
      <c r="D22" s="57"/>
      <c r="E22" s="16" t="s">
        <v>448</v>
      </c>
      <c r="F22" s="13"/>
      <c r="G22" s="13"/>
      <c r="H22" s="13"/>
      <c r="I22" s="13"/>
      <c r="J22" s="13"/>
      <c r="K22" s="13"/>
      <c r="L22" s="13"/>
      <c r="M22" s="13"/>
      <c r="N22" s="13"/>
      <c r="O22" s="13"/>
      <c r="P22" s="13"/>
      <c r="Q22" s="13"/>
      <c r="R22" s="13"/>
      <c r="S22" s="13"/>
      <c r="T22" s="13"/>
      <c r="U22" s="13"/>
      <c r="V22" s="13"/>
      <c r="W22" s="13"/>
      <c r="X22" s="13"/>
      <c r="Y22" s="13"/>
    </row>
    <row r="23" spans="1:25" ht="12.95" customHeight="1" x14ac:dyDescent="0.2">
      <c r="A23" s="7"/>
      <c r="B23" s="56"/>
      <c r="C23" s="57" t="s">
        <v>1874</v>
      </c>
      <c r="D23" s="57"/>
      <c r="E23" s="16" t="s">
        <v>449</v>
      </c>
      <c r="F23" s="13">
        <v>176000</v>
      </c>
      <c r="G23" s="13">
        <v>661000</v>
      </c>
      <c r="H23" s="13">
        <v>837000</v>
      </c>
      <c r="I23" s="13">
        <v>141000</v>
      </c>
      <c r="J23" s="13">
        <v>146000</v>
      </c>
      <c r="K23" s="13">
        <v>287000</v>
      </c>
      <c r="L23" s="13">
        <v>125000</v>
      </c>
      <c r="M23" s="13">
        <v>314000</v>
      </c>
      <c r="N23" s="13">
        <v>439000</v>
      </c>
      <c r="O23" s="13">
        <v>1563000</v>
      </c>
      <c r="P23" s="13">
        <v>145000</v>
      </c>
      <c r="Q23" s="13">
        <v>655000</v>
      </c>
      <c r="R23" s="13">
        <v>800000</v>
      </c>
      <c r="S23" s="13">
        <v>143000</v>
      </c>
      <c r="T23" s="13">
        <v>149000</v>
      </c>
      <c r="U23" s="13">
        <v>292000</v>
      </c>
      <c r="V23" s="13">
        <v>119000</v>
      </c>
      <c r="W23" s="13">
        <v>270000</v>
      </c>
      <c r="X23" s="13">
        <v>389000</v>
      </c>
      <c r="Y23" s="13">
        <v>1481000</v>
      </c>
    </row>
    <row r="24" spans="1:25" ht="12.95" customHeight="1" x14ac:dyDescent="0.2">
      <c r="A24" s="7"/>
      <c r="B24" s="57"/>
      <c r="C24" s="22"/>
      <c r="D24" s="22" t="s">
        <v>1475</v>
      </c>
      <c r="E24" s="16" t="s">
        <v>477</v>
      </c>
      <c r="F24" s="13">
        <v>0</v>
      </c>
      <c r="G24" s="13">
        <v>69000</v>
      </c>
      <c r="H24" s="13">
        <v>69000</v>
      </c>
      <c r="I24" s="13">
        <v>0</v>
      </c>
      <c r="J24" s="13">
        <v>0</v>
      </c>
      <c r="K24" s="13">
        <v>0</v>
      </c>
      <c r="L24" s="13">
        <v>0</v>
      </c>
      <c r="M24" s="13">
        <v>0</v>
      </c>
      <c r="N24" s="13">
        <v>0</v>
      </c>
      <c r="O24" s="13">
        <v>69000</v>
      </c>
      <c r="P24" s="13">
        <v>0</v>
      </c>
      <c r="Q24" s="13">
        <v>56000</v>
      </c>
      <c r="R24" s="13">
        <v>56000</v>
      </c>
      <c r="S24" s="13">
        <v>0</v>
      </c>
      <c r="T24" s="13">
        <v>0</v>
      </c>
      <c r="U24" s="13">
        <v>0</v>
      </c>
      <c r="V24" s="13">
        <v>0</v>
      </c>
      <c r="W24" s="13">
        <v>0</v>
      </c>
      <c r="X24" s="13">
        <v>0</v>
      </c>
      <c r="Y24" s="13">
        <v>56000</v>
      </c>
    </row>
    <row r="25" spans="1:25" ht="12.95" customHeight="1" x14ac:dyDescent="0.2">
      <c r="A25" s="7"/>
      <c r="B25" s="57" t="s">
        <v>1871</v>
      </c>
      <c r="C25" s="59"/>
      <c r="D25" s="57"/>
      <c r="E25" s="16" t="s">
        <v>62</v>
      </c>
      <c r="F25" s="13">
        <v>802000</v>
      </c>
      <c r="G25" s="13">
        <v>2290000</v>
      </c>
      <c r="H25" s="13">
        <v>3092000</v>
      </c>
      <c r="I25" s="13">
        <v>490000</v>
      </c>
      <c r="J25" s="13">
        <v>568000</v>
      </c>
      <c r="K25" s="13">
        <v>1058000</v>
      </c>
      <c r="L25" s="13">
        <v>437000</v>
      </c>
      <c r="M25" s="13">
        <v>1079000</v>
      </c>
      <c r="N25" s="13">
        <v>1516000</v>
      </c>
      <c r="O25" s="13">
        <v>5666000</v>
      </c>
      <c r="P25" s="13">
        <v>763000</v>
      </c>
      <c r="Q25" s="13">
        <v>2249000</v>
      </c>
      <c r="R25" s="13">
        <v>3012000</v>
      </c>
      <c r="S25" s="13">
        <v>450000</v>
      </c>
      <c r="T25" s="13">
        <v>519000</v>
      </c>
      <c r="U25" s="13">
        <v>969000</v>
      </c>
      <c r="V25" s="13">
        <v>433000</v>
      </c>
      <c r="W25" s="13">
        <v>998000</v>
      </c>
      <c r="X25" s="13">
        <v>1431000</v>
      </c>
      <c r="Y25" s="13">
        <v>5412000</v>
      </c>
    </row>
    <row r="26" spans="1:25" ht="12.95" customHeight="1" x14ac:dyDescent="0.2">
      <c r="A26" s="7"/>
      <c r="B26" s="57" t="s">
        <v>1050</v>
      </c>
      <c r="C26" s="59"/>
      <c r="D26" s="57"/>
      <c r="E26" s="16" t="s">
        <v>68</v>
      </c>
      <c r="F26" s="13">
        <v>35000</v>
      </c>
      <c r="G26" s="13">
        <v>265000</v>
      </c>
      <c r="H26" s="13">
        <v>300000</v>
      </c>
      <c r="I26" s="13">
        <v>-39000</v>
      </c>
      <c r="J26" s="13">
        <v>-9000</v>
      </c>
      <c r="K26" s="13">
        <v>-48000</v>
      </c>
      <c r="L26" s="13">
        <v>-150000</v>
      </c>
      <c r="M26" s="13">
        <v>780000</v>
      </c>
      <c r="N26" s="13">
        <v>630000</v>
      </c>
      <c r="O26" s="13">
        <v>882000</v>
      </c>
      <c r="P26" s="13">
        <v>73000</v>
      </c>
      <c r="Q26" s="13">
        <v>304000</v>
      </c>
      <c r="R26" s="13">
        <v>377000</v>
      </c>
      <c r="S26" s="13">
        <v>-41000</v>
      </c>
      <c r="T26" s="13">
        <v>-7000</v>
      </c>
      <c r="U26" s="13">
        <v>-48000</v>
      </c>
      <c r="V26" s="13">
        <v>-275000</v>
      </c>
      <c r="W26" s="13">
        <v>-30000</v>
      </c>
      <c r="X26" s="13">
        <v>-305000</v>
      </c>
      <c r="Y26" s="13">
        <v>24000</v>
      </c>
    </row>
    <row r="27" spans="1:25" ht="12.95" customHeight="1" x14ac:dyDescent="0.2">
      <c r="A27" s="7"/>
      <c r="B27" s="55" t="s">
        <v>1059</v>
      </c>
      <c r="C27" s="57" t="s">
        <v>1413</v>
      </c>
      <c r="D27" s="57"/>
      <c r="E27" s="16" t="s">
        <v>72</v>
      </c>
      <c r="F27" s="13">
        <v>340000</v>
      </c>
      <c r="G27" s="13">
        <v>1243000</v>
      </c>
      <c r="H27" s="13">
        <v>1583000</v>
      </c>
      <c r="I27" s="13">
        <v>145000</v>
      </c>
      <c r="J27" s="13">
        <v>193000</v>
      </c>
      <c r="K27" s="13">
        <v>338000</v>
      </c>
      <c r="L27" s="13">
        <v>88000</v>
      </c>
      <c r="M27" s="13">
        <v>190000</v>
      </c>
      <c r="N27" s="13">
        <v>278000</v>
      </c>
      <c r="O27" s="13">
        <v>2199000</v>
      </c>
      <c r="P27" s="13">
        <v>340000</v>
      </c>
      <c r="Q27" s="13">
        <v>938000</v>
      </c>
      <c r="R27" s="13">
        <v>1278000</v>
      </c>
      <c r="S27" s="13">
        <v>129000</v>
      </c>
      <c r="T27" s="13">
        <v>177000</v>
      </c>
      <c r="U27" s="13">
        <v>306000</v>
      </c>
      <c r="V27" s="13">
        <v>86000</v>
      </c>
      <c r="W27" s="13">
        <v>208000</v>
      </c>
      <c r="X27" s="13">
        <v>294000</v>
      </c>
      <c r="Y27" s="13">
        <v>1878000</v>
      </c>
    </row>
    <row r="28" spans="1:25" ht="12.95" customHeight="1" x14ac:dyDescent="0.2">
      <c r="A28" s="7"/>
      <c r="B28" s="56"/>
      <c r="C28" s="57" t="s">
        <v>923</v>
      </c>
      <c r="D28" s="57"/>
      <c r="E28" s="16" t="s">
        <v>79</v>
      </c>
      <c r="F28" s="13">
        <v>65000</v>
      </c>
      <c r="G28" s="13">
        <v>53000</v>
      </c>
      <c r="H28" s="13">
        <v>118000</v>
      </c>
      <c r="I28" s="13">
        <v>4000</v>
      </c>
      <c r="J28" s="13">
        <v>-12000</v>
      </c>
      <c r="K28" s="13">
        <v>-8000</v>
      </c>
      <c r="L28" s="13">
        <v>4000</v>
      </c>
      <c r="M28" s="13">
        <v>37000</v>
      </c>
      <c r="N28" s="13">
        <v>41000</v>
      </c>
      <c r="O28" s="13">
        <v>151000</v>
      </c>
      <c r="P28" s="13">
        <v>50000</v>
      </c>
      <c r="Q28" s="13">
        <v>317000</v>
      </c>
      <c r="R28" s="13">
        <v>367000</v>
      </c>
      <c r="S28" s="13">
        <v>11000</v>
      </c>
      <c r="T28" s="13">
        <v>2000</v>
      </c>
      <c r="U28" s="13">
        <v>13000</v>
      </c>
      <c r="V28" s="13">
        <v>9000</v>
      </c>
      <c r="W28" s="13">
        <v>6000</v>
      </c>
      <c r="X28" s="13">
        <v>15000</v>
      </c>
      <c r="Y28" s="13">
        <v>395000</v>
      </c>
    </row>
    <row r="29" spans="1:25" ht="12.95" customHeight="1" x14ac:dyDescent="0.2">
      <c r="A29" s="7"/>
      <c r="B29" s="57"/>
      <c r="C29" s="57" t="s">
        <v>1814</v>
      </c>
      <c r="D29" s="57"/>
      <c r="E29" s="16" t="s">
        <v>82</v>
      </c>
      <c r="F29" s="13">
        <v>405000</v>
      </c>
      <c r="G29" s="13">
        <v>1296000</v>
      </c>
      <c r="H29" s="13">
        <v>1701000</v>
      </c>
      <c r="I29" s="13">
        <v>149000</v>
      </c>
      <c r="J29" s="13">
        <v>181000</v>
      </c>
      <c r="K29" s="13">
        <v>330000</v>
      </c>
      <c r="L29" s="13">
        <v>92000</v>
      </c>
      <c r="M29" s="13">
        <v>227000</v>
      </c>
      <c r="N29" s="13">
        <v>319000</v>
      </c>
      <c r="O29" s="13">
        <v>2350000</v>
      </c>
      <c r="P29" s="13">
        <v>390000</v>
      </c>
      <c r="Q29" s="13">
        <v>1255000</v>
      </c>
      <c r="R29" s="13">
        <v>1645000</v>
      </c>
      <c r="S29" s="13">
        <v>140000</v>
      </c>
      <c r="T29" s="13">
        <v>179000</v>
      </c>
      <c r="U29" s="13">
        <v>319000</v>
      </c>
      <c r="V29" s="13">
        <v>95000</v>
      </c>
      <c r="W29" s="13">
        <v>214000</v>
      </c>
      <c r="X29" s="13">
        <v>309000</v>
      </c>
      <c r="Y29" s="13">
        <v>2273000</v>
      </c>
    </row>
    <row r="30" spans="1:25" ht="12.95" customHeight="1" x14ac:dyDescent="0.2">
      <c r="A30" s="7"/>
      <c r="B30" s="57" t="s">
        <v>2086</v>
      </c>
      <c r="C30" s="59"/>
      <c r="D30" s="57"/>
      <c r="E30" s="16" t="s">
        <v>84</v>
      </c>
      <c r="F30" s="13">
        <v>362000</v>
      </c>
      <c r="G30" s="13">
        <v>729000</v>
      </c>
      <c r="H30" s="13">
        <v>1091000</v>
      </c>
      <c r="I30" s="13">
        <v>380000</v>
      </c>
      <c r="J30" s="13">
        <v>396000</v>
      </c>
      <c r="K30" s="13">
        <v>776000</v>
      </c>
      <c r="L30" s="13">
        <v>495000</v>
      </c>
      <c r="M30" s="13">
        <v>72000</v>
      </c>
      <c r="N30" s="13">
        <v>567000</v>
      </c>
      <c r="O30" s="13">
        <v>2434000</v>
      </c>
      <c r="P30" s="13">
        <v>300000</v>
      </c>
      <c r="Q30" s="13">
        <v>690000</v>
      </c>
      <c r="R30" s="13">
        <v>990000</v>
      </c>
      <c r="S30" s="13">
        <v>351000</v>
      </c>
      <c r="T30" s="13">
        <v>347000</v>
      </c>
      <c r="U30" s="13">
        <v>698000</v>
      </c>
      <c r="V30" s="13">
        <v>613000</v>
      </c>
      <c r="W30" s="13">
        <v>814000</v>
      </c>
      <c r="X30" s="13">
        <v>1427000</v>
      </c>
      <c r="Y30" s="13">
        <v>3115000</v>
      </c>
    </row>
    <row r="31" spans="1:25" ht="12.95" customHeight="1" x14ac:dyDescent="0.2">
      <c r="A31" s="7"/>
      <c r="B31" s="57" t="s">
        <v>1166</v>
      </c>
      <c r="C31" s="59"/>
      <c r="D31" s="57"/>
      <c r="E31" s="16" t="s">
        <v>85</v>
      </c>
      <c r="F31" s="13">
        <v>137000</v>
      </c>
      <c r="G31" s="13">
        <v>273000</v>
      </c>
      <c r="H31" s="13">
        <v>410000</v>
      </c>
      <c r="I31" s="13">
        <v>146000</v>
      </c>
      <c r="J31" s="13">
        <v>149000</v>
      </c>
      <c r="K31" s="13">
        <v>295000</v>
      </c>
      <c r="L31" s="13">
        <v>187000</v>
      </c>
      <c r="M31" s="13">
        <v>26000</v>
      </c>
      <c r="N31" s="13">
        <v>213000</v>
      </c>
      <c r="O31" s="13">
        <v>918000</v>
      </c>
      <c r="P31" s="13">
        <v>110000</v>
      </c>
      <c r="Q31" s="13">
        <v>252000</v>
      </c>
      <c r="R31" s="13">
        <v>362000</v>
      </c>
      <c r="S31" s="13">
        <v>129000</v>
      </c>
      <c r="T31" s="13">
        <v>128000</v>
      </c>
      <c r="U31" s="13">
        <v>257000</v>
      </c>
      <c r="V31" s="13">
        <v>225000</v>
      </c>
      <c r="W31" s="13">
        <v>290000</v>
      </c>
      <c r="X31" s="13">
        <v>515000</v>
      </c>
      <c r="Y31" s="13">
        <v>1134000</v>
      </c>
    </row>
    <row r="32" spans="1:25" ht="12.95" customHeight="1" x14ac:dyDescent="0.2">
      <c r="A32" s="7"/>
      <c r="B32" s="57" t="s">
        <v>2084</v>
      </c>
      <c r="C32" s="59"/>
      <c r="D32" s="57"/>
      <c r="E32" s="16" t="s">
        <v>86</v>
      </c>
      <c r="F32" s="13">
        <v>225000</v>
      </c>
      <c r="G32" s="13">
        <v>456000</v>
      </c>
      <c r="H32" s="13">
        <v>681000</v>
      </c>
      <c r="I32" s="13">
        <v>234000</v>
      </c>
      <c r="J32" s="13">
        <v>247000</v>
      </c>
      <c r="K32" s="13">
        <v>481000</v>
      </c>
      <c r="L32" s="13">
        <v>308000</v>
      </c>
      <c r="M32" s="13">
        <v>46000</v>
      </c>
      <c r="N32" s="13">
        <v>354000</v>
      </c>
      <c r="O32" s="13">
        <v>1516000</v>
      </c>
      <c r="P32" s="13">
        <v>190000</v>
      </c>
      <c r="Q32" s="13">
        <v>438000</v>
      </c>
      <c r="R32" s="13">
        <v>628000</v>
      </c>
      <c r="S32" s="13">
        <v>222000</v>
      </c>
      <c r="T32" s="13">
        <v>219000</v>
      </c>
      <c r="U32" s="13">
        <v>441000</v>
      </c>
      <c r="V32" s="13">
        <v>388000</v>
      </c>
      <c r="W32" s="13">
        <v>524000</v>
      </c>
      <c r="X32" s="13">
        <v>912000</v>
      </c>
      <c r="Y32" s="13">
        <v>1981000</v>
      </c>
    </row>
    <row r="33" spans="1:25" ht="12.95" customHeight="1" x14ac:dyDescent="0.2">
      <c r="A33" s="7"/>
      <c r="B33" s="57" t="s">
        <v>1283</v>
      </c>
      <c r="C33" s="59"/>
      <c r="D33" s="57"/>
      <c r="E33" s="16" t="s">
        <v>88</v>
      </c>
      <c r="F33" s="13">
        <v>0</v>
      </c>
      <c r="G33" s="13">
        <v>0</v>
      </c>
      <c r="H33" s="13">
        <v>0</v>
      </c>
      <c r="I33" s="13">
        <v>0</v>
      </c>
      <c r="J33" s="13">
        <v>0</v>
      </c>
      <c r="K33" s="13">
        <v>0</v>
      </c>
      <c r="L33" s="13">
        <v>0</v>
      </c>
      <c r="M33" s="13">
        <v>0</v>
      </c>
      <c r="N33" s="13">
        <v>0</v>
      </c>
      <c r="O33" s="13">
        <v>0</v>
      </c>
      <c r="P33" s="13">
        <v>0</v>
      </c>
      <c r="Q33" s="13">
        <v>0</v>
      </c>
      <c r="R33" s="13">
        <v>0</v>
      </c>
      <c r="S33" s="13">
        <v>0</v>
      </c>
      <c r="T33" s="13">
        <v>0</v>
      </c>
      <c r="U33" s="13">
        <v>0</v>
      </c>
      <c r="V33" s="13">
        <v>0</v>
      </c>
      <c r="W33" s="13">
        <v>0</v>
      </c>
      <c r="X33" s="13">
        <v>0</v>
      </c>
      <c r="Y33" s="13">
        <v>0</v>
      </c>
    </row>
    <row r="34" spans="1:25" ht="12.95" customHeight="1" x14ac:dyDescent="0.2">
      <c r="A34" s="7"/>
      <c r="B34" s="57" t="s">
        <v>2096</v>
      </c>
      <c r="C34" s="59"/>
      <c r="D34" s="57"/>
      <c r="E34" s="16" t="s">
        <v>89</v>
      </c>
      <c r="F34" s="13">
        <v>225000</v>
      </c>
      <c r="G34" s="13">
        <v>456000</v>
      </c>
      <c r="H34" s="13">
        <v>681000</v>
      </c>
      <c r="I34" s="13">
        <v>234000</v>
      </c>
      <c r="J34" s="13">
        <v>247000</v>
      </c>
      <c r="K34" s="13">
        <v>481000</v>
      </c>
      <c r="L34" s="13">
        <v>308000</v>
      </c>
      <c r="M34" s="13">
        <v>46000</v>
      </c>
      <c r="N34" s="13">
        <v>354000</v>
      </c>
      <c r="O34" s="13">
        <v>1516000</v>
      </c>
      <c r="P34" s="13">
        <v>190000</v>
      </c>
      <c r="Q34" s="13">
        <v>438000</v>
      </c>
      <c r="R34" s="13">
        <v>628000</v>
      </c>
      <c r="S34" s="13">
        <v>222000</v>
      </c>
      <c r="T34" s="13">
        <v>219000</v>
      </c>
      <c r="U34" s="13">
        <v>441000</v>
      </c>
      <c r="V34" s="13">
        <v>388000</v>
      </c>
      <c r="W34" s="13">
        <v>524000</v>
      </c>
      <c r="X34" s="13">
        <v>912000</v>
      </c>
      <c r="Y34" s="13">
        <v>1981000</v>
      </c>
    </row>
    <row r="35" spans="1:25" ht="12.95" customHeight="1" x14ac:dyDescent="0.2">
      <c r="A35" s="7"/>
      <c r="B35" s="57" t="s">
        <v>2093</v>
      </c>
      <c r="C35" s="59"/>
      <c r="D35" s="57"/>
      <c r="E35" s="16" t="s">
        <v>94</v>
      </c>
      <c r="F35" s="13">
        <v>0</v>
      </c>
      <c r="G35" s="13">
        <v>0</v>
      </c>
      <c r="H35" s="13">
        <v>0</v>
      </c>
      <c r="I35" s="13">
        <v>0</v>
      </c>
      <c r="J35" s="13">
        <v>0</v>
      </c>
      <c r="K35" s="13">
        <v>0</v>
      </c>
      <c r="L35" s="13">
        <v>0</v>
      </c>
      <c r="M35" s="13">
        <v>0</v>
      </c>
      <c r="N35" s="13">
        <v>0</v>
      </c>
      <c r="O35" s="13">
        <v>0</v>
      </c>
      <c r="P35" s="13">
        <v>0</v>
      </c>
      <c r="Q35" s="13">
        <v>0</v>
      </c>
      <c r="R35" s="13">
        <v>0</v>
      </c>
      <c r="S35" s="13">
        <v>0</v>
      </c>
      <c r="T35" s="13">
        <v>0</v>
      </c>
      <c r="U35" s="13">
        <v>0</v>
      </c>
      <c r="V35" s="13">
        <v>0</v>
      </c>
      <c r="W35" s="13">
        <v>0</v>
      </c>
      <c r="X35" s="13">
        <v>0</v>
      </c>
      <c r="Y35" s="13">
        <v>0</v>
      </c>
    </row>
    <row r="36" spans="1:25" ht="12.95" customHeight="1" x14ac:dyDescent="0.2">
      <c r="A36" s="7"/>
      <c r="B36" s="57" t="s">
        <v>2094</v>
      </c>
      <c r="C36" s="59"/>
      <c r="D36" s="57"/>
      <c r="E36" s="16" t="s">
        <v>98</v>
      </c>
      <c r="F36" s="13">
        <v>225000</v>
      </c>
      <c r="G36" s="13">
        <v>456000</v>
      </c>
      <c r="H36" s="13">
        <v>681000</v>
      </c>
      <c r="I36" s="13">
        <v>234000</v>
      </c>
      <c r="J36" s="13">
        <v>247000</v>
      </c>
      <c r="K36" s="13">
        <v>481000</v>
      </c>
      <c r="L36" s="13">
        <v>308000</v>
      </c>
      <c r="M36" s="13">
        <v>46000</v>
      </c>
      <c r="N36" s="13">
        <v>354000</v>
      </c>
      <c r="O36" s="13">
        <v>1516000</v>
      </c>
      <c r="P36" s="13">
        <v>190000</v>
      </c>
      <c r="Q36" s="13">
        <v>438000</v>
      </c>
      <c r="R36" s="13">
        <v>628000</v>
      </c>
      <c r="S36" s="13">
        <v>222000</v>
      </c>
      <c r="T36" s="13">
        <v>219000</v>
      </c>
      <c r="U36" s="13">
        <v>441000</v>
      </c>
      <c r="V36" s="13">
        <v>388000</v>
      </c>
      <c r="W36" s="13">
        <v>524000</v>
      </c>
      <c r="X36" s="13">
        <v>912000</v>
      </c>
      <c r="Y36" s="13">
        <v>1981000</v>
      </c>
    </row>
    <row r="37" spans="1:25" ht="12.95" customHeight="1" x14ac:dyDescent="0.2">
      <c r="A37" s="7"/>
      <c r="B37" s="57" t="s">
        <v>1366</v>
      </c>
      <c r="C37" s="59"/>
      <c r="D37" s="57"/>
      <c r="E37" s="16" t="s">
        <v>99</v>
      </c>
      <c r="F37" s="13">
        <v>17858000</v>
      </c>
      <c r="G37" s="13">
        <v>33888000</v>
      </c>
      <c r="H37" s="13">
        <v>51746000</v>
      </c>
      <c r="I37" s="13">
        <v>12788000</v>
      </c>
      <c r="J37" s="13">
        <v>15034000</v>
      </c>
      <c r="K37" s="13">
        <v>27822000</v>
      </c>
      <c r="L37" s="13">
        <v>14569000</v>
      </c>
      <c r="M37" s="13">
        <v>45785000</v>
      </c>
      <c r="N37" s="13">
        <v>60354000</v>
      </c>
      <c r="O37" s="13">
        <v>139922000</v>
      </c>
      <c r="P37" s="13">
        <v>17429000</v>
      </c>
      <c r="Q37" s="13">
        <v>33270000</v>
      </c>
      <c r="R37" s="13">
        <v>50699000</v>
      </c>
      <c r="S37" s="13">
        <v>10864000</v>
      </c>
      <c r="T37" s="13">
        <v>13237000</v>
      </c>
      <c r="U37" s="13">
        <v>24101000</v>
      </c>
      <c r="V37" s="13">
        <v>12841000</v>
      </c>
      <c r="W37" s="13">
        <v>44810000</v>
      </c>
      <c r="X37" s="13">
        <v>57651000</v>
      </c>
      <c r="Y37" s="13">
        <v>132451000</v>
      </c>
    </row>
    <row r="38" spans="1:25" ht="12.95" customHeight="1" x14ac:dyDescent="0.2">
      <c r="A38" s="7"/>
      <c r="B38" s="22"/>
      <c r="C38" s="57" t="s">
        <v>1482</v>
      </c>
      <c r="D38" s="57"/>
      <c r="E38" s="16" t="s">
        <v>101</v>
      </c>
      <c r="F38" s="13">
        <v>0</v>
      </c>
      <c r="G38" s="13">
        <v>0</v>
      </c>
      <c r="H38" s="13">
        <v>0</v>
      </c>
      <c r="I38" s="13">
        <v>0</v>
      </c>
      <c r="J38" s="13">
        <v>0</v>
      </c>
      <c r="K38" s="13">
        <v>0</v>
      </c>
      <c r="L38" s="13">
        <v>0</v>
      </c>
      <c r="M38" s="13">
        <v>0</v>
      </c>
      <c r="N38" s="13">
        <v>0</v>
      </c>
      <c r="O38" s="13">
        <v>0</v>
      </c>
      <c r="P38" s="13">
        <v>0</v>
      </c>
      <c r="Q38" s="13">
        <v>0</v>
      </c>
      <c r="R38" s="13">
        <v>0</v>
      </c>
      <c r="S38" s="13">
        <v>0</v>
      </c>
      <c r="T38" s="13">
        <v>0</v>
      </c>
      <c r="U38" s="13">
        <v>0</v>
      </c>
      <c r="V38" s="13">
        <v>0</v>
      </c>
      <c r="W38" s="13">
        <v>0</v>
      </c>
      <c r="X38" s="13">
        <v>0</v>
      </c>
      <c r="Y38" s="13">
        <v>0</v>
      </c>
    </row>
    <row r="39" spans="1:25" ht="12.95" customHeight="1" x14ac:dyDescent="0.2">
      <c r="A39" s="7"/>
      <c r="B39" s="22"/>
      <c r="C39" s="57" t="s">
        <v>1492</v>
      </c>
      <c r="D39" s="57"/>
      <c r="E39" s="16" t="s">
        <v>103</v>
      </c>
      <c r="F39" s="13">
        <v>18550000</v>
      </c>
      <c r="G39" s="13">
        <v>35026000</v>
      </c>
      <c r="H39" s="13">
        <v>53576000</v>
      </c>
      <c r="I39" s="13">
        <v>12973000</v>
      </c>
      <c r="J39" s="13">
        <v>15375000</v>
      </c>
      <c r="K39" s="13">
        <v>28348000</v>
      </c>
      <c r="L39" s="13">
        <v>14799000</v>
      </c>
      <c r="M39" s="13">
        <v>47231000</v>
      </c>
      <c r="N39" s="13">
        <v>62030000</v>
      </c>
      <c r="O39" s="13">
        <v>143954000</v>
      </c>
      <c r="P39" s="13">
        <v>17569000</v>
      </c>
      <c r="Q39" s="13">
        <v>34012000</v>
      </c>
      <c r="R39" s="13">
        <v>51581000</v>
      </c>
      <c r="S39" s="13">
        <v>11010000</v>
      </c>
      <c r="T39" s="13">
        <v>13515000</v>
      </c>
      <c r="U39" s="13">
        <v>24525000</v>
      </c>
      <c r="V39" s="13">
        <v>13009000</v>
      </c>
      <c r="W39" s="13">
        <v>45173000</v>
      </c>
      <c r="X39" s="13">
        <v>58182000</v>
      </c>
      <c r="Y39" s="13">
        <v>134288000</v>
      </c>
    </row>
    <row r="40" spans="1:25" ht="12.95" customHeight="1" x14ac:dyDescent="0.2">
      <c r="A40" s="7"/>
      <c r="B40" s="57" t="s">
        <v>1373</v>
      </c>
      <c r="C40" s="59"/>
      <c r="D40" s="57"/>
      <c r="E40" s="16" t="s">
        <v>104</v>
      </c>
      <c r="F40" s="13">
        <v>18014000</v>
      </c>
      <c r="G40" s="13">
        <v>36820000</v>
      </c>
      <c r="H40" s="13">
        <v>54834000</v>
      </c>
      <c r="I40" s="13">
        <v>14270000</v>
      </c>
      <c r="J40" s="13">
        <v>15345000</v>
      </c>
      <c r="K40" s="13">
        <v>29615000</v>
      </c>
      <c r="L40" s="13">
        <v>16826000</v>
      </c>
      <c r="M40" s="13">
        <v>51079000</v>
      </c>
      <c r="N40" s="13">
        <v>67905000</v>
      </c>
      <c r="O40" s="13">
        <v>152354000</v>
      </c>
      <c r="P40" s="13">
        <v>17881000</v>
      </c>
      <c r="Q40" s="13">
        <v>36301000</v>
      </c>
      <c r="R40" s="13">
        <v>54182000</v>
      </c>
      <c r="S40" s="13">
        <v>11809000</v>
      </c>
      <c r="T40" s="13">
        <v>14214000</v>
      </c>
      <c r="U40" s="13">
        <v>26023000</v>
      </c>
      <c r="V40" s="13">
        <v>13832000</v>
      </c>
      <c r="W40" s="13">
        <v>48656000</v>
      </c>
      <c r="X40" s="13">
        <v>62488000</v>
      </c>
      <c r="Y40" s="13">
        <v>142693000</v>
      </c>
    </row>
    <row r="41" spans="1:25" ht="12.95" customHeight="1" x14ac:dyDescent="0.2">
      <c r="A41" s="7"/>
      <c r="B41" s="57" t="s">
        <v>1385</v>
      </c>
      <c r="C41" s="59"/>
      <c r="D41" s="57"/>
      <c r="E41" s="16" t="s">
        <v>105</v>
      </c>
      <c r="F41" s="13">
        <v>304000</v>
      </c>
      <c r="G41" s="13">
        <v>739000</v>
      </c>
      <c r="H41" s="13">
        <v>1043000</v>
      </c>
      <c r="I41" s="13">
        <v>96000</v>
      </c>
      <c r="J41" s="13">
        <v>233000</v>
      </c>
      <c r="K41" s="13">
        <v>329000</v>
      </c>
      <c r="L41" s="13">
        <v>429000</v>
      </c>
      <c r="M41" s="13">
        <v>1264000</v>
      </c>
      <c r="N41" s="13">
        <v>1693000</v>
      </c>
      <c r="O41" s="13">
        <v>3065000</v>
      </c>
      <c r="P41" s="13">
        <v>320000</v>
      </c>
      <c r="Q41" s="13">
        <v>699000</v>
      </c>
      <c r="R41" s="13">
        <v>1019000</v>
      </c>
      <c r="S41" s="13">
        <v>128000</v>
      </c>
      <c r="T41" s="13">
        <v>95000</v>
      </c>
      <c r="U41" s="13">
        <v>223000</v>
      </c>
      <c r="V41" s="13">
        <v>182000</v>
      </c>
      <c r="W41" s="13">
        <v>255000</v>
      </c>
      <c r="X41" s="13">
        <v>437000</v>
      </c>
      <c r="Y41" s="13">
        <v>1679000</v>
      </c>
    </row>
    <row r="42" spans="1:25" ht="12.95" customHeight="1" x14ac:dyDescent="0.2">
      <c r="A42" s="7"/>
      <c r="B42" s="57" t="s">
        <v>1384</v>
      </c>
      <c r="C42" s="59"/>
      <c r="D42" s="57"/>
      <c r="E42" s="16" t="s">
        <v>108</v>
      </c>
      <c r="F42" s="13">
        <v>15000</v>
      </c>
      <c r="G42" s="13">
        <v>106000</v>
      </c>
      <c r="H42" s="13">
        <v>121000</v>
      </c>
      <c r="I42" s="13">
        <v>0</v>
      </c>
      <c r="J42" s="13">
        <v>0</v>
      </c>
      <c r="K42" s="13">
        <v>0</v>
      </c>
      <c r="L42" s="13">
        <v>0</v>
      </c>
      <c r="M42" s="13">
        <v>0</v>
      </c>
      <c r="N42" s="13">
        <v>0</v>
      </c>
      <c r="O42" s="13">
        <v>121000</v>
      </c>
      <c r="P42" s="13">
        <v>28000</v>
      </c>
      <c r="Q42" s="13">
        <v>79000</v>
      </c>
      <c r="R42" s="13">
        <v>107000</v>
      </c>
      <c r="S42" s="13">
        <v>0</v>
      </c>
      <c r="T42" s="13">
        <v>56000</v>
      </c>
      <c r="U42" s="13">
        <v>56000</v>
      </c>
      <c r="V42" s="13">
        <v>9000</v>
      </c>
      <c r="W42" s="13">
        <v>0</v>
      </c>
      <c r="X42" s="13">
        <v>9000</v>
      </c>
      <c r="Y42" s="13">
        <v>172000</v>
      </c>
    </row>
    <row r="43" spans="1:25" ht="12.95" customHeight="1" x14ac:dyDescent="0.2">
      <c r="A43" s="7"/>
      <c r="B43" s="57" t="s">
        <v>1361</v>
      </c>
      <c r="C43" s="59"/>
      <c r="D43" s="57"/>
      <c r="E43" s="16" t="s">
        <v>110</v>
      </c>
      <c r="F43" s="13">
        <v>9754000</v>
      </c>
      <c r="G43" s="13">
        <v>50996000</v>
      </c>
      <c r="H43" s="13">
        <v>60750000</v>
      </c>
      <c r="I43" s="13">
        <v>4032000</v>
      </c>
      <c r="J43" s="13">
        <v>17935000</v>
      </c>
      <c r="K43" s="13">
        <v>21967000</v>
      </c>
      <c r="L43" s="13">
        <v>5740000</v>
      </c>
      <c r="M43" s="13">
        <v>34788000</v>
      </c>
      <c r="N43" s="13">
        <v>40528000</v>
      </c>
      <c r="O43" s="13">
        <v>123245000</v>
      </c>
      <c r="P43" s="13">
        <v>8978000</v>
      </c>
      <c r="Q43" s="13">
        <v>48259000</v>
      </c>
      <c r="R43" s="13">
        <v>57237000</v>
      </c>
      <c r="S43" s="13">
        <v>3984000</v>
      </c>
      <c r="T43" s="13">
        <v>16220000</v>
      </c>
      <c r="U43" s="13">
        <v>20204000</v>
      </c>
      <c r="V43" s="13">
        <v>6037000</v>
      </c>
      <c r="W43" s="13">
        <v>30682000</v>
      </c>
      <c r="X43" s="13">
        <v>36719000</v>
      </c>
      <c r="Y43" s="13">
        <v>114160000</v>
      </c>
    </row>
    <row r="44" spans="1:25" ht="12.95" customHeight="1" x14ac:dyDescent="0.2">
      <c r="A44" s="7"/>
      <c r="B44" s="22"/>
      <c r="C44" s="57" t="s">
        <v>1493</v>
      </c>
      <c r="D44" s="57"/>
      <c r="E44" s="16" t="s">
        <v>111</v>
      </c>
      <c r="F44" s="13">
        <v>9629000</v>
      </c>
      <c r="G44" s="13">
        <v>50958000</v>
      </c>
      <c r="H44" s="13">
        <v>60587000</v>
      </c>
      <c r="I44" s="13">
        <v>3909000</v>
      </c>
      <c r="J44" s="13">
        <v>17917000</v>
      </c>
      <c r="K44" s="13">
        <v>21826000</v>
      </c>
      <c r="L44" s="13">
        <v>5675000</v>
      </c>
      <c r="M44" s="13">
        <v>34374000</v>
      </c>
      <c r="N44" s="13">
        <v>40049000</v>
      </c>
      <c r="O44" s="13">
        <v>122462000</v>
      </c>
      <c r="P44" s="13">
        <v>8893000</v>
      </c>
      <c r="Q44" s="13">
        <v>48234000</v>
      </c>
      <c r="R44" s="13">
        <v>57127000</v>
      </c>
      <c r="S44" s="13">
        <v>3892000</v>
      </c>
      <c r="T44" s="13">
        <v>16193000</v>
      </c>
      <c r="U44" s="13">
        <v>20085000</v>
      </c>
      <c r="V44" s="13">
        <v>5970000</v>
      </c>
      <c r="W44" s="13">
        <v>30216000</v>
      </c>
      <c r="X44" s="13">
        <v>36186000</v>
      </c>
      <c r="Y44" s="13">
        <v>113398000</v>
      </c>
    </row>
    <row r="45" spans="1:25" ht="12.95" customHeight="1" x14ac:dyDescent="0.2">
      <c r="A45" s="7"/>
      <c r="B45" s="57" t="s">
        <v>1391</v>
      </c>
      <c r="C45" s="59"/>
      <c r="D45" s="57"/>
      <c r="E45" s="16" t="s">
        <v>114</v>
      </c>
      <c r="F45" s="13">
        <v>9785000</v>
      </c>
      <c r="G45" s="13">
        <v>51693000</v>
      </c>
      <c r="H45" s="13">
        <v>61478000</v>
      </c>
      <c r="I45" s="13">
        <v>3929000</v>
      </c>
      <c r="J45" s="13">
        <v>20620000</v>
      </c>
      <c r="K45" s="13">
        <v>24549000</v>
      </c>
      <c r="L45" s="13">
        <v>8171000</v>
      </c>
      <c r="M45" s="13">
        <v>36805000</v>
      </c>
      <c r="N45" s="13">
        <v>44976000</v>
      </c>
      <c r="O45" s="13">
        <v>131003000</v>
      </c>
      <c r="P45" s="13">
        <v>9204000</v>
      </c>
      <c r="Q45" s="13">
        <v>50248000</v>
      </c>
      <c r="R45" s="13">
        <v>59452000</v>
      </c>
      <c r="S45" s="13">
        <v>3918000</v>
      </c>
      <c r="T45" s="13">
        <v>18360000</v>
      </c>
      <c r="U45" s="13">
        <v>22278000</v>
      </c>
      <c r="V45" s="13">
        <v>5112000</v>
      </c>
      <c r="W45" s="13">
        <v>33964000</v>
      </c>
      <c r="X45" s="13">
        <v>39076000</v>
      </c>
      <c r="Y45" s="13">
        <v>120806000</v>
      </c>
    </row>
    <row r="46" spans="1:25" ht="12.95" customHeight="1" x14ac:dyDescent="0.2">
      <c r="A46" s="7"/>
      <c r="B46" s="57" t="s">
        <v>1364</v>
      </c>
      <c r="C46" s="59"/>
      <c r="D46" s="57"/>
      <c r="E46" s="16" t="s">
        <v>115</v>
      </c>
      <c r="F46" s="13">
        <v>25929000</v>
      </c>
      <c r="G46" s="13">
        <v>38064000</v>
      </c>
      <c r="H46" s="13">
        <v>63993000</v>
      </c>
      <c r="I46" s="13">
        <v>21468000</v>
      </c>
      <c r="J46" s="13">
        <v>18791000</v>
      </c>
      <c r="K46" s="13">
        <v>40259000</v>
      </c>
      <c r="L46" s="13">
        <v>22124000</v>
      </c>
      <c r="M46" s="13">
        <v>60301000</v>
      </c>
      <c r="N46" s="13">
        <v>82425000</v>
      </c>
      <c r="O46" s="13">
        <v>186677000</v>
      </c>
      <c r="P46" s="13">
        <v>23186000</v>
      </c>
      <c r="Q46" s="13">
        <v>37992000</v>
      </c>
      <c r="R46" s="13">
        <v>61178000</v>
      </c>
      <c r="S46" s="13">
        <v>19551000</v>
      </c>
      <c r="T46" s="13">
        <v>18027000</v>
      </c>
      <c r="U46" s="13">
        <v>37578000</v>
      </c>
      <c r="V46" s="13">
        <v>21712000</v>
      </c>
      <c r="W46" s="13">
        <v>56792000</v>
      </c>
      <c r="X46" s="13">
        <v>78504000</v>
      </c>
      <c r="Y46" s="13">
        <v>177260000</v>
      </c>
    </row>
    <row r="47" spans="1:25" ht="12.95" customHeight="1" x14ac:dyDescent="0.2">
      <c r="A47" s="7"/>
      <c r="B47" s="57" t="s">
        <v>1387</v>
      </c>
      <c r="C47" s="59"/>
      <c r="D47" s="57"/>
      <c r="E47" s="16" t="s">
        <v>117</v>
      </c>
      <c r="F47" s="13">
        <v>26540000</v>
      </c>
      <c r="G47" s="13">
        <v>37431000</v>
      </c>
      <c r="H47" s="13">
        <v>63971000</v>
      </c>
      <c r="I47" s="13">
        <v>22783000</v>
      </c>
      <c r="J47" s="13">
        <v>18982000</v>
      </c>
      <c r="K47" s="13">
        <v>41765000</v>
      </c>
      <c r="L47" s="13">
        <v>25204000</v>
      </c>
      <c r="M47" s="13">
        <v>60506000</v>
      </c>
      <c r="N47" s="13">
        <v>85710000</v>
      </c>
      <c r="O47" s="13">
        <v>191446000</v>
      </c>
      <c r="P47" s="13">
        <v>23668000</v>
      </c>
      <c r="Q47" s="13">
        <v>38460000</v>
      </c>
      <c r="R47" s="13">
        <v>62128000</v>
      </c>
      <c r="S47" s="13">
        <v>20004000</v>
      </c>
      <c r="T47" s="13">
        <v>17798000</v>
      </c>
      <c r="U47" s="13">
        <v>37802000</v>
      </c>
      <c r="V47" s="13">
        <v>22069000</v>
      </c>
      <c r="W47" s="13">
        <v>59871000</v>
      </c>
      <c r="X47" s="13">
        <v>81940000</v>
      </c>
      <c r="Y47" s="13">
        <v>181870000</v>
      </c>
    </row>
    <row r="48" spans="1:25" ht="12.95" customHeight="1" x14ac:dyDescent="0.2">
      <c r="A48" s="7"/>
      <c r="B48" s="57" t="s">
        <v>1368</v>
      </c>
      <c r="C48" s="59"/>
      <c r="D48" s="57"/>
      <c r="E48" s="16" t="s">
        <v>118</v>
      </c>
      <c r="F48" s="13">
        <v>0</v>
      </c>
      <c r="G48" s="13">
        <v>33857000</v>
      </c>
      <c r="H48" s="13">
        <v>33857000</v>
      </c>
      <c r="I48" s="13">
        <v>0</v>
      </c>
      <c r="J48" s="13">
        <v>15440000</v>
      </c>
      <c r="K48" s="13">
        <v>15440000</v>
      </c>
      <c r="L48" s="13">
        <v>0</v>
      </c>
      <c r="M48" s="13">
        <v>85526000</v>
      </c>
      <c r="N48" s="13">
        <v>85526000</v>
      </c>
      <c r="O48" s="13">
        <v>134823000</v>
      </c>
      <c r="P48" s="13">
        <v>0</v>
      </c>
      <c r="Q48" s="13">
        <v>33151000</v>
      </c>
      <c r="R48" s="13">
        <v>33151000</v>
      </c>
      <c r="S48" s="13">
        <v>0</v>
      </c>
      <c r="T48" s="13">
        <v>13553000</v>
      </c>
      <c r="U48" s="13">
        <v>13553000</v>
      </c>
      <c r="V48" s="13">
        <v>0</v>
      </c>
      <c r="W48" s="13">
        <v>83171000</v>
      </c>
      <c r="X48" s="13">
        <v>83171000</v>
      </c>
      <c r="Y48" s="13">
        <v>129875000</v>
      </c>
    </row>
    <row r="49" spans="1:25" ht="12.95" customHeight="1" x14ac:dyDescent="0.2">
      <c r="A49" s="7"/>
      <c r="B49" s="55" t="s">
        <v>2005</v>
      </c>
      <c r="C49" s="57" t="s">
        <v>1617</v>
      </c>
      <c r="D49" s="57"/>
      <c r="E49" s="16" t="s">
        <v>119</v>
      </c>
      <c r="F49" s="13">
        <v>595000</v>
      </c>
      <c r="G49" s="13">
        <v>1370000</v>
      </c>
      <c r="H49" s="13">
        <v>1965000</v>
      </c>
      <c r="I49" s="13">
        <v>339000</v>
      </c>
      <c r="J49" s="13">
        <v>345000</v>
      </c>
      <c r="K49" s="13">
        <v>684000</v>
      </c>
      <c r="L49" s="13">
        <v>300000</v>
      </c>
      <c r="M49" s="13">
        <v>684000</v>
      </c>
      <c r="N49" s="13">
        <v>984000</v>
      </c>
      <c r="O49" s="13">
        <v>3633000</v>
      </c>
      <c r="P49" s="13">
        <v>598000</v>
      </c>
      <c r="Q49" s="13">
        <v>1396000</v>
      </c>
      <c r="R49" s="13">
        <v>1994000</v>
      </c>
      <c r="S49" s="13">
        <v>300000</v>
      </c>
      <c r="T49" s="13">
        <v>311000</v>
      </c>
      <c r="U49" s="13">
        <v>611000</v>
      </c>
      <c r="V49" s="13">
        <v>306000</v>
      </c>
      <c r="W49" s="13">
        <v>669000</v>
      </c>
      <c r="X49" s="13">
        <v>975000</v>
      </c>
      <c r="Y49" s="13">
        <v>3580000</v>
      </c>
    </row>
    <row r="50" spans="1:25" ht="12.95" customHeight="1" x14ac:dyDescent="0.2">
      <c r="A50" s="7"/>
      <c r="B50" s="56"/>
      <c r="C50" s="57" t="s">
        <v>1618</v>
      </c>
      <c r="D50" s="57"/>
      <c r="E50" s="16" t="s">
        <v>121</v>
      </c>
      <c r="F50" s="13">
        <v>31000</v>
      </c>
      <c r="G50" s="13">
        <v>259000</v>
      </c>
      <c r="H50" s="13">
        <v>290000</v>
      </c>
      <c r="I50" s="13">
        <v>10000</v>
      </c>
      <c r="J50" s="13">
        <v>77000</v>
      </c>
      <c r="K50" s="13">
        <v>87000</v>
      </c>
      <c r="L50" s="13">
        <v>12000</v>
      </c>
      <c r="M50" s="13">
        <v>81000</v>
      </c>
      <c r="N50" s="13">
        <v>93000</v>
      </c>
      <c r="O50" s="13">
        <v>470000</v>
      </c>
      <c r="P50" s="13">
        <v>20000</v>
      </c>
      <c r="Q50" s="13">
        <v>198000</v>
      </c>
      <c r="R50" s="13">
        <v>218000</v>
      </c>
      <c r="S50" s="13">
        <v>7000</v>
      </c>
      <c r="T50" s="13">
        <v>59000</v>
      </c>
      <c r="U50" s="13">
        <v>66000</v>
      </c>
      <c r="V50" s="13">
        <v>8000</v>
      </c>
      <c r="W50" s="13">
        <v>59000</v>
      </c>
      <c r="X50" s="13">
        <v>67000</v>
      </c>
      <c r="Y50" s="13">
        <v>351000</v>
      </c>
    </row>
    <row r="51" spans="1:25" ht="12.95" customHeight="1" x14ac:dyDescent="0.2">
      <c r="A51" s="7"/>
      <c r="B51" s="57"/>
      <c r="C51" s="57" t="s">
        <v>842</v>
      </c>
      <c r="D51" s="57"/>
      <c r="E51" s="16" t="s">
        <v>122</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row>
    <row r="52" spans="1:25" ht="12.95" customHeight="1" x14ac:dyDescent="0.2">
      <c r="A52" s="7"/>
      <c r="B52" s="55" t="s">
        <v>1830</v>
      </c>
      <c r="C52" s="62"/>
      <c r="D52" s="55"/>
      <c r="E52" s="29" t="s">
        <v>123</v>
      </c>
      <c r="F52" s="18">
        <v>626000</v>
      </c>
      <c r="G52" s="18">
        <v>1629000</v>
      </c>
      <c r="H52" s="18">
        <v>2255000</v>
      </c>
      <c r="I52" s="18">
        <v>349000</v>
      </c>
      <c r="J52" s="18">
        <v>422000</v>
      </c>
      <c r="K52" s="18">
        <v>771000</v>
      </c>
      <c r="L52" s="18">
        <v>312000</v>
      </c>
      <c r="M52" s="18">
        <v>765000</v>
      </c>
      <c r="N52" s="18">
        <v>1077000</v>
      </c>
      <c r="O52" s="18">
        <v>4103000</v>
      </c>
      <c r="P52" s="18">
        <v>618000</v>
      </c>
      <c r="Q52" s="18">
        <v>1594000</v>
      </c>
      <c r="R52" s="18">
        <v>2212000</v>
      </c>
      <c r="S52" s="18">
        <v>307000</v>
      </c>
      <c r="T52" s="18">
        <v>370000</v>
      </c>
      <c r="U52" s="18">
        <v>677000</v>
      </c>
      <c r="V52" s="18">
        <v>314000</v>
      </c>
      <c r="W52" s="18">
        <v>728000</v>
      </c>
      <c r="X52" s="18">
        <v>1042000</v>
      </c>
      <c r="Y52" s="18">
        <v>3931000</v>
      </c>
    </row>
  </sheetData>
  <mergeCells count="58">
    <mergeCell ref="B52:D52"/>
    <mergeCell ref="B45:D45"/>
    <mergeCell ref="B46:D46"/>
    <mergeCell ref="B47:D47"/>
    <mergeCell ref="B48:D48"/>
    <mergeCell ref="B49:B51"/>
    <mergeCell ref="C49:D49"/>
    <mergeCell ref="C50:D50"/>
    <mergeCell ref="C51:D51"/>
    <mergeCell ref="B40:D40"/>
    <mergeCell ref="B41:D41"/>
    <mergeCell ref="B42:D42"/>
    <mergeCell ref="B43:D43"/>
    <mergeCell ref="C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S13:U13"/>
    <mergeCell ref="V13:X13"/>
    <mergeCell ref="Y13:Y14"/>
    <mergeCell ref="B16:D16"/>
    <mergeCell ref="B17:D17"/>
    <mergeCell ref="F13:H13"/>
    <mergeCell ref="I13:K13"/>
    <mergeCell ref="L13:N13"/>
    <mergeCell ref="O13:O14"/>
    <mergeCell ref="P13:R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election sqref="A1:C1"/>
    </sheetView>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IF(C4&lt;&gt;"",VLOOKUP(C4,'@Entities56'!A2:B81,2,0),"")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354</v>
      </c>
      <c r="D8" s="7"/>
      <c r="E8" s="7"/>
      <c r="F8" s="7"/>
      <c r="G8" s="7"/>
      <c r="H8" s="7"/>
      <c r="I8" s="7"/>
      <c r="J8" s="7"/>
      <c r="K8" s="7"/>
      <c r="L8" s="7"/>
      <c r="M8" s="7"/>
      <c r="N8" s="7"/>
    </row>
    <row r="9" spans="1:14" ht="12.95" customHeight="1" x14ac:dyDescent="0.2">
      <c r="A9" s="17" t="s">
        <v>354</v>
      </c>
      <c r="B9" s="7"/>
      <c r="C9" s="7"/>
      <c r="D9" s="7"/>
      <c r="E9" s="7"/>
      <c r="F9" s="7"/>
      <c r="G9" s="7"/>
      <c r="H9" s="7"/>
      <c r="I9" s="7"/>
      <c r="J9" s="7"/>
      <c r="K9" s="7"/>
      <c r="L9" s="7"/>
      <c r="M9" s="7"/>
      <c r="N9" s="7"/>
    </row>
    <row r="10" spans="1:14" ht="14.1" customHeight="1" x14ac:dyDescent="0.2">
      <c r="A10" s="7"/>
      <c r="B10" s="54" t="s">
        <v>355</v>
      </c>
      <c r="C10" s="48"/>
      <c r="D10" s="48"/>
      <c r="E10" s="48"/>
      <c r="F10" s="48"/>
      <c r="G10" s="48"/>
      <c r="H10" s="48"/>
      <c r="I10" s="48"/>
      <c r="J10" s="7"/>
      <c r="K10" s="7"/>
      <c r="L10" s="7"/>
      <c r="M10" s="7"/>
      <c r="N10" s="7"/>
    </row>
    <row r="11" spans="1:14" ht="12.95" customHeight="1" x14ac:dyDescent="0.2">
      <c r="A11" s="7"/>
      <c r="B11" s="9" t="s">
        <v>354</v>
      </c>
      <c r="C11" s="7"/>
      <c r="D11" s="7"/>
      <c r="E11" s="7"/>
      <c r="F11" s="7"/>
      <c r="G11" s="7"/>
      <c r="H11" s="7"/>
      <c r="I11" s="7"/>
      <c r="J11" s="7"/>
      <c r="K11" s="7"/>
      <c r="L11" s="7"/>
      <c r="M11" s="7"/>
      <c r="N11" s="7"/>
    </row>
    <row r="12" spans="1:14" ht="12.95" customHeight="1" x14ac:dyDescent="0.2">
      <c r="A12" s="7"/>
      <c r="B12" s="7"/>
      <c r="C12" s="7"/>
      <c r="D12" s="7"/>
      <c r="E12" s="58" t="s">
        <v>2204</v>
      </c>
      <c r="F12" s="59"/>
      <c r="G12" s="59"/>
      <c r="H12" s="59"/>
      <c r="I12" s="58"/>
      <c r="J12" s="58" t="s">
        <v>2187</v>
      </c>
      <c r="K12" s="59"/>
      <c r="L12" s="59"/>
      <c r="M12" s="59"/>
      <c r="N12" s="58"/>
    </row>
    <row r="13" spans="1:14" ht="12.95" customHeight="1" x14ac:dyDescent="0.2">
      <c r="A13" s="7"/>
      <c r="B13" s="7"/>
      <c r="C13" s="7"/>
      <c r="D13" s="7"/>
      <c r="E13" s="58" t="s">
        <v>1448</v>
      </c>
      <c r="F13" s="59"/>
      <c r="G13" s="59"/>
      <c r="H13" s="59"/>
      <c r="I13" s="58"/>
      <c r="J13" s="58" t="s">
        <v>1448</v>
      </c>
      <c r="K13" s="59"/>
      <c r="L13" s="59"/>
      <c r="M13" s="59"/>
      <c r="N13" s="58"/>
    </row>
    <row r="14" spans="1:14" ht="24" customHeight="1" x14ac:dyDescent="0.2">
      <c r="A14" s="7"/>
      <c r="B14" s="7"/>
      <c r="C14" s="7"/>
      <c r="D14" s="7"/>
      <c r="E14" s="30" t="s">
        <v>2029</v>
      </c>
      <c r="F14" s="30" t="s">
        <v>2030</v>
      </c>
      <c r="G14" s="30" t="s">
        <v>2024</v>
      </c>
      <c r="H14" s="30" t="s">
        <v>842</v>
      </c>
      <c r="I14" s="30" t="s">
        <v>1820</v>
      </c>
      <c r="J14" s="30" t="s">
        <v>2029</v>
      </c>
      <c r="K14" s="30" t="s">
        <v>2030</v>
      </c>
      <c r="L14" s="30" t="s">
        <v>2024</v>
      </c>
      <c r="M14" s="30" t="s">
        <v>842</v>
      </c>
      <c r="N14" s="30" t="s">
        <v>1820</v>
      </c>
    </row>
    <row r="15" spans="1:14" ht="12.95" customHeight="1" x14ac:dyDescent="0.2">
      <c r="A15" s="7"/>
      <c r="B15" s="7"/>
      <c r="C15" s="7"/>
      <c r="D15" s="7"/>
      <c r="E15" s="16" t="s">
        <v>54</v>
      </c>
      <c r="F15" s="16" t="s">
        <v>91</v>
      </c>
      <c r="G15" s="16" t="s">
        <v>113</v>
      </c>
      <c r="H15" s="16" t="s">
        <v>127</v>
      </c>
      <c r="I15" s="16" t="s">
        <v>141</v>
      </c>
      <c r="J15" s="16" t="s">
        <v>54</v>
      </c>
      <c r="K15" s="16" t="s">
        <v>91</v>
      </c>
      <c r="L15" s="16" t="s">
        <v>113</v>
      </c>
      <c r="M15" s="16" t="s">
        <v>127</v>
      </c>
      <c r="N15" s="16" t="s">
        <v>141</v>
      </c>
    </row>
    <row r="16" spans="1:14" ht="12.95" customHeight="1" x14ac:dyDescent="0.2">
      <c r="A16" s="7"/>
      <c r="B16" s="57" t="s">
        <v>1089</v>
      </c>
      <c r="C16" s="57"/>
      <c r="D16" s="16" t="s">
        <v>54</v>
      </c>
      <c r="E16" s="13">
        <v>35000</v>
      </c>
      <c r="F16" s="13">
        <v>1143000</v>
      </c>
      <c r="G16" s="13">
        <v>0</v>
      </c>
      <c r="H16" s="13">
        <v>0</v>
      </c>
      <c r="I16" s="13">
        <v>1178000</v>
      </c>
      <c r="J16" s="13">
        <v>41000</v>
      </c>
      <c r="K16" s="13">
        <v>874000</v>
      </c>
      <c r="L16" s="13">
        <v>0</v>
      </c>
      <c r="M16" s="13">
        <v>1000</v>
      </c>
      <c r="N16" s="13">
        <v>916000</v>
      </c>
    </row>
    <row r="17" spans="1:14" ht="12.95" customHeight="1" x14ac:dyDescent="0.2">
      <c r="A17" s="7"/>
      <c r="B17" s="57" t="s">
        <v>1058</v>
      </c>
      <c r="C17" s="57"/>
      <c r="D17" s="16" t="s">
        <v>91</v>
      </c>
      <c r="E17" s="13">
        <v>0</v>
      </c>
      <c r="F17" s="13">
        <v>691000</v>
      </c>
      <c r="G17" s="13">
        <v>0</v>
      </c>
      <c r="H17" s="13">
        <v>0</v>
      </c>
      <c r="I17" s="13">
        <v>691000</v>
      </c>
      <c r="J17" s="13">
        <v>0</v>
      </c>
      <c r="K17" s="13">
        <v>1030000</v>
      </c>
      <c r="L17" s="13">
        <v>0</v>
      </c>
      <c r="M17" s="13">
        <v>0</v>
      </c>
      <c r="N17" s="13">
        <v>1030000</v>
      </c>
    </row>
    <row r="18" spans="1:14" ht="12.95" customHeight="1" x14ac:dyDescent="0.2">
      <c r="A18" s="7"/>
      <c r="B18" s="55" t="s">
        <v>1094</v>
      </c>
      <c r="C18" s="22" t="s">
        <v>1540</v>
      </c>
      <c r="D18" s="16" t="s">
        <v>113</v>
      </c>
      <c r="E18" s="13">
        <v>35000</v>
      </c>
      <c r="F18" s="13">
        <v>452000</v>
      </c>
      <c r="G18" s="13">
        <v>0</v>
      </c>
      <c r="H18" s="13">
        <v>0</v>
      </c>
      <c r="I18" s="13">
        <v>487000</v>
      </c>
      <c r="J18" s="13">
        <v>41000</v>
      </c>
      <c r="K18" s="13">
        <v>-156000</v>
      </c>
      <c r="L18" s="13">
        <v>0</v>
      </c>
      <c r="M18" s="13">
        <v>1000</v>
      </c>
      <c r="N18" s="13">
        <v>-114000</v>
      </c>
    </row>
    <row r="19" spans="1:14" ht="12.95" customHeight="1" x14ac:dyDescent="0.2">
      <c r="A19" s="7"/>
      <c r="B19" s="56"/>
      <c r="C19" s="22" t="s">
        <v>923</v>
      </c>
      <c r="D19" s="16" t="s">
        <v>127</v>
      </c>
      <c r="E19" s="13">
        <v>0</v>
      </c>
      <c r="F19" s="13">
        <v>629000</v>
      </c>
      <c r="G19" s="13">
        <v>-11000</v>
      </c>
      <c r="H19" s="13">
        <v>-5000</v>
      </c>
      <c r="I19" s="13">
        <v>613000</v>
      </c>
      <c r="J19" s="13">
        <v>0</v>
      </c>
      <c r="K19" s="13">
        <v>1110000</v>
      </c>
      <c r="L19" s="13">
        <v>-9000</v>
      </c>
      <c r="M19" s="13">
        <v>-6000</v>
      </c>
      <c r="N19" s="13">
        <v>1095000</v>
      </c>
    </row>
    <row r="20" spans="1:14" ht="12.95" customHeight="1" x14ac:dyDescent="0.2">
      <c r="A20" s="7"/>
      <c r="B20" s="57"/>
      <c r="C20" s="22" t="s">
        <v>1873</v>
      </c>
      <c r="D20" s="16" t="s">
        <v>141</v>
      </c>
      <c r="E20" s="13">
        <v>35000</v>
      </c>
      <c r="F20" s="13">
        <v>1081000</v>
      </c>
      <c r="G20" s="13">
        <v>-11000</v>
      </c>
      <c r="H20" s="13">
        <v>-5000</v>
      </c>
      <c r="I20" s="13">
        <v>1100000</v>
      </c>
      <c r="J20" s="13">
        <v>41000</v>
      </c>
      <c r="K20" s="13">
        <v>954000</v>
      </c>
      <c r="L20" s="13">
        <v>-9000</v>
      </c>
      <c r="M20" s="13">
        <v>-5000</v>
      </c>
      <c r="N20" s="13">
        <v>981000</v>
      </c>
    </row>
    <row r="21" spans="1:14" ht="12.95" customHeight="1" x14ac:dyDescent="0.2">
      <c r="A21" s="7"/>
      <c r="B21" s="55" t="s">
        <v>1096</v>
      </c>
      <c r="C21" s="22" t="s">
        <v>1540</v>
      </c>
      <c r="D21" s="16" t="s">
        <v>147</v>
      </c>
      <c r="E21" s="13">
        <v>-1397000</v>
      </c>
      <c r="F21" s="13">
        <v>1558000</v>
      </c>
      <c r="G21" s="13">
        <v>352000</v>
      </c>
      <c r="H21" s="13">
        <v>54000</v>
      </c>
      <c r="I21" s="13">
        <v>567000</v>
      </c>
      <c r="J21" s="13">
        <v>1594000</v>
      </c>
      <c r="K21" s="13">
        <v>-740000</v>
      </c>
      <c r="L21" s="13">
        <v>405000</v>
      </c>
      <c r="M21" s="13">
        <v>111000</v>
      </c>
      <c r="N21" s="13">
        <v>1370000</v>
      </c>
    </row>
    <row r="22" spans="1:14" ht="12.95" customHeight="1" x14ac:dyDescent="0.2">
      <c r="A22" s="7"/>
      <c r="B22" s="56"/>
      <c r="C22" s="22" t="s">
        <v>923</v>
      </c>
      <c r="D22" s="16" t="s">
        <v>448</v>
      </c>
      <c r="E22" s="13">
        <v>1590000</v>
      </c>
      <c r="F22" s="13">
        <v>-1590000</v>
      </c>
      <c r="G22" s="13">
        <v>0</v>
      </c>
      <c r="H22" s="13">
        <v>0</v>
      </c>
      <c r="I22" s="13">
        <v>0</v>
      </c>
      <c r="J22" s="13">
        <v>-1428000</v>
      </c>
      <c r="K22" s="13">
        <v>1428000</v>
      </c>
      <c r="L22" s="13">
        <v>0</v>
      </c>
      <c r="M22" s="13">
        <v>0</v>
      </c>
      <c r="N22" s="13">
        <v>0</v>
      </c>
    </row>
    <row r="23" spans="1:14" ht="12.95" customHeight="1" x14ac:dyDescent="0.2">
      <c r="A23" s="7"/>
      <c r="B23" s="57"/>
      <c r="C23" s="22" t="s">
        <v>1874</v>
      </c>
      <c r="D23" s="16" t="s">
        <v>449</v>
      </c>
      <c r="E23" s="13">
        <v>193000</v>
      </c>
      <c r="F23" s="13">
        <v>-32000</v>
      </c>
      <c r="G23" s="13">
        <v>352000</v>
      </c>
      <c r="H23" s="13">
        <v>54000</v>
      </c>
      <c r="I23" s="13">
        <v>567000</v>
      </c>
      <c r="J23" s="13">
        <v>166000</v>
      </c>
      <c r="K23" s="13">
        <v>688000</v>
      </c>
      <c r="L23" s="13">
        <v>405000</v>
      </c>
      <c r="M23" s="13">
        <v>111000</v>
      </c>
      <c r="N23" s="13">
        <v>1370000</v>
      </c>
    </row>
    <row r="24" spans="1:14" ht="12.95" customHeight="1" x14ac:dyDescent="0.2">
      <c r="A24" s="7"/>
      <c r="B24" s="57" t="s">
        <v>1871</v>
      </c>
      <c r="C24" s="57"/>
      <c r="D24" s="16" t="s">
        <v>477</v>
      </c>
      <c r="E24" s="13">
        <v>228000</v>
      </c>
      <c r="F24" s="13">
        <v>1049000</v>
      </c>
      <c r="G24" s="13">
        <v>341000</v>
      </c>
      <c r="H24" s="13">
        <v>49000</v>
      </c>
      <c r="I24" s="13">
        <v>1667000</v>
      </c>
      <c r="J24" s="13">
        <v>207000</v>
      </c>
      <c r="K24" s="13">
        <v>1642000</v>
      </c>
      <c r="L24" s="13">
        <v>396000</v>
      </c>
      <c r="M24" s="13">
        <v>106000</v>
      </c>
      <c r="N24" s="13">
        <v>2351000</v>
      </c>
    </row>
    <row r="25" spans="1:14" ht="12.95" customHeight="1" x14ac:dyDescent="0.2">
      <c r="A25" s="7"/>
      <c r="B25" s="57" t="s">
        <v>1050</v>
      </c>
      <c r="C25" s="57"/>
      <c r="D25" s="16" t="s">
        <v>62</v>
      </c>
      <c r="E25" s="13">
        <v>0</v>
      </c>
      <c r="F25" s="13">
        <v>-1000</v>
      </c>
      <c r="G25" s="13">
        <v>0</v>
      </c>
      <c r="H25" s="13">
        <v>0</v>
      </c>
      <c r="I25" s="13">
        <v>-1000</v>
      </c>
      <c r="J25" s="13">
        <v>0</v>
      </c>
      <c r="K25" s="13">
        <v>2000</v>
      </c>
      <c r="L25" s="13">
        <v>0</v>
      </c>
      <c r="M25" s="13">
        <v>0</v>
      </c>
      <c r="N25" s="13">
        <v>2000</v>
      </c>
    </row>
    <row r="26" spans="1:14" ht="12.95" customHeight="1" x14ac:dyDescent="0.2">
      <c r="A26" s="7"/>
      <c r="B26" s="55" t="s">
        <v>1059</v>
      </c>
      <c r="C26" s="22" t="s">
        <v>1413</v>
      </c>
      <c r="D26" s="16" t="s">
        <v>68</v>
      </c>
      <c r="E26" s="13">
        <v>192000</v>
      </c>
      <c r="F26" s="13">
        <v>136000</v>
      </c>
      <c r="G26" s="13">
        <v>35000</v>
      </c>
      <c r="H26" s="13">
        <v>278000</v>
      </c>
      <c r="I26" s="13">
        <v>641000</v>
      </c>
      <c r="J26" s="13">
        <v>188000</v>
      </c>
      <c r="K26" s="13">
        <v>162000</v>
      </c>
      <c r="L26" s="13">
        <v>34000</v>
      </c>
      <c r="M26" s="13">
        <v>315000</v>
      </c>
      <c r="N26" s="13">
        <v>699000</v>
      </c>
    </row>
    <row r="27" spans="1:14" ht="12.95" customHeight="1" x14ac:dyDescent="0.2">
      <c r="A27" s="7"/>
      <c r="B27" s="56"/>
      <c r="C27" s="22" t="s">
        <v>923</v>
      </c>
      <c r="D27" s="16" t="s">
        <v>72</v>
      </c>
      <c r="E27" s="13">
        <v>0</v>
      </c>
      <c r="F27" s="13">
        <v>4000</v>
      </c>
      <c r="G27" s="13">
        <v>0</v>
      </c>
      <c r="H27" s="13">
        <v>-206000</v>
      </c>
      <c r="I27" s="13">
        <v>-202000</v>
      </c>
      <c r="J27" s="13">
        <v>0</v>
      </c>
      <c r="K27" s="13">
        <v>8000</v>
      </c>
      <c r="L27" s="13">
        <v>0</v>
      </c>
      <c r="M27" s="13">
        <v>-214000</v>
      </c>
      <c r="N27" s="13">
        <v>-206000</v>
      </c>
    </row>
    <row r="28" spans="1:14" ht="12.95" customHeight="1" x14ac:dyDescent="0.2">
      <c r="A28" s="7"/>
      <c r="B28" s="57"/>
      <c r="C28" s="22" t="s">
        <v>1814</v>
      </c>
      <c r="D28" s="16" t="s">
        <v>79</v>
      </c>
      <c r="E28" s="13">
        <v>192000</v>
      </c>
      <c r="F28" s="13">
        <v>140000</v>
      </c>
      <c r="G28" s="13">
        <v>35000</v>
      </c>
      <c r="H28" s="13">
        <v>72000</v>
      </c>
      <c r="I28" s="13">
        <v>439000</v>
      </c>
      <c r="J28" s="13">
        <v>188000</v>
      </c>
      <c r="K28" s="13">
        <v>170000</v>
      </c>
      <c r="L28" s="13">
        <v>34000</v>
      </c>
      <c r="M28" s="13">
        <v>101000</v>
      </c>
      <c r="N28" s="13">
        <v>493000</v>
      </c>
    </row>
    <row r="29" spans="1:14" ht="12.95" customHeight="1" x14ac:dyDescent="0.2">
      <c r="A29" s="7"/>
      <c r="B29" s="57" t="s">
        <v>2086</v>
      </c>
      <c r="C29" s="57"/>
      <c r="D29" s="16" t="s">
        <v>82</v>
      </c>
      <c r="E29" s="13">
        <v>36000</v>
      </c>
      <c r="F29" s="13">
        <v>910000</v>
      </c>
      <c r="G29" s="13">
        <v>306000</v>
      </c>
      <c r="H29" s="13">
        <v>-23000</v>
      </c>
      <c r="I29" s="13">
        <v>1229000</v>
      </c>
      <c r="J29" s="13">
        <v>19000</v>
      </c>
      <c r="K29" s="13">
        <v>1470000</v>
      </c>
      <c r="L29" s="13">
        <v>362000</v>
      </c>
      <c r="M29" s="13">
        <v>5000</v>
      </c>
      <c r="N29" s="13">
        <v>1856000</v>
      </c>
    </row>
    <row r="30" spans="1:14" ht="12.95" customHeight="1" x14ac:dyDescent="0.2">
      <c r="A30" s="7"/>
      <c r="B30" s="57" t="s">
        <v>1166</v>
      </c>
      <c r="C30" s="57"/>
      <c r="D30" s="16" t="s">
        <v>84</v>
      </c>
      <c r="E30" s="13">
        <v>12000</v>
      </c>
      <c r="F30" s="13">
        <v>328000</v>
      </c>
      <c r="G30" s="13">
        <v>105000</v>
      </c>
      <c r="H30" s="13">
        <v>-8000</v>
      </c>
      <c r="I30" s="13">
        <v>437000</v>
      </c>
      <c r="J30" s="13">
        <v>6000</v>
      </c>
      <c r="K30" s="13">
        <v>469000</v>
      </c>
      <c r="L30" s="13">
        <v>124000</v>
      </c>
      <c r="M30" s="13">
        <v>2000</v>
      </c>
      <c r="N30" s="13">
        <v>601000</v>
      </c>
    </row>
    <row r="31" spans="1:14" ht="12.95" customHeight="1" x14ac:dyDescent="0.2">
      <c r="A31" s="7"/>
      <c r="B31" s="57" t="s">
        <v>2084</v>
      </c>
      <c r="C31" s="57"/>
      <c r="D31" s="16" t="s">
        <v>85</v>
      </c>
      <c r="E31" s="13">
        <v>24000</v>
      </c>
      <c r="F31" s="13">
        <v>582000</v>
      </c>
      <c r="G31" s="13">
        <v>201000</v>
      </c>
      <c r="H31" s="13">
        <v>-15000</v>
      </c>
      <c r="I31" s="13">
        <v>792000</v>
      </c>
      <c r="J31" s="13">
        <v>13000</v>
      </c>
      <c r="K31" s="13">
        <v>1001000</v>
      </c>
      <c r="L31" s="13">
        <v>238000</v>
      </c>
      <c r="M31" s="13">
        <v>3000</v>
      </c>
      <c r="N31" s="13">
        <v>1255000</v>
      </c>
    </row>
    <row r="32" spans="1:14" ht="12.95" customHeight="1" x14ac:dyDescent="0.2">
      <c r="A32" s="7"/>
      <c r="B32" s="57" t="s">
        <v>1283</v>
      </c>
      <c r="C32" s="57"/>
      <c r="D32" s="16" t="s">
        <v>86</v>
      </c>
      <c r="E32" s="13">
        <v>0</v>
      </c>
      <c r="F32" s="13">
        <v>0</v>
      </c>
      <c r="G32" s="13">
        <v>11000</v>
      </c>
      <c r="H32" s="13">
        <v>0</v>
      </c>
      <c r="I32" s="13">
        <v>11000</v>
      </c>
      <c r="J32" s="13">
        <v>0</v>
      </c>
      <c r="K32" s="13">
        <v>0</v>
      </c>
      <c r="L32" s="13">
        <v>4000</v>
      </c>
      <c r="M32" s="13">
        <v>0</v>
      </c>
      <c r="N32" s="13">
        <v>4000</v>
      </c>
    </row>
    <row r="33" spans="1:14" ht="12.95" customHeight="1" x14ac:dyDescent="0.2">
      <c r="A33" s="7"/>
      <c r="B33" s="57" t="s">
        <v>2096</v>
      </c>
      <c r="C33" s="57"/>
      <c r="D33" s="16" t="s">
        <v>88</v>
      </c>
      <c r="E33" s="13">
        <v>24000</v>
      </c>
      <c r="F33" s="13">
        <v>582000</v>
      </c>
      <c r="G33" s="13">
        <v>212000</v>
      </c>
      <c r="H33" s="13">
        <v>-15000</v>
      </c>
      <c r="I33" s="13">
        <v>803000</v>
      </c>
      <c r="J33" s="13">
        <v>13000</v>
      </c>
      <c r="K33" s="13">
        <v>1001000</v>
      </c>
      <c r="L33" s="13">
        <v>242000</v>
      </c>
      <c r="M33" s="13">
        <v>3000</v>
      </c>
      <c r="N33" s="13">
        <v>1259000</v>
      </c>
    </row>
    <row r="34" spans="1:14" ht="12.95" customHeight="1" x14ac:dyDescent="0.2">
      <c r="A34" s="7"/>
      <c r="B34" s="57" t="s">
        <v>2093</v>
      </c>
      <c r="C34" s="57"/>
      <c r="D34" s="16" t="s">
        <v>89</v>
      </c>
      <c r="E34" s="13">
        <v>0</v>
      </c>
      <c r="F34" s="13">
        <v>7000</v>
      </c>
      <c r="G34" s="13">
        <v>0</v>
      </c>
      <c r="H34" s="13">
        <v>0</v>
      </c>
      <c r="I34" s="13">
        <v>7000</v>
      </c>
      <c r="J34" s="13">
        <v>0</v>
      </c>
      <c r="K34" s="13">
        <v>16000</v>
      </c>
      <c r="L34" s="13">
        <v>0</v>
      </c>
      <c r="M34" s="13">
        <v>0</v>
      </c>
      <c r="N34" s="13">
        <v>16000</v>
      </c>
    </row>
    <row r="35" spans="1:14" ht="12.95" customHeight="1" x14ac:dyDescent="0.2">
      <c r="A35" s="7"/>
      <c r="B35" s="57" t="s">
        <v>2094</v>
      </c>
      <c r="C35" s="57"/>
      <c r="D35" s="16" t="s">
        <v>94</v>
      </c>
      <c r="E35" s="13">
        <v>24000</v>
      </c>
      <c r="F35" s="13">
        <v>589000</v>
      </c>
      <c r="G35" s="13">
        <v>212000</v>
      </c>
      <c r="H35" s="13">
        <v>-15000</v>
      </c>
      <c r="I35" s="13">
        <v>810000</v>
      </c>
      <c r="J35" s="13">
        <v>13000</v>
      </c>
      <c r="K35" s="13">
        <v>1017000</v>
      </c>
      <c r="L35" s="13">
        <v>242000</v>
      </c>
      <c r="M35" s="13">
        <v>3000</v>
      </c>
      <c r="N35" s="13">
        <v>1275000</v>
      </c>
    </row>
    <row r="36" spans="1:14" ht="12.95" customHeight="1" x14ac:dyDescent="0.2">
      <c r="A36" s="7"/>
      <c r="B36" s="57" t="s">
        <v>1366</v>
      </c>
      <c r="C36" s="57"/>
      <c r="D36" s="16" t="s">
        <v>98</v>
      </c>
      <c r="E36" s="13">
        <v>15275000</v>
      </c>
      <c r="F36" s="13">
        <v>136026000</v>
      </c>
      <c r="G36" s="13">
        <v>1626000</v>
      </c>
      <c r="H36" s="13">
        <v>399000</v>
      </c>
      <c r="I36" s="13">
        <v>153326000</v>
      </c>
      <c r="J36" s="13">
        <v>14311000</v>
      </c>
      <c r="K36" s="13">
        <v>133374000</v>
      </c>
      <c r="L36" s="13">
        <v>1804000</v>
      </c>
      <c r="M36" s="13">
        <v>89000</v>
      </c>
      <c r="N36" s="13">
        <v>149578000</v>
      </c>
    </row>
    <row r="37" spans="1:14" ht="12.95" customHeight="1" x14ac:dyDescent="0.2">
      <c r="A37" s="7"/>
      <c r="B37" s="22"/>
      <c r="C37" s="22" t="s">
        <v>1482</v>
      </c>
      <c r="D37" s="16" t="s">
        <v>99</v>
      </c>
      <c r="E37" s="13">
        <v>0</v>
      </c>
      <c r="F37" s="13">
        <v>0</v>
      </c>
      <c r="G37" s="13">
        <v>122000</v>
      </c>
      <c r="H37" s="13">
        <v>0</v>
      </c>
      <c r="I37" s="13">
        <v>122000</v>
      </c>
      <c r="J37" s="13">
        <v>0</v>
      </c>
      <c r="K37" s="13">
        <v>0</v>
      </c>
      <c r="L37" s="13">
        <v>120000</v>
      </c>
      <c r="M37" s="13">
        <v>0</v>
      </c>
      <c r="N37" s="13">
        <v>120000</v>
      </c>
    </row>
    <row r="38" spans="1:14" ht="12.95" customHeight="1" x14ac:dyDescent="0.2">
      <c r="A38" s="7"/>
      <c r="B38" s="57" t="s">
        <v>1361</v>
      </c>
      <c r="C38" s="57"/>
      <c r="D38" s="16" t="s">
        <v>101</v>
      </c>
      <c r="E38" s="13">
        <v>9730000</v>
      </c>
      <c r="F38" s="13">
        <v>47210000</v>
      </c>
      <c r="G38" s="13">
        <v>0</v>
      </c>
      <c r="H38" s="13">
        <v>102000</v>
      </c>
      <c r="I38" s="13">
        <v>57042000</v>
      </c>
      <c r="J38" s="13">
        <v>8997000</v>
      </c>
      <c r="K38" s="13">
        <v>43238000</v>
      </c>
      <c r="L38" s="13">
        <v>0</v>
      </c>
      <c r="M38" s="13">
        <v>87000</v>
      </c>
      <c r="N38" s="13">
        <v>52322000</v>
      </c>
    </row>
    <row r="39" spans="1:14" ht="12.95" customHeight="1" x14ac:dyDescent="0.2">
      <c r="A39" s="7"/>
      <c r="B39" s="22"/>
      <c r="C39" s="22" t="s">
        <v>1493</v>
      </c>
      <c r="D39" s="16" t="s">
        <v>103</v>
      </c>
      <c r="E39" s="13"/>
      <c r="F39" s="13"/>
      <c r="G39" s="13"/>
      <c r="H39" s="13"/>
      <c r="I39" s="13">
        <v>0</v>
      </c>
      <c r="J39" s="13"/>
      <c r="K39" s="13"/>
      <c r="L39" s="13"/>
      <c r="M39" s="13"/>
      <c r="N39" s="13">
        <v>0</v>
      </c>
    </row>
    <row r="40" spans="1:14" ht="12.95" customHeight="1" x14ac:dyDescent="0.2">
      <c r="A40" s="7"/>
      <c r="B40" s="57" t="s">
        <v>1391</v>
      </c>
      <c r="C40" s="57"/>
      <c r="D40" s="16" t="s">
        <v>104</v>
      </c>
      <c r="E40" s="13"/>
      <c r="F40" s="13"/>
      <c r="G40" s="13"/>
      <c r="H40" s="13"/>
      <c r="I40" s="13">
        <v>0</v>
      </c>
      <c r="J40" s="13"/>
      <c r="K40" s="13"/>
      <c r="L40" s="13"/>
      <c r="M40" s="13"/>
      <c r="N40" s="13">
        <v>0</v>
      </c>
    </row>
    <row r="41" spans="1:14" ht="12.95" customHeight="1" x14ac:dyDescent="0.2">
      <c r="A41" s="7"/>
      <c r="B41" s="57" t="s">
        <v>1364</v>
      </c>
      <c r="C41" s="57"/>
      <c r="D41" s="16" t="s">
        <v>105</v>
      </c>
      <c r="E41" s="13">
        <v>5359000</v>
      </c>
      <c r="F41" s="13">
        <v>13149000</v>
      </c>
      <c r="G41" s="13">
        <v>1956000</v>
      </c>
      <c r="H41" s="13">
        <v>0</v>
      </c>
      <c r="I41" s="13">
        <v>20464000</v>
      </c>
      <c r="J41" s="13">
        <v>6891000</v>
      </c>
      <c r="K41" s="13">
        <v>11186000</v>
      </c>
      <c r="L41" s="13">
        <v>2181000</v>
      </c>
      <c r="M41" s="13">
        <v>0</v>
      </c>
      <c r="N41" s="13">
        <v>20258000</v>
      </c>
    </row>
    <row r="42" spans="1:14" ht="12.95" customHeight="1" x14ac:dyDescent="0.2">
      <c r="A42" s="7"/>
      <c r="B42" s="57" t="s">
        <v>1387</v>
      </c>
      <c r="C42" s="57"/>
      <c r="D42" s="16" t="s">
        <v>108</v>
      </c>
      <c r="E42" s="13">
        <v>5449000</v>
      </c>
      <c r="F42" s="13">
        <v>13502000</v>
      </c>
      <c r="G42" s="13">
        <v>2017000</v>
      </c>
      <c r="H42" s="13">
        <v>0</v>
      </c>
      <c r="I42" s="13">
        <v>20968000</v>
      </c>
      <c r="J42" s="13">
        <v>5699000</v>
      </c>
      <c r="K42" s="13">
        <v>14567000</v>
      </c>
      <c r="L42" s="13">
        <v>1714000</v>
      </c>
      <c r="M42" s="13">
        <v>0</v>
      </c>
      <c r="N42" s="13">
        <v>21980000</v>
      </c>
    </row>
    <row r="43" spans="1:14" ht="12.95" customHeight="1" x14ac:dyDescent="0.2">
      <c r="A43" s="7"/>
      <c r="B43" s="57" t="s">
        <v>1368</v>
      </c>
      <c r="C43" s="57"/>
      <c r="D43" s="16" t="s">
        <v>110</v>
      </c>
      <c r="E43" s="13">
        <v>0</v>
      </c>
      <c r="F43" s="13">
        <v>50225000</v>
      </c>
      <c r="G43" s="13">
        <v>0</v>
      </c>
      <c r="H43" s="13">
        <v>0</v>
      </c>
      <c r="I43" s="13">
        <v>50225000</v>
      </c>
      <c r="J43" s="13">
        <v>0</v>
      </c>
      <c r="K43" s="13">
        <v>63990000</v>
      </c>
      <c r="L43" s="13">
        <v>0</v>
      </c>
      <c r="M43" s="13">
        <v>0</v>
      </c>
      <c r="N43" s="13">
        <v>63990000</v>
      </c>
    </row>
    <row r="44" spans="1:14" ht="12.95" customHeight="1" x14ac:dyDescent="0.2">
      <c r="A44" s="7"/>
      <c r="B44" s="55" t="s">
        <v>1622</v>
      </c>
      <c r="C44" s="22" t="s">
        <v>1173</v>
      </c>
      <c r="D44" s="16" t="s">
        <v>111</v>
      </c>
      <c r="E44" s="13">
        <v>50000</v>
      </c>
      <c r="F44" s="13">
        <v>-56000</v>
      </c>
      <c r="G44" s="45"/>
      <c r="H44" s="45"/>
      <c r="I44" s="45"/>
      <c r="J44" s="13">
        <v>64000</v>
      </c>
      <c r="K44" s="13">
        <v>106000</v>
      </c>
      <c r="L44" s="45"/>
      <c r="M44" s="45"/>
      <c r="N44" s="45"/>
    </row>
    <row r="45" spans="1:14" ht="12.95" customHeight="1" x14ac:dyDescent="0.2">
      <c r="A45" s="7"/>
      <c r="B45" s="56"/>
      <c r="C45" s="22" t="s">
        <v>1170</v>
      </c>
      <c r="D45" s="16" t="s">
        <v>114</v>
      </c>
      <c r="E45" s="13">
        <v>0</v>
      </c>
      <c r="F45" s="13">
        <v>22000</v>
      </c>
      <c r="G45" s="45"/>
      <c r="H45" s="45"/>
      <c r="I45" s="45"/>
      <c r="J45" s="13">
        <v>0</v>
      </c>
      <c r="K45" s="13">
        <v>127000</v>
      </c>
      <c r="L45" s="45"/>
      <c r="M45" s="45"/>
      <c r="N45" s="45"/>
    </row>
    <row r="46" spans="1:14" ht="12.95" customHeight="1" x14ac:dyDescent="0.2">
      <c r="A46" s="7"/>
      <c r="B46" s="56"/>
      <c r="C46" s="22" t="s">
        <v>1310</v>
      </c>
      <c r="D46" s="16" t="s">
        <v>115</v>
      </c>
      <c r="E46" s="13">
        <v>53000</v>
      </c>
      <c r="F46" s="13">
        <v>301000</v>
      </c>
      <c r="G46" s="45"/>
      <c r="H46" s="45"/>
      <c r="I46" s="45"/>
      <c r="J46" s="13">
        <v>35000</v>
      </c>
      <c r="K46" s="13">
        <v>566000</v>
      </c>
      <c r="L46" s="45"/>
      <c r="M46" s="45"/>
      <c r="N46" s="45"/>
    </row>
    <row r="47" spans="1:14" ht="12.95" customHeight="1" x14ac:dyDescent="0.2">
      <c r="A47" s="7"/>
      <c r="B47" s="56"/>
      <c r="C47" s="22" t="s">
        <v>1306</v>
      </c>
      <c r="D47" s="16" t="s">
        <v>117</v>
      </c>
      <c r="E47" s="13">
        <v>13000</v>
      </c>
      <c r="F47" s="45"/>
      <c r="G47" s="45"/>
      <c r="H47" s="45"/>
      <c r="I47" s="45"/>
      <c r="J47" s="13">
        <v>9000</v>
      </c>
      <c r="K47" s="45"/>
      <c r="L47" s="45"/>
      <c r="M47" s="45"/>
      <c r="N47" s="45"/>
    </row>
    <row r="48" spans="1:14" ht="12.95" customHeight="1" x14ac:dyDescent="0.2">
      <c r="A48" s="7"/>
      <c r="B48" s="56"/>
      <c r="C48" s="22" t="s">
        <v>1619</v>
      </c>
      <c r="D48" s="16" t="s">
        <v>118</v>
      </c>
      <c r="E48" s="45"/>
      <c r="F48" s="13">
        <v>787000</v>
      </c>
      <c r="G48" s="45"/>
      <c r="H48" s="45"/>
      <c r="I48" s="45"/>
      <c r="J48" s="45"/>
      <c r="K48" s="13">
        <v>626000</v>
      </c>
      <c r="L48" s="45"/>
      <c r="M48" s="45"/>
      <c r="N48" s="45"/>
    </row>
    <row r="49" spans="1:14" ht="12.95" customHeight="1" x14ac:dyDescent="0.2">
      <c r="A49" s="7"/>
      <c r="B49" s="56"/>
      <c r="C49" s="22" t="s">
        <v>1829</v>
      </c>
      <c r="D49" s="16" t="s">
        <v>119</v>
      </c>
      <c r="E49" s="13">
        <v>116000</v>
      </c>
      <c r="F49" s="13">
        <v>1054000</v>
      </c>
      <c r="G49" s="45"/>
      <c r="H49" s="45"/>
      <c r="I49" s="45"/>
      <c r="J49" s="13">
        <v>108000</v>
      </c>
      <c r="K49" s="13">
        <v>1425000</v>
      </c>
      <c r="L49" s="45"/>
      <c r="M49" s="45"/>
      <c r="N49" s="45"/>
    </row>
    <row r="50" spans="1:14" ht="12.95" customHeight="1" x14ac:dyDescent="0.2">
      <c r="A50" s="7"/>
      <c r="B50" s="56"/>
      <c r="C50" s="22" t="s">
        <v>2109</v>
      </c>
      <c r="D50" s="16" t="s">
        <v>121</v>
      </c>
      <c r="E50" s="45"/>
      <c r="F50" s="13">
        <v>256000</v>
      </c>
      <c r="G50" s="45"/>
      <c r="H50" s="45"/>
      <c r="I50" s="45"/>
      <c r="J50" s="45"/>
      <c r="K50" s="13">
        <v>153000</v>
      </c>
      <c r="L50" s="45"/>
      <c r="M50" s="45"/>
      <c r="N50" s="45"/>
    </row>
    <row r="51" spans="1:14" ht="12.95" customHeight="1" x14ac:dyDescent="0.2">
      <c r="A51" s="7"/>
      <c r="B51" s="56"/>
      <c r="C51" s="22" t="s">
        <v>2145</v>
      </c>
      <c r="D51" s="16" t="s">
        <v>122</v>
      </c>
      <c r="E51" s="45"/>
      <c r="F51" s="13">
        <v>-261000</v>
      </c>
      <c r="G51" s="45"/>
      <c r="H51" s="45"/>
      <c r="I51" s="45"/>
      <c r="J51" s="45"/>
      <c r="K51" s="13">
        <v>64000</v>
      </c>
      <c r="L51" s="45"/>
      <c r="M51" s="45"/>
      <c r="N51" s="45"/>
    </row>
    <row r="52" spans="1:14" ht="12.95" customHeight="1" x14ac:dyDescent="0.2">
      <c r="A52" s="7"/>
      <c r="B52" s="57"/>
      <c r="C52" s="22" t="s">
        <v>1081</v>
      </c>
      <c r="D52" s="16" t="s">
        <v>123</v>
      </c>
      <c r="E52" s="13">
        <v>112000</v>
      </c>
      <c r="F52" s="13">
        <v>0</v>
      </c>
      <c r="G52" s="45"/>
      <c r="H52" s="45"/>
      <c r="I52" s="45"/>
      <c r="J52" s="13">
        <v>99000</v>
      </c>
      <c r="K52" s="13">
        <v>0</v>
      </c>
      <c r="L52" s="45"/>
      <c r="M52" s="45"/>
      <c r="N52" s="45"/>
    </row>
    <row r="53" spans="1:14" ht="12.95" customHeight="1" x14ac:dyDescent="0.2">
      <c r="A53" s="7"/>
      <c r="B53" s="55" t="s">
        <v>1828</v>
      </c>
      <c r="C53" s="55"/>
      <c r="D53" s="29" t="s">
        <v>124</v>
      </c>
      <c r="E53" s="18">
        <v>228000</v>
      </c>
      <c r="F53" s="18">
        <v>1049000</v>
      </c>
      <c r="G53" s="18">
        <v>341000</v>
      </c>
      <c r="H53" s="18">
        <v>49000</v>
      </c>
      <c r="I53" s="18">
        <v>1667000</v>
      </c>
      <c r="J53" s="18">
        <v>207000</v>
      </c>
      <c r="K53" s="18">
        <v>1642000</v>
      </c>
      <c r="L53" s="18">
        <v>396000</v>
      </c>
      <c r="M53" s="18">
        <v>106000</v>
      </c>
      <c r="N53" s="18">
        <v>2351000</v>
      </c>
    </row>
  </sheetData>
  <mergeCells count="34">
    <mergeCell ref="B42:C42"/>
    <mergeCell ref="B43:C43"/>
    <mergeCell ref="B44:B52"/>
    <mergeCell ref="B53:C53"/>
    <mergeCell ref="B35:C35"/>
    <mergeCell ref="B36:C36"/>
    <mergeCell ref="B38:C38"/>
    <mergeCell ref="B40:C40"/>
    <mergeCell ref="B41:C41"/>
    <mergeCell ref="B30:C30"/>
    <mergeCell ref="B31:C31"/>
    <mergeCell ref="B32:C32"/>
    <mergeCell ref="B33:C33"/>
    <mergeCell ref="B34:C34"/>
    <mergeCell ref="B21:B23"/>
    <mergeCell ref="B24:C24"/>
    <mergeCell ref="B25:C25"/>
    <mergeCell ref="B26:B28"/>
    <mergeCell ref="B29:C29"/>
    <mergeCell ref="E13:I13"/>
    <mergeCell ref="J13:N13"/>
    <mergeCell ref="B16:C16"/>
    <mergeCell ref="B17:C17"/>
    <mergeCell ref="B18:B20"/>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IF(C4&lt;&gt;"",VLOOKUP(C4,'@Entities57'!A2:B81,2,0),"")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357</v>
      </c>
      <c r="D8" s="7"/>
      <c r="E8" s="7"/>
      <c r="F8" s="7"/>
      <c r="G8" s="7"/>
      <c r="H8" s="7"/>
      <c r="I8" s="7"/>
      <c r="J8" s="7"/>
      <c r="K8" s="7"/>
    </row>
    <row r="9" spans="1:11" ht="12.95" customHeight="1" x14ac:dyDescent="0.2">
      <c r="A9" s="17" t="s">
        <v>357</v>
      </c>
      <c r="B9" s="7"/>
      <c r="C9" s="7"/>
      <c r="D9" s="7"/>
      <c r="E9" s="7"/>
      <c r="F9" s="7"/>
      <c r="G9" s="7"/>
      <c r="H9" s="7"/>
      <c r="I9" s="7"/>
      <c r="J9" s="7"/>
      <c r="K9" s="7"/>
    </row>
    <row r="10" spans="1:11" ht="14.1" customHeight="1" x14ac:dyDescent="0.2">
      <c r="A10" s="7"/>
      <c r="B10" s="54" t="s">
        <v>358</v>
      </c>
      <c r="C10" s="48"/>
      <c r="D10" s="48"/>
      <c r="E10" s="48"/>
      <c r="F10" s="48"/>
      <c r="G10" s="48"/>
      <c r="H10" s="48"/>
      <c r="I10" s="48"/>
      <c r="J10" s="7"/>
      <c r="K10" s="7"/>
    </row>
    <row r="11" spans="1:11" ht="12.95" customHeight="1" x14ac:dyDescent="0.2">
      <c r="A11" s="7"/>
      <c r="B11" s="9" t="s">
        <v>357</v>
      </c>
      <c r="C11" s="7"/>
      <c r="D11" s="7"/>
      <c r="E11" s="7"/>
      <c r="F11" s="7"/>
      <c r="G11" s="7"/>
      <c r="H11" s="7"/>
      <c r="I11" s="7"/>
      <c r="J11" s="7"/>
      <c r="K11" s="7"/>
    </row>
    <row r="12" spans="1:11" ht="12.95" customHeight="1" x14ac:dyDescent="0.2">
      <c r="A12" s="7"/>
      <c r="B12" s="7"/>
      <c r="C12" s="7"/>
      <c r="D12" s="30" t="s">
        <v>2204</v>
      </c>
      <c r="E12" s="30" t="s">
        <v>2187</v>
      </c>
      <c r="F12" s="30" t="s">
        <v>1428</v>
      </c>
      <c r="G12" s="30" t="s">
        <v>2204</v>
      </c>
      <c r="H12" s="30" t="s">
        <v>2187</v>
      </c>
      <c r="I12" s="30" t="s">
        <v>1428</v>
      </c>
      <c r="J12" s="30" t="s">
        <v>2204</v>
      </c>
      <c r="K12" s="30" t="s">
        <v>2187</v>
      </c>
    </row>
    <row r="13" spans="1:11" ht="24" customHeight="1" x14ac:dyDescent="0.2">
      <c r="A13" s="7"/>
      <c r="B13" s="7"/>
      <c r="C13" s="7"/>
      <c r="D13" s="30" t="s">
        <v>1097</v>
      </c>
      <c r="E13" s="30" t="s">
        <v>1097</v>
      </c>
      <c r="F13" s="30" t="s">
        <v>1097</v>
      </c>
      <c r="G13" s="30" t="s">
        <v>2094</v>
      </c>
      <c r="H13" s="30" t="s">
        <v>2094</v>
      </c>
      <c r="I13" s="30" t="s">
        <v>2094</v>
      </c>
      <c r="J13" s="30" t="s">
        <v>1913</v>
      </c>
      <c r="K13" s="30" t="s">
        <v>1913</v>
      </c>
    </row>
    <row r="14" spans="1:11" ht="12.95" customHeight="1" x14ac:dyDescent="0.2">
      <c r="A14" s="7"/>
      <c r="B14" s="7"/>
      <c r="C14" s="7"/>
      <c r="D14" s="16" t="s">
        <v>54</v>
      </c>
      <c r="E14" s="16" t="s">
        <v>54</v>
      </c>
      <c r="F14" s="16" t="s">
        <v>54</v>
      </c>
      <c r="G14" s="16" t="s">
        <v>91</v>
      </c>
      <c r="H14" s="16" t="s">
        <v>91</v>
      </c>
      <c r="I14" s="16" t="s">
        <v>91</v>
      </c>
      <c r="J14" s="16" t="s">
        <v>113</v>
      </c>
      <c r="K14" s="16" t="s">
        <v>113</v>
      </c>
    </row>
    <row r="15" spans="1:11" ht="12.95" customHeight="1" x14ac:dyDescent="0.2">
      <c r="A15" s="7"/>
      <c r="B15" s="22" t="s">
        <v>1345</v>
      </c>
      <c r="C15" s="16" t="s">
        <v>54</v>
      </c>
      <c r="D15" s="13">
        <v>12696000</v>
      </c>
      <c r="E15" s="13">
        <v>13032000</v>
      </c>
      <c r="F15" s="13">
        <v>11785000</v>
      </c>
      <c r="G15" s="13">
        <v>2469000</v>
      </c>
      <c r="H15" s="13">
        <v>3737000</v>
      </c>
      <c r="I15" s="13">
        <v>3053000</v>
      </c>
      <c r="J15" s="13">
        <v>430179000</v>
      </c>
      <c r="K15" s="13">
        <v>426524000</v>
      </c>
    </row>
    <row r="16" spans="1:11" ht="12.95" customHeight="1" x14ac:dyDescent="0.2">
      <c r="A16" s="7"/>
      <c r="B16" s="22" t="s">
        <v>2049</v>
      </c>
      <c r="C16" s="16" t="s">
        <v>91</v>
      </c>
      <c r="D16" s="13">
        <v>478000</v>
      </c>
      <c r="E16" s="13">
        <v>480000</v>
      </c>
      <c r="F16" s="13">
        <v>507000</v>
      </c>
      <c r="G16" s="13">
        <v>33000</v>
      </c>
      <c r="H16" s="13">
        <v>65000</v>
      </c>
      <c r="I16" s="13">
        <v>49000</v>
      </c>
      <c r="J16" s="13">
        <v>27897000</v>
      </c>
      <c r="K16" s="13">
        <v>27373000</v>
      </c>
    </row>
    <row r="17" spans="1:11" ht="12.95" customHeight="1" x14ac:dyDescent="0.2">
      <c r="A17" s="7"/>
      <c r="B17" s="22" t="s">
        <v>1023</v>
      </c>
      <c r="C17" s="16" t="s">
        <v>113</v>
      </c>
      <c r="D17" s="13"/>
      <c r="E17" s="13"/>
      <c r="F17" s="13"/>
      <c r="G17" s="13"/>
      <c r="H17" s="13"/>
      <c r="I17" s="13"/>
      <c r="J17" s="13"/>
      <c r="K17" s="13"/>
    </row>
    <row r="18" spans="1:11" ht="12.95" customHeight="1" x14ac:dyDescent="0.2">
      <c r="A18" s="7"/>
      <c r="B18" s="22" t="s">
        <v>997</v>
      </c>
      <c r="C18" s="16" t="s">
        <v>127</v>
      </c>
      <c r="D18" s="13"/>
      <c r="E18" s="13"/>
      <c r="F18" s="13"/>
      <c r="G18" s="13"/>
      <c r="H18" s="13"/>
      <c r="I18" s="13"/>
      <c r="J18" s="13"/>
      <c r="K18" s="13"/>
    </row>
    <row r="19" spans="1:11" ht="12.95" customHeight="1" x14ac:dyDescent="0.2">
      <c r="A19" s="7"/>
      <c r="B19" s="22" t="s">
        <v>2141</v>
      </c>
      <c r="C19" s="16" t="s">
        <v>141</v>
      </c>
      <c r="D19" s="13"/>
      <c r="E19" s="13"/>
      <c r="F19" s="13"/>
      <c r="G19" s="13"/>
      <c r="H19" s="13"/>
      <c r="I19" s="13"/>
      <c r="J19" s="13"/>
      <c r="K19" s="13"/>
    </row>
    <row r="20" spans="1:11" ht="12.95" customHeight="1" x14ac:dyDescent="0.2">
      <c r="A20" s="7"/>
      <c r="B20" s="22" t="s">
        <v>2051</v>
      </c>
      <c r="C20" s="16" t="s">
        <v>147</v>
      </c>
      <c r="D20" s="13"/>
      <c r="E20" s="13"/>
      <c r="F20" s="13"/>
      <c r="G20" s="13"/>
      <c r="H20" s="13"/>
      <c r="I20" s="13"/>
      <c r="J20" s="13"/>
      <c r="K20" s="13"/>
    </row>
    <row r="21" spans="1:11" ht="12.95" customHeight="1" x14ac:dyDescent="0.2">
      <c r="A21" s="7"/>
      <c r="B21" s="22" t="s">
        <v>1610</v>
      </c>
      <c r="C21" s="16" t="s">
        <v>448</v>
      </c>
      <c r="D21" s="13">
        <v>37000</v>
      </c>
      <c r="E21" s="13">
        <v>259000</v>
      </c>
      <c r="F21" s="13">
        <v>284000</v>
      </c>
      <c r="G21" s="13">
        <v>-699000</v>
      </c>
      <c r="H21" s="13">
        <v>-1209000</v>
      </c>
      <c r="I21" s="13">
        <v>-429000</v>
      </c>
      <c r="J21" s="13">
        <v>5523000</v>
      </c>
      <c r="K21" s="13">
        <v>6962000</v>
      </c>
    </row>
    <row r="22" spans="1:11" ht="12.95" customHeight="1" x14ac:dyDescent="0.2">
      <c r="A22" s="7"/>
      <c r="B22" s="22" t="s">
        <v>842</v>
      </c>
      <c r="C22" s="16" t="s">
        <v>449</v>
      </c>
      <c r="D22" s="13">
        <v>-3000</v>
      </c>
      <c r="E22" s="13">
        <v>3000</v>
      </c>
      <c r="F22" s="13">
        <v>1000</v>
      </c>
      <c r="G22" s="13">
        <v>-4000</v>
      </c>
      <c r="H22" s="13">
        <v>2000</v>
      </c>
      <c r="I22" s="13">
        <v>-13000</v>
      </c>
      <c r="J22" s="13">
        <v>89000</v>
      </c>
      <c r="K22" s="13">
        <v>67000</v>
      </c>
    </row>
    <row r="23" spans="1:11" ht="12.95" customHeight="1" x14ac:dyDescent="0.2">
      <c r="A23" s="7"/>
      <c r="B23" s="22" t="s">
        <v>1841</v>
      </c>
      <c r="C23" s="16" t="s">
        <v>477</v>
      </c>
      <c r="D23" s="13">
        <v>512000</v>
      </c>
      <c r="E23" s="13">
        <v>742000</v>
      </c>
      <c r="F23" s="13">
        <v>792000</v>
      </c>
      <c r="G23" s="13">
        <v>-670000</v>
      </c>
      <c r="H23" s="13">
        <v>-1142000</v>
      </c>
      <c r="I23" s="13">
        <v>-393000</v>
      </c>
      <c r="J23" s="13">
        <v>33509000</v>
      </c>
      <c r="K23" s="13">
        <v>34402000</v>
      </c>
    </row>
    <row r="24" spans="1:11" ht="12.95" customHeight="1" x14ac:dyDescent="0.2">
      <c r="A24" s="7"/>
      <c r="B24" s="21" t="s">
        <v>1838</v>
      </c>
      <c r="C24" s="29" t="s">
        <v>62</v>
      </c>
      <c r="D24" s="18">
        <v>13208000</v>
      </c>
      <c r="E24" s="18">
        <v>13774000</v>
      </c>
      <c r="F24" s="18">
        <v>12577000</v>
      </c>
      <c r="G24" s="18">
        <v>1799000</v>
      </c>
      <c r="H24" s="18">
        <v>2595000</v>
      </c>
      <c r="I24" s="18">
        <v>2660000</v>
      </c>
      <c r="J24" s="18">
        <v>463688000</v>
      </c>
      <c r="K24" s="18">
        <v>460926000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2.95" customHeight="1" x14ac:dyDescent="0.2">
      <c r="A1" s="47" t="s">
        <v>955</v>
      </c>
      <c r="B1" s="48"/>
      <c r="C1" s="48"/>
      <c r="D1" s="7"/>
      <c r="E1" s="7"/>
      <c r="F1" s="7"/>
      <c r="G1" s="7"/>
      <c r="H1" s="7"/>
      <c r="I1" s="7"/>
      <c r="J1" s="7"/>
      <c r="K1" s="7"/>
      <c r="L1" s="7"/>
      <c r="M1" s="7"/>
      <c r="N1" s="7"/>
      <c r="O1" s="7"/>
      <c r="P1" s="7"/>
      <c r="Q1" s="7"/>
      <c r="R1" s="7"/>
      <c r="S1" s="7"/>
    </row>
    <row r="2" spans="1:19" ht="12.95" customHeight="1" x14ac:dyDescent="0.2">
      <c r="A2" s="47" t="s">
        <v>1131</v>
      </c>
      <c r="B2" s="48"/>
      <c r="C2" s="48"/>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9" t="s">
        <v>935</v>
      </c>
      <c r="B4" s="50"/>
      <c r="C4" s="23" t="s">
        <v>73</v>
      </c>
      <c r="D4" s="51" t="str">
        <f>IF(C4&lt;&gt;"",VLOOKUP(C4,'@Entities58'!A2:B81,2,0),"")</f>
        <v>בנק הפועלים בע"מ</v>
      </c>
      <c r="E4" s="51"/>
      <c r="F4" s="7"/>
      <c r="G4" s="7"/>
      <c r="H4" s="7"/>
      <c r="I4" s="7"/>
      <c r="J4" s="7"/>
      <c r="K4" s="7"/>
      <c r="L4" s="7"/>
      <c r="M4" s="7"/>
      <c r="N4" s="7"/>
      <c r="O4" s="7"/>
      <c r="P4" s="7"/>
      <c r="Q4" s="7"/>
      <c r="R4" s="7"/>
      <c r="S4" s="7"/>
    </row>
    <row r="5" spans="1:19" ht="12.95" customHeight="1" x14ac:dyDescent="0.2">
      <c r="A5" s="52" t="s">
        <v>2193</v>
      </c>
      <c r="B5" s="52"/>
      <c r="C5" s="24">
        <v>43830</v>
      </c>
      <c r="D5" s="7"/>
      <c r="E5" s="7"/>
      <c r="F5" s="7"/>
      <c r="G5" s="7"/>
      <c r="H5" s="7"/>
      <c r="I5" s="7"/>
      <c r="J5" s="7"/>
      <c r="K5" s="7"/>
      <c r="L5" s="7"/>
      <c r="M5" s="7"/>
      <c r="N5" s="7"/>
      <c r="O5" s="7"/>
      <c r="P5" s="7"/>
      <c r="Q5" s="7"/>
      <c r="R5" s="7"/>
      <c r="S5" s="7"/>
    </row>
    <row r="6" spans="1:19" ht="12.95" customHeight="1" x14ac:dyDescent="0.2">
      <c r="A6" s="52" t="s">
        <v>1770</v>
      </c>
      <c r="B6" s="52"/>
      <c r="C6" s="25" t="s">
        <v>650</v>
      </c>
      <c r="D6" s="7"/>
      <c r="E6" s="7"/>
      <c r="F6" s="7"/>
      <c r="G6" s="7"/>
      <c r="H6" s="7"/>
      <c r="I6" s="7"/>
      <c r="J6" s="7"/>
      <c r="K6" s="7"/>
      <c r="L6" s="7"/>
      <c r="M6" s="7"/>
      <c r="N6" s="7"/>
      <c r="O6" s="7"/>
      <c r="P6" s="7"/>
      <c r="Q6" s="7"/>
      <c r="R6" s="7"/>
      <c r="S6" s="7"/>
    </row>
    <row r="7" spans="1:19" ht="12.95" customHeight="1" x14ac:dyDescent="0.2">
      <c r="A7" s="14"/>
      <c r="B7" s="14"/>
      <c r="C7" s="26"/>
      <c r="D7" s="7"/>
      <c r="E7" s="7"/>
      <c r="F7" s="7"/>
      <c r="G7" s="7"/>
      <c r="H7" s="7"/>
      <c r="I7" s="7"/>
      <c r="J7" s="7"/>
      <c r="K7" s="7"/>
      <c r="L7" s="7"/>
      <c r="M7" s="7"/>
      <c r="N7" s="7"/>
      <c r="O7" s="7"/>
      <c r="P7" s="7"/>
      <c r="Q7" s="7"/>
      <c r="R7" s="7"/>
      <c r="S7" s="7"/>
    </row>
    <row r="8" spans="1:19" ht="12.95" customHeight="1" x14ac:dyDescent="0.2">
      <c r="A8" s="53" t="s">
        <v>1588</v>
      </c>
      <c r="B8" s="53"/>
      <c r="C8" s="19" t="s">
        <v>360</v>
      </c>
      <c r="D8" s="7"/>
      <c r="E8" s="7"/>
      <c r="F8" s="7"/>
      <c r="G8" s="7"/>
      <c r="H8" s="7"/>
      <c r="I8" s="7"/>
      <c r="J8" s="7"/>
      <c r="K8" s="7"/>
      <c r="L8" s="7"/>
      <c r="M8" s="7"/>
      <c r="N8" s="7"/>
      <c r="O8" s="7"/>
      <c r="P8" s="7"/>
      <c r="Q8" s="7"/>
      <c r="R8" s="7"/>
      <c r="S8" s="7"/>
    </row>
    <row r="9" spans="1:19" ht="12.95" customHeight="1" x14ac:dyDescent="0.2">
      <c r="A9" s="17" t="s">
        <v>360</v>
      </c>
      <c r="B9" s="7"/>
      <c r="C9" s="7"/>
      <c r="D9" s="7"/>
      <c r="E9" s="7"/>
      <c r="F9" s="7"/>
      <c r="G9" s="7"/>
      <c r="H9" s="7"/>
      <c r="I9" s="7"/>
      <c r="J9" s="7"/>
      <c r="K9" s="7"/>
      <c r="L9" s="7"/>
      <c r="M9" s="7"/>
      <c r="N9" s="7"/>
      <c r="O9" s="7"/>
      <c r="P9" s="7"/>
      <c r="Q9" s="7"/>
      <c r="R9" s="7"/>
      <c r="S9" s="7"/>
    </row>
    <row r="10" spans="1:19" ht="14.1" customHeight="1" x14ac:dyDescent="0.2">
      <c r="A10" s="7"/>
      <c r="B10" s="54" t="s">
        <v>361</v>
      </c>
      <c r="C10" s="48"/>
      <c r="D10" s="48"/>
      <c r="E10" s="48"/>
      <c r="F10" s="48"/>
      <c r="G10" s="48"/>
      <c r="H10" s="48"/>
      <c r="I10" s="48"/>
      <c r="J10" s="7"/>
      <c r="K10" s="7"/>
      <c r="L10" s="7"/>
      <c r="M10" s="7"/>
      <c r="N10" s="7"/>
      <c r="O10" s="7"/>
      <c r="P10" s="7"/>
      <c r="Q10" s="7"/>
      <c r="R10" s="7"/>
      <c r="S10" s="7"/>
    </row>
    <row r="11" spans="1:19" ht="12.95" customHeight="1" x14ac:dyDescent="0.2">
      <c r="A11" s="7"/>
      <c r="B11" s="9" t="s">
        <v>360</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7"/>
      <c r="F12" s="58" t="s">
        <v>2204</v>
      </c>
      <c r="G12" s="59"/>
      <c r="H12" s="59"/>
      <c r="I12" s="59"/>
      <c r="J12" s="59"/>
      <c r="K12" s="59"/>
      <c r="L12" s="58"/>
      <c r="M12" s="58" t="s">
        <v>2187</v>
      </c>
      <c r="N12" s="59"/>
      <c r="O12" s="59"/>
      <c r="P12" s="59"/>
      <c r="Q12" s="59"/>
      <c r="R12" s="59"/>
      <c r="S12" s="58"/>
    </row>
    <row r="13" spans="1:19" ht="12.95" customHeight="1" x14ac:dyDescent="0.2">
      <c r="A13" s="7"/>
      <c r="B13" s="7"/>
      <c r="C13" s="7"/>
      <c r="D13" s="7"/>
      <c r="E13" s="7"/>
      <c r="F13" s="64" t="s">
        <v>1403</v>
      </c>
      <c r="G13" s="58" t="s">
        <v>985</v>
      </c>
      <c r="H13" s="58"/>
      <c r="I13" s="64" t="s">
        <v>1820</v>
      </c>
      <c r="J13" s="58" t="s">
        <v>1262</v>
      </c>
      <c r="K13" s="59"/>
      <c r="L13" s="58"/>
      <c r="M13" s="64" t="s">
        <v>1403</v>
      </c>
      <c r="N13" s="58" t="s">
        <v>985</v>
      </c>
      <c r="O13" s="58"/>
      <c r="P13" s="64" t="s">
        <v>1820</v>
      </c>
      <c r="Q13" s="58" t="s">
        <v>1262</v>
      </c>
      <c r="R13" s="59"/>
      <c r="S13" s="58"/>
    </row>
    <row r="14" spans="1:19" ht="12.95" customHeight="1" x14ac:dyDescent="0.2">
      <c r="A14" s="7"/>
      <c r="B14" s="7"/>
      <c r="C14" s="7"/>
      <c r="D14" s="7"/>
      <c r="E14" s="7"/>
      <c r="F14" s="56"/>
      <c r="G14" s="58" t="s">
        <v>1404</v>
      </c>
      <c r="H14" s="58" t="s">
        <v>1997</v>
      </c>
      <c r="I14" s="56"/>
      <c r="J14" s="58" t="s">
        <v>996</v>
      </c>
      <c r="K14" s="58" t="s">
        <v>995</v>
      </c>
      <c r="L14" s="30"/>
      <c r="M14" s="56"/>
      <c r="N14" s="58" t="s">
        <v>1404</v>
      </c>
      <c r="O14" s="58" t="s">
        <v>1997</v>
      </c>
      <c r="P14" s="56"/>
      <c r="Q14" s="58" t="s">
        <v>996</v>
      </c>
      <c r="R14" s="58" t="s">
        <v>995</v>
      </c>
      <c r="S14" s="30"/>
    </row>
    <row r="15" spans="1:19" ht="24" customHeight="1" x14ac:dyDescent="0.2">
      <c r="A15" s="7"/>
      <c r="B15" s="7"/>
      <c r="C15" s="7"/>
      <c r="D15" s="7"/>
      <c r="E15" s="7"/>
      <c r="F15" s="58"/>
      <c r="G15" s="58"/>
      <c r="H15" s="58"/>
      <c r="I15" s="58"/>
      <c r="J15" s="58"/>
      <c r="K15" s="58"/>
      <c r="L15" s="30" t="s">
        <v>1485</v>
      </c>
      <c r="M15" s="58"/>
      <c r="N15" s="58"/>
      <c r="O15" s="58"/>
      <c r="P15" s="58"/>
      <c r="Q15" s="58"/>
      <c r="R15" s="58"/>
      <c r="S15" s="30" t="s">
        <v>1485</v>
      </c>
    </row>
    <row r="16" spans="1:19" ht="12.95" customHeight="1" x14ac:dyDescent="0.2">
      <c r="A16" s="7"/>
      <c r="B16" s="7"/>
      <c r="C16" s="7"/>
      <c r="D16" s="7"/>
      <c r="E16" s="7"/>
      <c r="F16" s="16" t="s">
        <v>54</v>
      </c>
      <c r="G16" s="16" t="s">
        <v>91</v>
      </c>
      <c r="H16" s="16" t="s">
        <v>113</v>
      </c>
      <c r="I16" s="16" t="s">
        <v>127</v>
      </c>
      <c r="J16" s="16" t="s">
        <v>141</v>
      </c>
      <c r="K16" s="16" t="s">
        <v>147</v>
      </c>
      <c r="L16" s="16" t="s">
        <v>478</v>
      </c>
      <c r="M16" s="16" t="s">
        <v>54</v>
      </c>
      <c r="N16" s="16" t="s">
        <v>91</v>
      </c>
      <c r="O16" s="16" t="s">
        <v>113</v>
      </c>
      <c r="P16" s="16" t="s">
        <v>127</v>
      </c>
      <c r="Q16" s="16" t="s">
        <v>141</v>
      </c>
      <c r="R16" s="16" t="s">
        <v>147</v>
      </c>
      <c r="S16" s="16" t="s">
        <v>478</v>
      </c>
    </row>
    <row r="17" spans="1:19" ht="12.95" customHeight="1" x14ac:dyDescent="0.2">
      <c r="A17" s="7"/>
      <c r="B17" s="55" t="s">
        <v>2028</v>
      </c>
      <c r="C17" s="57" t="s">
        <v>919</v>
      </c>
      <c r="D17" s="57"/>
      <c r="E17" s="16" t="s">
        <v>54</v>
      </c>
      <c r="F17" s="13">
        <v>27284000</v>
      </c>
      <c r="G17" s="13">
        <v>243000</v>
      </c>
      <c r="H17" s="13">
        <v>271000</v>
      </c>
      <c r="I17" s="13">
        <v>27798000</v>
      </c>
      <c r="J17" s="13">
        <v>11000</v>
      </c>
      <c r="K17" s="13">
        <v>40000</v>
      </c>
      <c r="L17" s="45"/>
      <c r="M17" s="13">
        <v>24511000</v>
      </c>
      <c r="N17" s="13">
        <v>359000</v>
      </c>
      <c r="O17" s="13">
        <v>259000</v>
      </c>
      <c r="P17" s="13">
        <v>25129000</v>
      </c>
      <c r="Q17" s="13">
        <v>12000</v>
      </c>
      <c r="R17" s="13">
        <v>40000</v>
      </c>
      <c r="S17" s="45"/>
    </row>
    <row r="18" spans="1:19" ht="12.95" customHeight="1" x14ac:dyDescent="0.2">
      <c r="A18" s="7"/>
      <c r="B18" s="56"/>
      <c r="C18" s="57" t="s">
        <v>920</v>
      </c>
      <c r="D18" s="57"/>
      <c r="E18" s="16" t="s">
        <v>91</v>
      </c>
      <c r="F18" s="13">
        <v>19049000</v>
      </c>
      <c r="G18" s="13">
        <v>900000</v>
      </c>
      <c r="H18" s="13">
        <v>279000</v>
      </c>
      <c r="I18" s="13">
        <v>20228000</v>
      </c>
      <c r="J18" s="13">
        <v>3000</v>
      </c>
      <c r="K18" s="13">
        <v>17000</v>
      </c>
      <c r="L18" s="45"/>
      <c r="M18" s="13">
        <v>18306000</v>
      </c>
      <c r="N18" s="13">
        <v>270000</v>
      </c>
      <c r="O18" s="13">
        <v>284000</v>
      </c>
      <c r="P18" s="13">
        <v>18860000</v>
      </c>
      <c r="Q18" s="13">
        <v>2000</v>
      </c>
      <c r="R18" s="13">
        <v>11000</v>
      </c>
      <c r="S18" s="45"/>
    </row>
    <row r="19" spans="1:19" ht="12.95" customHeight="1" x14ac:dyDescent="0.2">
      <c r="A19" s="7"/>
      <c r="B19" s="56"/>
      <c r="C19" s="57" t="s">
        <v>2190</v>
      </c>
      <c r="D19" s="57"/>
      <c r="E19" s="16" t="s">
        <v>113</v>
      </c>
      <c r="F19" s="13">
        <v>19878000</v>
      </c>
      <c r="G19" s="13">
        <v>97000</v>
      </c>
      <c r="H19" s="13">
        <v>30000</v>
      </c>
      <c r="I19" s="13">
        <v>20005000</v>
      </c>
      <c r="J19" s="13">
        <v>1000</v>
      </c>
      <c r="K19" s="13">
        <v>3000</v>
      </c>
      <c r="L19" s="45"/>
      <c r="M19" s="13">
        <v>14933000</v>
      </c>
      <c r="N19" s="13">
        <v>58000</v>
      </c>
      <c r="O19" s="13">
        <v>28000</v>
      </c>
      <c r="P19" s="13">
        <v>15019000</v>
      </c>
      <c r="Q19" s="13">
        <v>0</v>
      </c>
      <c r="R19" s="13">
        <v>1000</v>
      </c>
      <c r="S19" s="45"/>
    </row>
    <row r="20" spans="1:19" ht="12.95" customHeight="1" x14ac:dyDescent="0.2">
      <c r="A20" s="7"/>
      <c r="B20" s="56"/>
      <c r="C20" s="57" t="s">
        <v>1586</v>
      </c>
      <c r="D20" s="57"/>
      <c r="E20" s="16" t="s">
        <v>127</v>
      </c>
      <c r="F20" s="13">
        <v>77581000</v>
      </c>
      <c r="G20" s="13">
        <v>2147000</v>
      </c>
      <c r="H20" s="13">
        <v>2484000</v>
      </c>
      <c r="I20" s="13">
        <v>82212000</v>
      </c>
      <c r="J20" s="13">
        <v>104000</v>
      </c>
      <c r="K20" s="13">
        <v>97000</v>
      </c>
      <c r="L20" s="45"/>
      <c r="M20" s="13">
        <v>78453000</v>
      </c>
      <c r="N20" s="13">
        <v>1967000</v>
      </c>
      <c r="O20" s="13">
        <v>1085000</v>
      </c>
      <c r="P20" s="13">
        <v>81505000</v>
      </c>
      <c r="Q20" s="13">
        <v>49000</v>
      </c>
      <c r="R20" s="13">
        <v>101000</v>
      </c>
      <c r="S20" s="45"/>
    </row>
    <row r="21" spans="1:19" ht="12.95" customHeight="1" x14ac:dyDescent="0.2">
      <c r="A21" s="7"/>
      <c r="B21" s="56"/>
      <c r="C21" s="57" t="s">
        <v>1746</v>
      </c>
      <c r="D21" s="57"/>
      <c r="E21" s="16" t="s">
        <v>141</v>
      </c>
      <c r="F21" s="13">
        <v>143792000</v>
      </c>
      <c r="G21" s="13">
        <v>3387000</v>
      </c>
      <c r="H21" s="13">
        <v>3064000</v>
      </c>
      <c r="I21" s="13">
        <v>150243000</v>
      </c>
      <c r="J21" s="13">
        <v>119000</v>
      </c>
      <c r="K21" s="13">
        <v>157000</v>
      </c>
      <c r="L21" s="45"/>
      <c r="M21" s="13">
        <v>136203000</v>
      </c>
      <c r="N21" s="13">
        <v>2654000</v>
      </c>
      <c r="O21" s="13">
        <v>1656000</v>
      </c>
      <c r="P21" s="13">
        <v>140513000</v>
      </c>
      <c r="Q21" s="13">
        <v>63000</v>
      </c>
      <c r="R21" s="13">
        <v>153000</v>
      </c>
      <c r="S21" s="45"/>
    </row>
    <row r="22" spans="1:19" ht="12.95" customHeight="1" x14ac:dyDescent="0.2">
      <c r="A22" s="7"/>
      <c r="B22" s="56"/>
      <c r="C22" s="57" t="s">
        <v>856</v>
      </c>
      <c r="D22" s="57"/>
      <c r="E22" s="16" t="s">
        <v>147</v>
      </c>
      <c r="F22" s="13">
        <v>88532000</v>
      </c>
      <c r="G22" s="13">
        <v>694000</v>
      </c>
      <c r="H22" s="13">
        <v>2000</v>
      </c>
      <c r="I22" s="13">
        <v>89228000</v>
      </c>
      <c r="J22" s="13">
        <v>693000</v>
      </c>
      <c r="K22" s="13">
        <v>682000</v>
      </c>
      <c r="L22" s="45"/>
      <c r="M22" s="13">
        <v>80186000</v>
      </c>
      <c r="N22" s="13">
        <v>632000</v>
      </c>
      <c r="O22" s="13">
        <v>0</v>
      </c>
      <c r="P22" s="13">
        <v>80818000</v>
      </c>
      <c r="Q22" s="13">
        <v>632000</v>
      </c>
      <c r="R22" s="13">
        <v>658000</v>
      </c>
      <c r="S22" s="45"/>
    </row>
    <row r="23" spans="1:19" ht="12.95" customHeight="1" x14ac:dyDescent="0.2">
      <c r="A23" s="7"/>
      <c r="B23" s="56"/>
      <c r="C23" s="22"/>
      <c r="D23" s="22" t="s">
        <v>1508</v>
      </c>
      <c r="E23" s="16" t="s">
        <v>448</v>
      </c>
      <c r="F23" s="45"/>
      <c r="G23" s="13">
        <v>62000</v>
      </c>
      <c r="H23" s="45"/>
      <c r="I23" s="45"/>
      <c r="J23" s="45"/>
      <c r="K23" s="45"/>
      <c r="L23" s="45"/>
      <c r="M23" s="45"/>
      <c r="N23" s="13">
        <v>66000</v>
      </c>
      <c r="O23" s="45"/>
      <c r="P23" s="45"/>
      <c r="Q23" s="45"/>
      <c r="R23" s="45"/>
      <c r="S23" s="45"/>
    </row>
    <row r="24" spans="1:19" ht="12.95" customHeight="1" x14ac:dyDescent="0.2">
      <c r="A24" s="7"/>
      <c r="B24" s="56"/>
      <c r="C24" s="57" t="s">
        <v>855</v>
      </c>
      <c r="D24" s="57"/>
      <c r="E24" s="16" t="s">
        <v>449</v>
      </c>
      <c r="F24" s="13">
        <v>37726000</v>
      </c>
      <c r="G24" s="13">
        <v>144000</v>
      </c>
      <c r="H24" s="13">
        <v>756000</v>
      </c>
      <c r="I24" s="13">
        <v>38626000</v>
      </c>
      <c r="J24" s="13">
        <v>93000</v>
      </c>
      <c r="K24" s="13">
        <v>141000</v>
      </c>
      <c r="L24" s="45"/>
      <c r="M24" s="13">
        <v>42097000</v>
      </c>
      <c r="N24" s="13">
        <v>178000</v>
      </c>
      <c r="O24" s="13">
        <v>688000</v>
      </c>
      <c r="P24" s="13">
        <v>42963000</v>
      </c>
      <c r="Q24" s="13">
        <v>107000</v>
      </c>
      <c r="R24" s="13">
        <v>176000</v>
      </c>
      <c r="S24" s="45"/>
    </row>
    <row r="25" spans="1:19" ht="12.95" customHeight="1" x14ac:dyDescent="0.2">
      <c r="A25" s="7"/>
      <c r="B25" s="56"/>
      <c r="C25" s="57" t="s">
        <v>1766</v>
      </c>
      <c r="D25" s="57"/>
      <c r="E25" s="16" t="s">
        <v>477</v>
      </c>
      <c r="F25" s="13">
        <v>270050000</v>
      </c>
      <c r="G25" s="13">
        <v>4225000</v>
      </c>
      <c r="H25" s="13">
        <v>3822000</v>
      </c>
      <c r="I25" s="13">
        <v>278097000</v>
      </c>
      <c r="J25" s="13">
        <v>905000</v>
      </c>
      <c r="K25" s="13">
        <v>980000</v>
      </c>
      <c r="L25" s="45"/>
      <c r="M25" s="13">
        <v>258486000</v>
      </c>
      <c r="N25" s="13">
        <v>3464000</v>
      </c>
      <c r="O25" s="13">
        <v>2344000</v>
      </c>
      <c r="P25" s="13">
        <v>264294000</v>
      </c>
      <c r="Q25" s="13">
        <v>802000</v>
      </c>
      <c r="R25" s="13">
        <v>987000</v>
      </c>
      <c r="S25" s="45"/>
    </row>
    <row r="26" spans="1:19" ht="12.95" customHeight="1" x14ac:dyDescent="0.2">
      <c r="A26" s="7"/>
      <c r="B26" s="56"/>
      <c r="C26" s="57" t="s">
        <v>978</v>
      </c>
      <c r="D26" s="57"/>
      <c r="E26" s="16" t="s">
        <v>62</v>
      </c>
      <c r="F26" s="13">
        <v>132000</v>
      </c>
      <c r="G26" s="13">
        <v>0</v>
      </c>
      <c r="H26" s="13">
        <v>0</v>
      </c>
      <c r="I26" s="13">
        <v>132000</v>
      </c>
      <c r="J26" s="13">
        <v>0</v>
      </c>
      <c r="K26" s="13">
        <v>0</v>
      </c>
      <c r="L26" s="45"/>
      <c r="M26" s="13">
        <v>111000</v>
      </c>
      <c r="N26" s="13">
        <v>0</v>
      </c>
      <c r="O26" s="13">
        <v>0</v>
      </c>
      <c r="P26" s="13">
        <v>111000</v>
      </c>
      <c r="Q26" s="13">
        <v>0</v>
      </c>
      <c r="R26" s="13">
        <v>0</v>
      </c>
      <c r="S26" s="45"/>
    </row>
    <row r="27" spans="1:19" ht="12.95" customHeight="1" x14ac:dyDescent="0.2">
      <c r="A27" s="7"/>
      <c r="B27" s="56"/>
      <c r="C27" s="57" t="s">
        <v>1571</v>
      </c>
      <c r="D27" s="57"/>
      <c r="E27" s="16" t="s">
        <v>68</v>
      </c>
      <c r="F27" s="13">
        <v>794000</v>
      </c>
      <c r="G27" s="13">
        <v>0</v>
      </c>
      <c r="H27" s="13">
        <v>0</v>
      </c>
      <c r="I27" s="13">
        <v>794000</v>
      </c>
      <c r="J27" s="13">
        <v>0</v>
      </c>
      <c r="K27" s="13">
        <v>0</v>
      </c>
      <c r="L27" s="45"/>
      <c r="M27" s="13">
        <v>1092000</v>
      </c>
      <c r="N27" s="13">
        <v>0</v>
      </c>
      <c r="O27" s="13">
        <v>0</v>
      </c>
      <c r="P27" s="13">
        <v>1092000</v>
      </c>
      <c r="Q27" s="13">
        <v>0</v>
      </c>
      <c r="R27" s="13">
        <v>0</v>
      </c>
      <c r="S27" s="45"/>
    </row>
    <row r="28" spans="1:19" ht="12.95" customHeight="1" x14ac:dyDescent="0.2">
      <c r="A28" s="7"/>
      <c r="B28" s="57"/>
      <c r="C28" s="57" t="s">
        <v>1763</v>
      </c>
      <c r="D28" s="57"/>
      <c r="E28" s="16" t="s">
        <v>72</v>
      </c>
      <c r="F28" s="13">
        <v>270976000</v>
      </c>
      <c r="G28" s="13">
        <v>4225000</v>
      </c>
      <c r="H28" s="13">
        <v>3822000</v>
      </c>
      <c r="I28" s="13">
        <v>279023000</v>
      </c>
      <c r="J28" s="13">
        <v>905000</v>
      </c>
      <c r="K28" s="13">
        <v>980000</v>
      </c>
      <c r="L28" s="45"/>
      <c r="M28" s="13">
        <v>259689000</v>
      </c>
      <c r="N28" s="13">
        <v>3464000</v>
      </c>
      <c r="O28" s="13">
        <v>2344000</v>
      </c>
      <c r="P28" s="13">
        <v>265497000</v>
      </c>
      <c r="Q28" s="13">
        <v>802000</v>
      </c>
      <c r="R28" s="13">
        <v>987000</v>
      </c>
      <c r="S28" s="45"/>
    </row>
    <row r="29" spans="1:19" ht="12.95" customHeight="1" x14ac:dyDescent="0.2">
      <c r="A29" s="7"/>
      <c r="B29" s="55" t="s">
        <v>2027</v>
      </c>
      <c r="C29" s="57" t="s">
        <v>918</v>
      </c>
      <c r="D29" s="57"/>
      <c r="E29" s="16" t="s">
        <v>79</v>
      </c>
      <c r="F29" s="13">
        <v>6204000</v>
      </c>
      <c r="G29" s="13">
        <v>169000</v>
      </c>
      <c r="H29" s="13">
        <v>279000</v>
      </c>
      <c r="I29" s="13">
        <v>6652000</v>
      </c>
      <c r="J29" s="13">
        <v>1000</v>
      </c>
      <c r="K29" s="13">
        <v>17000</v>
      </c>
      <c r="L29" s="45"/>
      <c r="M29" s="13">
        <v>7109000</v>
      </c>
      <c r="N29" s="13">
        <v>130000</v>
      </c>
      <c r="O29" s="13">
        <v>87000</v>
      </c>
      <c r="P29" s="13">
        <v>7326000</v>
      </c>
      <c r="Q29" s="13">
        <v>0</v>
      </c>
      <c r="R29" s="13">
        <v>54000</v>
      </c>
      <c r="S29" s="45"/>
    </row>
    <row r="30" spans="1:19" ht="12.95" customHeight="1" x14ac:dyDescent="0.2">
      <c r="A30" s="7"/>
      <c r="B30" s="56"/>
      <c r="C30" s="57" t="s">
        <v>1586</v>
      </c>
      <c r="D30" s="57"/>
      <c r="E30" s="16" t="s">
        <v>82</v>
      </c>
      <c r="F30" s="13">
        <v>11740000</v>
      </c>
      <c r="G30" s="13">
        <v>280000</v>
      </c>
      <c r="H30" s="13">
        <v>335000</v>
      </c>
      <c r="I30" s="13">
        <v>12355000</v>
      </c>
      <c r="J30" s="13">
        <v>1000</v>
      </c>
      <c r="K30" s="13">
        <v>62000</v>
      </c>
      <c r="L30" s="45"/>
      <c r="M30" s="13">
        <v>13410000</v>
      </c>
      <c r="N30" s="13">
        <v>276000</v>
      </c>
      <c r="O30" s="13">
        <v>272000</v>
      </c>
      <c r="P30" s="13">
        <v>13958000</v>
      </c>
      <c r="Q30" s="13">
        <v>0</v>
      </c>
      <c r="R30" s="13">
        <v>83000</v>
      </c>
      <c r="S30" s="45"/>
    </row>
    <row r="31" spans="1:19" ht="12.95" customHeight="1" x14ac:dyDescent="0.2">
      <c r="A31" s="7"/>
      <c r="B31" s="56"/>
      <c r="C31" s="57" t="s">
        <v>1746</v>
      </c>
      <c r="D31" s="57"/>
      <c r="E31" s="16" t="s">
        <v>84</v>
      </c>
      <c r="F31" s="13">
        <v>17944000</v>
      </c>
      <c r="G31" s="13">
        <v>449000</v>
      </c>
      <c r="H31" s="13">
        <v>614000</v>
      </c>
      <c r="I31" s="13">
        <v>19007000</v>
      </c>
      <c r="J31" s="13">
        <v>2000</v>
      </c>
      <c r="K31" s="13">
        <v>79000</v>
      </c>
      <c r="L31" s="45"/>
      <c r="M31" s="13">
        <v>20519000</v>
      </c>
      <c r="N31" s="13">
        <v>406000</v>
      </c>
      <c r="O31" s="13">
        <v>359000</v>
      </c>
      <c r="P31" s="13">
        <v>21284000</v>
      </c>
      <c r="Q31" s="13">
        <v>0</v>
      </c>
      <c r="R31" s="13">
        <v>137000</v>
      </c>
      <c r="S31" s="45"/>
    </row>
    <row r="32" spans="1:19" ht="12.95" customHeight="1" x14ac:dyDescent="0.2">
      <c r="A32" s="7"/>
      <c r="B32" s="56"/>
      <c r="C32" s="57" t="s">
        <v>854</v>
      </c>
      <c r="D32" s="57"/>
      <c r="E32" s="16" t="s">
        <v>85</v>
      </c>
      <c r="F32" s="13">
        <v>531000</v>
      </c>
      <c r="G32" s="13">
        <v>6000</v>
      </c>
      <c r="H32" s="13">
        <v>6000</v>
      </c>
      <c r="I32" s="13">
        <v>543000</v>
      </c>
      <c r="J32" s="13">
        <v>6000</v>
      </c>
      <c r="K32" s="13">
        <v>10000</v>
      </c>
      <c r="L32" s="45"/>
      <c r="M32" s="13">
        <v>663000</v>
      </c>
      <c r="N32" s="13">
        <v>6000</v>
      </c>
      <c r="O32" s="13">
        <v>18000</v>
      </c>
      <c r="P32" s="13">
        <v>687000</v>
      </c>
      <c r="Q32" s="13">
        <v>6000</v>
      </c>
      <c r="R32" s="13">
        <v>28000</v>
      </c>
      <c r="S32" s="45"/>
    </row>
    <row r="33" spans="1:19" ht="12.95" customHeight="1" x14ac:dyDescent="0.2">
      <c r="A33" s="7"/>
      <c r="B33" s="56"/>
      <c r="C33" s="57" t="s">
        <v>1765</v>
      </c>
      <c r="D33" s="57"/>
      <c r="E33" s="16" t="s">
        <v>86</v>
      </c>
      <c r="F33" s="13">
        <v>18475000</v>
      </c>
      <c r="G33" s="13">
        <v>455000</v>
      </c>
      <c r="H33" s="13">
        <v>620000</v>
      </c>
      <c r="I33" s="13">
        <v>19550000</v>
      </c>
      <c r="J33" s="13">
        <v>8000</v>
      </c>
      <c r="K33" s="13">
        <v>89000</v>
      </c>
      <c r="L33" s="45"/>
      <c r="M33" s="13">
        <v>21182000</v>
      </c>
      <c r="N33" s="13">
        <v>412000</v>
      </c>
      <c r="O33" s="13">
        <v>377000</v>
      </c>
      <c r="P33" s="13">
        <v>21971000</v>
      </c>
      <c r="Q33" s="13">
        <v>6000</v>
      </c>
      <c r="R33" s="13">
        <v>165000</v>
      </c>
      <c r="S33" s="45"/>
    </row>
    <row r="34" spans="1:19" ht="12.95" customHeight="1" x14ac:dyDescent="0.2">
      <c r="A34" s="7"/>
      <c r="B34" s="56"/>
      <c r="C34" s="57" t="s">
        <v>977</v>
      </c>
      <c r="D34" s="57"/>
      <c r="E34" s="16" t="s">
        <v>88</v>
      </c>
      <c r="F34" s="13">
        <v>17933000</v>
      </c>
      <c r="G34" s="13">
        <v>0</v>
      </c>
      <c r="H34" s="13">
        <v>0</v>
      </c>
      <c r="I34" s="13">
        <v>17933000</v>
      </c>
      <c r="J34" s="13">
        <v>0</v>
      </c>
      <c r="K34" s="13">
        <v>0</v>
      </c>
      <c r="L34" s="45"/>
      <c r="M34" s="13">
        <v>13980000</v>
      </c>
      <c r="N34" s="13">
        <v>0</v>
      </c>
      <c r="O34" s="13">
        <v>0</v>
      </c>
      <c r="P34" s="13">
        <v>13980000</v>
      </c>
      <c r="Q34" s="13">
        <v>0</v>
      </c>
      <c r="R34" s="13">
        <v>0</v>
      </c>
      <c r="S34" s="45"/>
    </row>
    <row r="35" spans="1:19" ht="12.95" customHeight="1" x14ac:dyDescent="0.2">
      <c r="A35" s="7"/>
      <c r="B35" s="56"/>
      <c r="C35" s="57" t="s">
        <v>1570</v>
      </c>
      <c r="D35" s="57"/>
      <c r="E35" s="16" t="s">
        <v>89</v>
      </c>
      <c r="F35" s="13">
        <v>1183000</v>
      </c>
      <c r="G35" s="13">
        <v>0</v>
      </c>
      <c r="H35" s="13">
        <v>0</v>
      </c>
      <c r="I35" s="13">
        <v>1183000</v>
      </c>
      <c r="J35" s="13">
        <v>0</v>
      </c>
      <c r="K35" s="13">
        <v>0</v>
      </c>
      <c r="L35" s="45"/>
      <c r="M35" s="13">
        <v>1343000</v>
      </c>
      <c r="N35" s="13">
        <v>0</v>
      </c>
      <c r="O35" s="13">
        <v>0</v>
      </c>
      <c r="P35" s="13">
        <v>1343000</v>
      </c>
      <c r="Q35" s="13">
        <v>0</v>
      </c>
      <c r="R35" s="13">
        <v>0</v>
      </c>
      <c r="S35" s="45"/>
    </row>
    <row r="36" spans="1:19" ht="12.95" customHeight="1" x14ac:dyDescent="0.2">
      <c r="A36" s="7"/>
      <c r="B36" s="57"/>
      <c r="C36" s="57" t="s">
        <v>1762</v>
      </c>
      <c r="D36" s="57"/>
      <c r="E36" s="16" t="s">
        <v>94</v>
      </c>
      <c r="F36" s="13">
        <v>37591000</v>
      </c>
      <c r="G36" s="13">
        <v>455000</v>
      </c>
      <c r="H36" s="13">
        <v>620000</v>
      </c>
      <c r="I36" s="13">
        <v>38666000</v>
      </c>
      <c r="J36" s="13">
        <v>8000</v>
      </c>
      <c r="K36" s="13">
        <v>89000</v>
      </c>
      <c r="L36" s="45"/>
      <c r="M36" s="13">
        <v>36505000</v>
      </c>
      <c r="N36" s="13">
        <v>412000</v>
      </c>
      <c r="O36" s="13">
        <v>377000</v>
      </c>
      <c r="P36" s="13">
        <v>37294000</v>
      </c>
      <c r="Q36" s="13">
        <v>6000</v>
      </c>
      <c r="R36" s="13">
        <v>165000</v>
      </c>
      <c r="S36" s="45"/>
    </row>
    <row r="37" spans="1:19" ht="12.95" customHeight="1" x14ac:dyDescent="0.2">
      <c r="A37" s="7"/>
      <c r="B37" s="57" t="s">
        <v>1764</v>
      </c>
      <c r="C37" s="59"/>
      <c r="D37" s="57"/>
      <c r="E37" s="16" t="s">
        <v>98</v>
      </c>
      <c r="F37" s="13">
        <v>288525000</v>
      </c>
      <c r="G37" s="13">
        <v>4680000</v>
      </c>
      <c r="H37" s="13">
        <v>4442000</v>
      </c>
      <c r="I37" s="13">
        <v>297647000</v>
      </c>
      <c r="J37" s="13">
        <v>913000</v>
      </c>
      <c r="K37" s="13">
        <v>1069000</v>
      </c>
      <c r="L37" s="45"/>
      <c r="M37" s="13">
        <v>279668000</v>
      </c>
      <c r="N37" s="13">
        <v>3876000</v>
      </c>
      <c r="O37" s="13">
        <v>2721000</v>
      </c>
      <c r="P37" s="13">
        <v>286265000</v>
      </c>
      <c r="Q37" s="13">
        <v>808000</v>
      </c>
      <c r="R37" s="13">
        <v>1152000</v>
      </c>
      <c r="S37" s="45"/>
    </row>
    <row r="38" spans="1:19" ht="12.95" customHeight="1" x14ac:dyDescent="0.2">
      <c r="A38" s="7"/>
      <c r="B38" s="57" t="s">
        <v>1713</v>
      </c>
      <c r="C38" s="59"/>
      <c r="D38" s="57"/>
      <c r="E38" s="16" t="s">
        <v>99</v>
      </c>
      <c r="F38" s="13">
        <v>18065000</v>
      </c>
      <c r="G38" s="13">
        <v>0</v>
      </c>
      <c r="H38" s="13">
        <v>0</v>
      </c>
      <c r="I38" s="13">
        <v>18065000</v>
      </c>
      <c r="J38" s="13">
        <v>0</v>
      </c>
      <c r="K38" s="13">
        <v>0</v>
      </c>
      <c r="L38" s="45"/>
      <c r="M38" s="13">
        <v>14091000</v>
      </c>
      <c r="N38" s="13">
        <v>0</v>
      </c>
      <c r="O38" s="13">
        <v>0</v>
      </c>
      <c r="P38" s="13">
        <v>14091000</v>
      </c>
      <c r="Q38" s="13">
        <v>0</v>
      </c>
      <c r="R38" s="13">
        <v>0</v>
      </c>
      <c r="S38" s="45"/>
    </row>
    <row r="39" spans="1:19" ht="12.95" customHeight="1" x14ac:dyDescent="0.2">
      <c r="A39" s="7"/>
      <c r="B39" s="57" t="s">
        <v>1745</v>
      </c>
      <c r="C39" s="59"/>
      <c r="D39" s="57"/>
      <c r="E39" s="16" t="s">
        <v>101</v>
      </c>
      <c r="F39" s="13">
        <v>1977000</v>
      </c>
      <c r="G39" s="13">
        <v>0</v>
      </c>
      <c r="H39" s="13">
        <v>0</v>
      </c>
      <c r="I39" s="13">
        <v>1977000</v>
      </c>
      <c r="J39" s="13">
        <v>0</v>
      </c>
      <c r="K39" s="13">
        <v>0</v>
      </c>
      <c r="L39" s="45"/>
      <c r="M39" s="13">
        <v>2435000</v>
      </c>
      <c r="N39" s="13">
        <v>0</v>
      </c>
      <c r="O39" s="13">
        <v>0</v>
      </c>
      <c r="P39" s="13">
        <v>2435000</v>
      </c>
      <c r="Q39" s="13">
        <v>0</v>
      </c>
      <c r="R39" s="13">
        <v>0</v>
      </c>
      <c r="S39" s="45"/>
    </row>
    <row r="40" spans="1:19" ht="12.95" customHeight="1" x14ac:dyDescent="0.2">
      <c r="A40" s="7"/>
      <c r="B40" s="55" t="s">
        <v>1709</v>
      </c>
      <c r="C40" s="62"/>
      <c r="D40" s="55"/>
      <c r="E40" s="29" t="s">
        <v>103</v>
      </c>
      <c r="F40" s="18">
        <v>308567000</v>
      </c>
      <c r="G40" s="18">
        <v>4680000</v>
      </c>
      <c r="H40" s="18">
        <v>4442000</v>
      </c>
      <c r="I40" s="18">
        <v>317689000</v>
      </c>
      <c r="J40" s="18">
        <v>913000</v>
      </c>
      <c r="K40" s="18">
        <v>1069000</v>
      </c>
      <c r="L40" s="18">
        <v>167000</v>
      </c>
      <c r="M40" s="18">
        <v>296194000</v>
      </c>
      <c r="N40" s="18">
        <v>3876000</v>
      </c>
      <c r="O40" s="18">
        <v>2721000</v>
      </c>
      <c r="P40" s="18">
        <v>302791000</v>
      </c>
      <c r="Q40" s="18">
        <v>808000</v>
      </c>
      <c r="R40" s="18">
        <v>1152000</v>
      </c>
      <c r="S40" s="18">
        <v>227000</v>
      </c>
    </row>
  </sheetData>
  <mergeCells count="51">
    <mergeCell ref="B37:D37"/>
    <mergeCell ref="B38:D38"/>
    <mergeCell ref="B39:D39"/>
    <mergeCell ref="B40:D40"/>
    <mergeCell ref="B29:B36"/>
    <mergeCell ref="C29:D29"/>
    <mergeCell ref="C30:D30"/>
    <mergeCell ref="C31:D31"/>
    <mergeCell ref="C32:D32"/>
    <mergeCell ref="C33:D33"/>
    <mergeCell ref="C34:D34"/>
    <mergeCell ref="C35:D35"/>
    <mergeCell ref="C36:D36"/>
    <mergeCell ref="B17:B28"/>
    <mergeCell ref="C17:D17"/>
    <mergeCell ref="C18:D18"/>
    <mergeCell ref="C19:D19"/>
    <mergeCell ref="C20:D20"/>
    <mergeCell ref="C21:D21"/>
    <mergeCell ref="C22:D22"/>
    <mergeCell ref="C24:D24"/>
    <mergeCell ref="C25:D25"/>
    <mergeCell ref="C26:D26"/>
    <mergeCell ref="C27:D27"/>
    <mergeCell ref="C28:D28"/>
    <mergeCell ref="N13:O13"/>
    <mergeCell ref="P13:P15"/>
    <mergeCell ref="Q13:S13"/>
    <mergeCell ref="G14:G15"/>
    <mergeCell ref="H14:H15"/>
    <mergeCell ref="J14:J15"/>
    <mergeCell ref="K14:K15"/>
    <mergeCell ref="N14:N15"/>
    <mergeCell ref="O14:O15"/>
    <mergeCell ref="Q14:Q15"/>
    <mergeCell ref="R14:R15"/>
    <mergeCell ref="F13:F15"/>
    <mergeCell ref="G13:H13"/>
    <mergeCell ref="I13:I15"/>
    <mergeCell ref="J13:L13"/>
    <mergeCell ref="M13:M15"/>
    <mergeCell ref="A6:B6"/>
    <mergeCell ref="A8:B8"/>
    <mergeCell ref="B10:I10"/>
    <mergeCell ref="F12:L12"/>
    <mergeCell ref="M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election sqref="A1:C1"/>
    </sheetView>
  </sheetViews>
  <sheetFormatPr defaultColWidth="11.42578125" defaultRowHeight="12.75" x14ac:dyDescent="0.2"/>
  <cols>
    <col min="1" max="1" width="2.85546875" customWidth="1"/>
    <col min="2" max="2" width="25.140625" customWidth="1"/>
    <col min="3" max="3" width="34" customWidth="1"/>
    <col min="4" max="4" width="8" customWidth="1"/>
    <col min="5"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IF(C4&lt;&gt;"",VLOOKUP(C4,'@Entities59'!A2:B81,2,0),"")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363</v>
      </c>
      <c r="D8" s="7"/>
      <c r="E8" s="7"/>
      <c r="F8" s="7"/>
      <c r="G8" s="7"/>
      <c r="H8" s="7"/>
      <c r="I8" s="7"/>
      <c r="J8" s="7"/>
      <c r="K8" s="7"/>
      <c r="L8" s="7"/>
      <c r="M8" s="7"/>
      <c r="N8" s="7"/>
    </row>
    <row r="9" spans="1:14" ht="12.95" customHeight="1" x14ac:dyDescent="0.2">
      <c r="A9" s="17" t="s">
        <v>363</v>
      </c>
      <c r="B9" s="7"/>
      <c r="C9" s="7"/>
      <c r="D9" s="7"/>
      <c r="E9" s="7"/>
      <c r="F9" s="7"/>
      <c r="G9" s="7"/>
      <c r="H9" s="7"/>
      <c r="I9" s="7"/>
      <c r="J9" s="7"/>
      <c r="K9" s="7"/>
      <c r="L9" s="7"/>
      <c r="M9" s="7"/>
      <c r="N9" s="7"/>
    </row>
    <row r="10" spans="1:14" ht="14.1" customHeight="1" x14ac:dyDescent="0.2">
      <c r="A10" s="7"/>
      <c r="B10" s="54" t="s">
        <v>364</v>
      </c>
      <c r="C10" s="48"/>
      <c r="D10" s="48"/>
      <c r="E10" s="48"/>
      <c r="F10" s="48"/>
      <c r="G10" s="48"/>
      <c r="H10" s="48"/>
      <c r="I10" s="48"/>
      <c r="J10" s="7"/>
      <c r="K10" s="7"/>
      <c r="L10" s="7"/>
      <c r="M10" s="7"/>
      <c r="N10" s="7"/>
    </row>
    <row r="11" spans="1:14" ht="12.95" customHeight="1" x14ac:dyDescent="0.2">
      <c r="A11" s="7"/>
      <c r="B11" s="9" t="s">
        <v>363</v>
      </c>
      <c r="C11" s="7"/>
      <c r="D11" s="7"/>
      <c r="E11" s="7"/>
      <c r="F11" s="7"/>
      <c r="G11" s="7"/>
      <c r="H11" s="7"/>
      <c r="I11" s="7"/>
      <c r="J11" s="7"/>
      <c r="K11" s="7"/>
      <c r="L11" s="7"/>
      <c r="M11" s="7"/>
      <c r="N11" s="7"/>
    </row>
    <row r="12" spans="1:14" ht="12.95" customHeight="1" x14ac:dyDescent="0.2">
      <c r="A12" s="7"/>
      <c r="B12" s="7"/>
      <c r="C12" s="7"/>
      <c r="D12" s="7"/>
      <c r="E12" s="58" t="s">
        <v>2204</v>
      </c>
      <c r="F12" s="59"/>
      <c r="G12" s="59"/>
      <c r="H12" s="59"/>
      <c r="I12" s="58"/>
      <c r="J12" s="58" t="s">
        <v>2187</v>
      </c>
      <c r="K12" s="59"/>
      <c r="L12" s="59"/>
      <c r="M12" s="59"/>
      <c r="N12" s="58"/>
    </row>
    <row r="13" spans="1:14" ht="24" customHeight="1" x14ac:dyDescent="0.2">
      <c r="A13" s="7"/>
      <c r="B13" s="7"/>
      <c r="C13" s="7"/>
      <c r="D13" s="7"/>
      <c r="E13" s="30" t="s">
        <v>1383</v>
      </c>
      <c r="F13" s="30" t="s">
        <v>1378</v>
      </c>
      <c r="G13" s="30" t="s">
        <v>1386</v>
      </c>
      <c r="H13" s="30" t="s">
        <v>1818</v>
      </c>
      <c r="I13" s="30" t="s">
        <v>1393</v>
      </c>
      <c r="J13" s="30" t="s">
        <v>1383</v>
      </c>
      <c r="K13" s="30" t="s">
        <v>1378</v>
      </c>
      <c r="L13" s="30" t="s">
        <v>1386</v>
      </c>
      <c r="M13" s="30" t="s">
        <v>1818</v>
      </c>
      <c r="N13" s="30" t="s">
        <v>1393</v>
      </c>
    </row>
    <row r="14" spans="1:14" ht="12.95" customHeight="1" x14ac:dyDescent="0.2">
      <c r="A14" s="7"/>
      <c r="B14" s="7"/>
      <c r="C14" s="7"/>
      <c r="D14" s="7"/>
      <c r="E14" s="16" t="s">
        <v>54</v>
      </c>
      <c r="F14" s="16" t="s">
        <v>91</v>
      </c>
      <c r="G14" s="16" t="s">
        <v>113</v>
      </c>
      <c r="H14" s="16" t="s">
        <v>127</v>
      </c>
      <c r="I14" s="16" t="s">
        <v>141</v>
      </c>
      <c r="J14" s="16" t="s">
        <v>54</v>
      </c>
      <c r="K14" s="16" t="s">
        <v>91</v>
      </c>
      <c r="L14" s="16" t="s">
        <v>113</v>
      </c>
      <c r="M14" s="16" t="s">
        <v>127</v>
      </c>
      <c r="N14" s="16" t="s">
        <v>141</v>
      </c>
    </row>
    <row r="15" spans="1:14" ht="12.95" customHeight="1" x14ac:dyDescent="0.2">
      <c r="A15" s="7"/>
      <c r="B15" s="55" t="s">
        <v>2028</v>
      </c>
      <c r="C15" s="22" t="s">
        <v>919</v>
      </c>
      <c r="D15" s="16" t="s">
        <v>54</v>
      </c>
      <c r="E15" s="13">
        <v>159000</v>
      </c>
      <c r="F15" s="13">
        <v>43000</v>
      </c>
      <c r="G15" s="13">
        <v>112000</v>
      </c>
      <c r="H15" s="13">
        <v>271000</v>
      </c>
      <c r="I15" s="13">
        <v>1491000</v>
      </c>
      <c r="J15" s="13">
        <v>175000</v>
      </c>
      <c r="K15" s="13">
        <v>42000</v>
      </c>
      <c r="L15" s="13">
        <v>84000</v>
      </c>
      <c r="M15" s="13">
        <v>259000</v>
      </c>
      <c r="N15" s="13">
        <v>2898000</v>
      </c>
    </row>
    <row r="16" spans="1:14" ht="12.95" customHeight="1" x14ac:dyDescent="0.2">
      <c r="A16" s="7"/>
      <c r="B16" s="56"/>
      <c r="C16" s="22" t="s">
        <v>920</v>
      </c>
      <c r="D16" s="16" t="s">
        <v>91</v>
      </c>
      <c r="E16" s="13">
        <v>96000</v>
      </c>
      <c r="F16" s="13">
        <v>8000</v>
      </c>
      <c r="G16" s="13">
        <v>183000</v>
      </c>
      <c r="H16" s="13">
        <v>279000</v>
      </c>
      <c r="I16" s="13">
        <v>1283000</v>
      </c>
      <c r="J16" s="13">
        <v>161000</v>
      </c>
      <c r="K16" s="13">
        <v>13000</v>
      </c>
      <c r="L16" s="13">
        <v>123000</v>
      </c>
      <c r="M16" s="13">
        <v>284000</v>
      </c>
      <c r="N16" s="13">
        <v>1336000</v>
      </c>
    </row>
    <row r="17" spans="1:14" ht="12.95" customHeight="1" x14ac:dyDescent="0.2">
      <c r="A17" s="7"/>
      <c r="B17" s="56"/>
      <c r="C17" s="22" t="s">
        <v>2190</v>
      </c>
      <c r="D17" s="16" t="s">
        <v>113</v>
      </c>
      <c r="E17" s="13">
        <v>4000</v>
      </c>
      <c r="F17" s="13">
        <v>2000</v>
      </c>
      <c r="G17" s="13">
        <v>26000</v>
      </c>
      <c r="H17" s="13">
        <v>30000</v>
      </c>
      <c r="I17" s="13">
        <v>371000</v>
      </c>
      <c r="J17" s="13">
        <v>6000</v>
      </c>
      <c r="K17" s="13">
        <v>2000</v>
      </c>
      <c r="L17" s="13">
        <v>22000</v>
      </c>
      <c r="M17" s="13">
        <v>28000</v>
      </c>
      <c r="N17" s="13">
        <v>334000</v>
      </c>
    </row>
    <row r="18" spans="1:14" ht="12.95" customHeight="1" x14ac:dyDescent="0.2">
      <c r="A18" s="7"/>
      <c r="B18" s="56"/>
      <c r="C18" s="22" t="s">
        <v>1586</v>
      </c>
      <c r="D18" s="16" t="s">
        <v>127</v>
      </c>
      <c r="E18" s="13">
        <v>2311000</v>
      </c>
      <c r="F18" s="13">
        <v>1053000</v>
      </c>
      <c r="G18" s="13">
        <v>173000</v>
      </c>
      <c r="H18" s="13">
        <v>2484000</v>
      </c>
      <c r="I18" s="13">
        <v>5631000</v>
      </c>
      <c r="J18" s="13">
        <v>816000</v>
      </c>
      <c r="K18" s="13">
        <v>300000</v>
      </c>
      <c r="L18" s="13">
        <v>269000</v>
      </c>
      <c r="M18" s="13">
        <v>1085000</v>
      </c>
      <c r="N18" s="13">
        <v>4648000</v>
      </c>
    </row>
    <row r="19" spans="1:14" ht="12.95" customHeight="1" x14ac:dyDescent="0.2">
      <c r="A19" s="7"/>
      <c r="B19" s="56"/>
      <c r="C19" s="22" t="s">
        <v>1746</v>
      </c>
      <c r="D19" s="16" t="s">
        <v>141</v>
      </c>
      <c r="E19" s="13">
        <v>2570000</v>
      </c>
      <c r="F19" s="13">
        <v>1106000</v>
      </c>
      <c r="G19" s="13">
        <v>494000</v>
      </c>
      <c r="H19" s="13">
        <v>3064000</v>
      </c>
      <c r="I19" s="13">
        <v>8776000</v>
      </c>
      <c r="J19" s="13">
        <v>1158000</v>
      </c>
      <c r="K19" s="13">
        <v>357000</v>
      </c>
      <c r="L19" s="13">
        <v>498000</v>
      </c>
      <c r="M19" s="13">
        <v>1656000</v>
      </c>
      <c r="N19" s="13">
        <v>9216000</v>
      </c>
    </row>
    <row r="20" spans="1:14" ht="12.95" customHeight="1" x14ac:dyDescent="0.2">
      <c r="A20" s="7"/>
      <c r="B20" s="56"/>
      <c r="C20" s="22" t="s">
        <v>856</v>
      </c>
      <c r="D20" s="16" t="s">
        <v>147</v>
      </c>
      <c r="E20" s="13">
        <v>0</v>
      </c>
      <c r="F20" s="13">
        <v>0</v>
      </c>
      <c r="G20" s="13">
        <v>2000</v>
      </c>
      <c r="H20" s="13">
        <v>2000</v>
      </c>
      <c r="I20" s="13">
        <v>2000</v>
      </c>
      <c r="J20" s="13">
        <v>0</v>
      </c>
      <c r="K20" s="13">
        <v>0</v>
      </c>
      <c r="L20" s="13">
        <v>0</v>
      </c>
      <c r="M20" s="13">
        <v>0</v>
      </c>
      <c r="N20" s="13">
        <v>0</v>
      </c>
    </row>
    <row r="21" spans="1:14" ht="12.95" customHeight="1" x14ac:dyDescent="0.2">
      <c r="A21" s="7"/>
      <c r="B21" s="56"/>
      <c r="C21" s="22" t="s">
        <v>855</v>
      </c>
      <c r="D21" s="16" t="s">
        <v>448</v>
      </c>
      <c r="E21" s="13">
        <v>753000</v>
      </c>
      <c r="F21" s="13">
        <v>131000</v>
      </c>
      <c r="G21" s="13">
        <v>3000</v>
      </c>
      <c r="H21" s="13">
        <v>756000</v>
      </c>
      <c r="I21" s="13">
        <v>1570000</v>
      </c>
      <c r="J21" s="13">
        <v>498000</v>
      </c>
      <c r="K21" s="13">
        <v>145000</v>
      </c>
      <c r="L21" s="13">
        <v>190000</v>
      </c>
      <c r="M21" s="13">
        <v>688000</v>
      </c>
      <c r="N21" s="13">
        <v>1433000</v>
      </c>
    </row>
    <row r="22" spans="1:14" ht="12.95" customHeight="1" x14ac:dyDescent="0.2">
      <c r="A22" s="7"/>
      <c r="B22" s="56"/>
      <c r="C22" s="22" t="s">
        <v>1766</v>
      </c>
      <c r="D22" s="16" t="s">
        <v>449</v>
      </c>
      <c r="E22" s="13">
        <v>3323000</v>
      </c>
      <c r="F22" s="13">
        <v>1237000</v>
      </c>
      <c r="G22" s="13">
        <v>499000</v>
      </c>
      <c r="H22" s="13">
        <v>3822000</v>
      </c>
      <c r="I22" s="13">
        <v>10348000</v>
      </c>
      <c r="J22" s="13">
        <v>1656000</v>
      </c>
      <c r="K22" s="13">
        <v>502000</v>
      </c>
      <c r="L22" s="13">
        <v>688000</v>
      </c>
      <c r="M22" s="13">
        <v>2344000</v>
      </c>
      <c r="N22" s="13">
        <v>10649000</v>
      </c>
    </row>
    <row r="23" spans="1:14" ht="12.95" customHeight="1" x14ac:dyDescent="0.2">
      <c r="A23" s="7"/>
      <c r="B23" s="56"/>
      <c r="C23" s="22" t="s">
        <v>978</v>
      </c>
      <c r="D23" s="16" t="s">
        <v>477</v>
      </c>
      <c r="E23" s="13">
        <v>0</v>
      </c>
      <c r="F23" s="13">
        <v>0</v>
      </c>
      <c r="G23" s="13">
        <v>0</v>
      </c>
      <c r="H23" s="13">
        <v>0</v>
      </c>
      <c r="I23" s="13">
        <v>0</v>
      </c>
      <c r="J23" s="13">
        <v>0</v>
      </c>
      <c r="K23" s="13">
        <v>0</v>
      </c>
      <c r="L23" s="13">
        <v>0</v>
      </c>
      <c r="M23" s="13">
        <v>0</v>
      </c>
      <c r="N23" s="13">
        <v>0</v>
      </c>
    </row>
    <row r="24" spans="1:14" ht="12.95" customHeight="1" x14ac:dyDescent="0.2">
      <c r="A24" s="7"/>
      <c r="B24" s="56"/>
      <c r="C24" s="22" t="s">
        <v>1571</v>
      </c>
      <c r="D24" s="16" t="s">
        <v>62</v>
      </c>
      <c r="E24" s="13">
        <v>0</v>
      </c>
      <c r="F24" s="13">
        <v>0</v>
      </c>
      <c r="G24" s="13">
        <v>0</v>
      </c>
      <c r="H24" s="13">
        <v>0</v>
      </c>
      <c r="I24" s="13">
        <v>0</v>
      </c>
      <c r="J24" s="13">
        <v>0</v>
      </c>
      <c r="K24" s="13">
        <v>0</v>
      </c>
      <c r="L24" s="13">
        <v>0</v>
      </c>
      <c r="M24" s="13">
        <v>0</v>
      </c>
      <c r="N24" s="13">
        <v>0</v>
      </c>
    </row>
    <row r="25" spans="1:14" ht="12.95" customHeight="1" x14ac:dyDescent="0.2">
      <c r="A25" s="7"/>
      <c r="B25" s="57"/>
      <c r="C25" s="22" t="s">
        <v>1763</v>
      </c>
      <c r="D25" s="16" t="s">
        <v>68</v>
      </c>
      <c r="E25" s="13">
        <v>3323000</v>
      </c>
      <c r="F25" s="13">
        <v>1237000</v>
      </c>
      <c r="G25" s="13">
        <v>499000</v>
      </c>
      <c r="H25" s="13">
        <v>3822000</v>
      </c>
      <c r="I25" s="13">
        <v>10348000</v>
      </c>
      <c r="J25" s="13">
        <v>1656000</v>
      </c>
      <c r="K25" s="13">
        <v>502000</v>
      </c>
      <c r="L25" s="13">
        <v>688000</v>
      </c>
      <c r="M25" s="13">
        <v>2344000</v>
      </c>
      <c r="N25" s="13">
        <v>10649000</v>
      </c>
    </row>
    <row r="26" spans="1:14" ht="12.95" customHeight="1" x14ac:dyDescent="0.2">
      <c r="A26" s="7"/>
      <c r="B26" s="55" t="s">
        <v>2027</v>
      </c>
      <c r="C26" s="22" t="s">
        <v>918</v>
      </c>
      <c r="D26" s="16" t="s">
        <v>72</v>
      </c>
      <c r="E26" s="13">
        <v>209000</v>
      </c>
      <c r="F26" s="13">
        <v>93000</v>
      </c>
      <c r="G26" s="13">
        <v>70000</v>
      </c>
      <c r="H26" s="13">
        <v>279000</v>
      </c>
      <c r="I26" s="13">
        <v>337000</v>
      </c>
      <c r="J26" s="13">
        <v>1000</v>
      </c>
      <c r="K26" s="13">
        <v>0</v>
      </c>
      <c r="L26" s="13">
        <v>86000</v>
      </c>
      <c r="M26" s="13">
        <v>87000</v>
      </c>
      <c r="N26" s="13">
        <v>163000</v>
      </c>
    </row>
    <row r="27" spans="1:14" ht="12.95" customHeight="1" x14ac:dyDescent="0.2">
      <c r="A27" s="7"/>
      <c r="B27" s="56"/>
      <c r="C27" s="22" t="s">
        <v>1586</v>
      </c>
      <c r="D27" s="16" t="s">
        <v>79</v>
      </c>
      <c r="E27" s="13">
        <v>132000</v>
      </c>
      <c r="F27" s="13">
        <v>73000</v>
      </c>
      <c r="G27" s="13">
        <v>203000</v>
      </c>
      <c r="H27" s="13">
        <v>335000</v>
      </c>
      <c r="I27" s="13">
        <v>610000</v>
      </c>
      <c r="J27" s="13">
        <v>91000</v>
      </c>
      <c r="K27" s="13">
        <v>51000</v>
      </c>
      <c r="L27" s="13">
        <v>181000</v>
      </c>
      <c r="M27" s="13">
        <v>272000</v>
      </c>
      <c r="N27" s="13">
        <v>522000</v>
      </c>
    </row>
    <row r="28" spans="1:14" ht="12.95" customHeight="1" x14ac:dyDescent="0.2">
      <c r="A28" s="7"/>
      <c r="B28" s="56"/>
      <c r="C28" s="22" t="s">
        <v>1746</v>
      </c>
      <c r="D28" s="16" t="s">
        <v>82</v>
      </c>
      <c r="E28" s="13">
        <v>341000</v>
      </c>
      <c r="F28" s="13">
        <v>166000</v>
      </c>
      <c r="G28" s="13">
        <v>273000</v>
      </c>
      <c r="H28" s="13">
        <v>614000</v>
      </c>
      <c r="I28" s="13">
        <v>947000</v>
      </c>
      <c r="J28" s="13">
        <v>92000</v>
      </c>
      <c r="K28" s="13">
        <v>51000</v>
      </c>
      <c r="L28" s="13">
        <v>267000</v>
      </c>
      <c r="M28" s="13">
        <v>359000</v>
      </c>
      <c r="N28" s="13">
        <v>685000</v>
      </c>
    </row>
    <row r="29" spans="1:14" ht="12.95" customHeight="1" x14ac:dyDescent="0.2">
      <c r="A29" s="7"/>
      <c r="B29" s="56"/>
      <c r="C29" s="22" t="s">
        <v>854</v>
      </c>
      <c r="D29" s="16" t="s">
        <v>84</v>
      </c>
      <c r="E29" s="13">
        <v>6000</v>
      </c>
      <c r="F29" s="13">
        <v>5000</v>
      </c>
      <c r="G29" s="13">
        <v>0</v>
      </c>
      <c r="H29" s="13">
        <v>6000</v>
      </c>
      <c r="I29" s="13">
        <v>8000</v>
      </c>
      <c r="J29" s="13">
        <v>18000</v>
      </c>
      <c r="K29" s="13">
        <v>18000</v>
      </c>
      <c r="L29" s="13">
        <v>0</v>
      </c>
      <c r="M29" s="13">
        <v>18000</v>
      </c>
      <c r="N29" s="13">
        <v>20000</v>
      </c>
    </row>
    <row r="30" spans="1:14" ht="12.95" customHeight="1" x14ac:dyDescent="0.2">
      <c r="A30" s="7"/>
      <c r="B30" s="56"/>
      <c r="C30" s="22" t="s">
        <v>1765</v>
      </c>
      <c r="D30" s="16" t="s">
        <v>85</v>
      </c>
      <c r="E30" s="13">
        <v>347000</v>
      </c>
      <c r="F30" s="13">
        <v>171000</v>
      </c>
      <c r="G30" s="13">
        <v>273000</v>
      </c>
      <c r="H30" s="13">
        <v>620000</v>
      </c>
      <c r="I30" s="13">
        <v>955000</v>
      </c>
      <c r="J30" s="13">
        <v>110000</v>
      </c>
      <c r="K30" s="13">
        <v>69000</v>
      </c>
      <c r="L30" s="13">
        <v>267000</v>
      </c>
      <c r="M30" s="13">
        <v>377000</v>
      </c>
      <c r="N30" s="13">
        <v>705000</v>
      </c>
    </row>
    <row r="31" spans="1:14" ht="12.95" customHeight="1" x14ac:dyDescent="0.2">
      <c r="A31" s="7"/>
      <c r="B31" s="56"/>
      <c r="C31" s="22" t="s">
        <v>977</v>
      </c>
      <c r="D31" s="16" t="s">
        <v>86</v>
      </c>
      <c r="E31" s="13">
        <v>0</v>
      </c>
      <c r="F31" s="13">
        <v>0</v>
      </c>
      <c r="G31" s="13">
        <v>0</v>
      </c>
      <c r="H31" s="13">
        <v>0</v>
      </c>
      <c r="I31" s="13">
        <v>0</v>
      </c>
      <c r="J31" s="13">
        <v>0</v>
      </c>
      <c r="K31" s="13">
        <v>0</v>
      </c>
      <c r="L31" s="13">
        <v>0</v>
      </c>
      <c r="M31" s="13">
        <v>0</v>
      </c>
      <c r="N31" s="13">
        <v>0</v>
      </c>
    </row>
    <row r="32" spans="1:14" ht="12.95" customHeight="1" x14ac:dyDescent="0.2">
      <c r="A32" s="7"/>
      <c r="B32" s="56"/>
      <c r="C32" s="22" t="s">
        <v>1570</v>
      </c>
      <c r="D32" s="16" t="s">
        <v>88</v>
      </c>
      <c r="E32" s="13">
        <v>0</v>
      </c>
      <c r="F32" s="13">
        <v>0</v>
      </c>
      <c r="G32" s="13">
        <v>0</v>
      </c>
      <c r="H32" s="13">
        <v>0</v>
      </c>
      <c r="I32" s="13">
        <v>0</v>
      </c>
      <c r="J32" s="13">
        <v>0</v>
      </c>
      <c r="K32" s="13">
        <v>0</v>
      </c>
      <c r="L32" s="13">
        <v>0</v>
      </c>
      <c r="M32" s="13">
        <v>0</v>
      </c>
      <c r="N32" s="13">
        <v>0</v>
      </c>
    </row>
    <row r="33" spans="1:14" ht="12.95" customHeight="1" x14ac:dyDescent="0.2">
      <c r="A33" s="7"/>
      <c r="B33" s="57"/>
      <c r="C33" s="22" t="s">
        <v>1762</v>
      </c>
      <c r="D33" s="16" t="s">
        <v>89</v>
      </c>
      <c r="E33" s="13">
        <v>347000</v>
      </c>
      <c r="F33" s="13">
        <v>171000</v>
      </c>
      <c r="G33" s="13">
        <v>273000</v>
      </c>
      <c r="H33" s="13">
        <v>620000</v>
      </c>
      <c r="I33" s="13">
        <v>955000</v>
      </c>
      <c r="J33" s="13">
        <v>110000</v>
      </c>
      <c r="K33" s="13">
        <v>69000</v>
      </c>
      <c r="L33" s="13">
        <v>267000</v>
      </c>
      <c r="M33" s="13">
        <v>377000</v>
      </c>
      <c r="N33" s="13">
        <v>705000</v>
      </c>
    </row>
    <row r="34" spans="1:14" ht="12.95" customHeight="1" x14ac:dyDescent="0.2">
      <c r="A34" s="7"/>
      <c r="B34" s="57" t="s">
        <v>1764</v>
      </c>
      <c r="C34" s="57"/>
      <c r="D34" s="16" t="s">
        <v>94</v>
      </c>
      <c r="E34" s="13">
        <v>3670000</v>
      </c>
      <c r="F34" s="13">
        <v>1408000</v>
      </c>
      <c r="G34" s="13">
        <v>772000</v>
      </c>
      <c r="H34" s="13">
        <v>4442000</v>
      </c>
      <c r="I34" s="13">
        <v>11303000</v>
      </c>
      <c r="J34" s="13">
        <v>1766000</v>
      </c>
      <c r="K34" s="13">
        <v>571000</v>
      </c>
      <c r="L34" s="13">
        <v>955000</v>
      </c>
      <c r="M34" s="13">
        <v>2721000</v>
      </c>
      <c r="N34" s="13">
        <v>11354000</v>
      </c>
    </row>
    <row r="35" spans="1:14" ht="12.95" customHeight="1" x14ac:dyDescent="0.2">
      <c r="A35" s="7"/>
      <c r="B35" s="57" t="s">
        <v>1713</v>
      </c>
      <c r="C35" s="57"/>
      <c r="D35" s="16" t="s">
        <v>98</v>
      </c>
      <c r="E35" s="13">
        <v>0</v>
      </c>
      <c r="F35" s="13">
        <v>0</v>
      </c>
      <c r="G35" s="13">
        <v>0</v>
      </c>
      <c r="H35" s="13">
        <v>0</v>
      </c>
      <c r="I35" s="13">
        <v>0</v>
      </c>
      <c r="J35" s="13">
        <v>0</v>
      </c>
      <c r="K35" s="13">
        <v>0</v>
      </c>
      <c r="L35" s="13">
        <v>0</v>
      </c>
      <c r="M35" s="13">
        <v>0</v>
      </c>
      <c r="N35" s="13">
        <v>0</v>
      </c>
    </row>
    <row r="36" spans="1:14" ht="12.95" customHeight="1" x14ac:dyDescent="0.2">
      <c r="A36" s="7"/>
      <c r="B36" s="57" t="s">
        <v>1745</v>
      </c>
      <c r="C36" s="57"/>
      <c r="D36" s="16" t="s">
        <v>99</v>
      </c>
      <c r="E36" s="13">
        <v>0</v>
      </c>
      <c r="F36" s="13">
        <v>0</v>
      </c>
      <c r="G36" s="13">
        <v>0</v>
      </c>
      <c r="H36" s="13">
        <v>0</v>
      </c>
      <c r="I36" s="13">
        <v>0</v>
      </c>
      <c r="J36" s="13">
        <v>0</v>
      </c>
      <c r="K36" s="13">
        <v>0</v>
      </c>
      <c r="L36" s="13">
        <v>0</v>
      </c>
      <c r="M36" s="13">
        <v>0</v>
      </c>
      <c r="N36" s="13">
        <v>0</v>
      </c>
    </row>
    <row r="37" spans="1:14" ht="12.95" customHeight="1" x14ac:dyDescent="0.2">
      <c r="A37" s="7"/>
      <c r="B37" s="57" t="s">
        <v>1709</v>
      </c>
      <c r="C37" s="57"/>
      <c r="D37" s="16" t="s">
        <v>101</v>
      </c>
      <c r="E37" s="13">
        <v>3670000</v>
      </c>
      <c r="F37" s="13">
        <v>1408000</v>
      </c>
      <c r="G37" s="13">
        <v>772000</v>
      </c>
      <c r="H37" s="13">
        <v>4442000</v>
      </c>
      <c r="I37" s="13">
        <v>11303000</v>
      </c>
      <c r="J37" s="13">
        <v>1766000</v>
      </c>
      <c r="K37" s="13">
        <v>571000</v>
      </c>
      <c r="L37" s="13">
        <v>955000</v>
      </c>
      <c r="M37" s="13">
        <v>2721000</v>
      </c>
      <c r="N37" s="13">
        <v>11354000</v>
      </c>
    </row>
    <row r="38" spans="1:14" ht="12.95" customHeight="1" x14ac:dyDescent="0.2">
      <c r="A38" s="7"/>
      <c r="B38" s="22"/>
      <c r="C38" s="22" t="s">
        <v>1522</v>
      </c>
      <c r="D38" s="16" t="s">
        <v>103</v>
      </c>
      <c r="E38" s="13">
        <v>3439000</v>
      </c>
      <c r="F38" s="13">
        <v>1332000</v>
      </c>
      <c r="G38" s="13">
        <v>501000</v>
      </c>
      <c r="H38" s="13">
        <v>3940000</v>
      </c>
      <c r="I38" s="45"/>
      <c r="J38" s="13">
        <v>1420000</v>
      </c>
      <c r="K38" s="13">
        <v>437000</v>
      </c>
      <c r="L38" s="13">
        <v>620000</v>
      </c>
      <c r="M38" s="13">
        <v>2040000</v>
      </c>
      <c r="N38" s="45"/>
    </row>
    <row r="39" spans="1:14" ht="12.95" customHeight="1" x14ac:dyDescent="0.2">
      <c r="A39" s="7"/>
      <c r="B39" s="55" t="s">
        <v>1258</v>
      </c>
      <c r="C39" s="55"/>
      <c r="D39" s="29" t="s">
        <v>104</v>
      </c>
      <c r="E39" s="18">
        <v>1089000</v>
      </c>
      <c r="F39" s="18">
        <v>181000</v>
      </c>
      <c r="G39" s="18">
        <v>285000</v>
      </c>
      <c r="H39" s="18">
        <v>1374000</v>
      </c>
      <c r="I39" s="12"/>
      <c r="J39" s="18">
        <v>787000</v>
      </c>
      <c r="K39" s="18">
        <v>183000</v>
      </c>
      <c r="L39" s="18">
        <v>513000</v>
      </c>
      <c r="M39" s="18">
        <v>1300000</v>
      </c>
      <c r="N39" s="12"/>
    </row>
  </sheetData>
  <mergeCells count="17">
    <mergeCell ref="B37:C37"/>
    <mergeCell ref="B39:C39"/>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2.95" customHeight="1" x14ac:dyDescent="0.2">
      <c r="A1" s="47" t="s">
        <v>955</v>
      </c>
      <c r="B1" s="48"/>
      <c r="C1" s="48"/>
      <c r="D1" s="7"/>
      <c r="E1" s="7"/>
      <c r="F1" s="7"/>
      <c r="G1" s="7"/>
      <c r="H1" s="7"/>
      <c r="I1" s="7"/>
      <c r="J1" s="7"/>
      <c r="K1" s="7"/>
      <c r="L1" s="7"/>
      <c r="M1" s="7"/>
    </row>
    <row r="2" spans="1:13" ht="12.95" customHeight="1" x14ac:dyDescent="0.2">
      <c r="A2" s="47" t="s">
        <v>1131</v>
      </c>
      <c r="B2" s="48"/>
      <c r="C2" s="48"/>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9" t="s">
        <v>935</v>
      </c>
      <c r="B4" s="50"/>
      <c r="C4" s="23" t="s">
        <v>73</v>
      </c>
      <c r="D4" s="51" t="str">
        <f>IF(C4&lt;&gt;"",VLOOKUP(C4,'@Entities60'!A2:B81,2,0),"")</f>
        <v>בנק הפועלים בע"מ</v>
      </c>
      <c r="E4" s="51"/>
      <c r="F4" s="7"/>
      <c r="G4" s="7"/>
      <c r="H4" s="7"/>
      <c r="I4" s="7"/>
      <c r="J4" s="7"/>
      <c r="K4" s="7"/>
      <c r="L4" s="7"/>
      <c r="M4" s="7"/>
    </row>
    <row r="5" spans="1:13" ht="12.95" customHeight="1" x14ac:dyDescent="0.2">
      <c r="A5" s="52" t="s">
        <v>2193</v>
      </c>
      <c r="B5" s="52"/>
      <c r="C5" s="24">
        <v>43830</v>
      </c>
      <c r="D5" s="7"/>
      <c r="E5" s="7"/>
      <c r="F5" s="7"/>
      <c r="G5" s="7"/>
      <c r="H5" s="7"/>
      <c r="I5" s="7"/>
      <c r="J5" s="7"/>
      <c r="K5" s="7"/>
      <c r="L5" s="7"/>
      <c r="M5" s="7"/>
    </row>
    <row r="6" spans="1:13" ht="12.95" customHeight="1" x14ac:dyDescent="0.2">
      <c r="A6" s="52" t="s">
        <v>1770</v>
      </c>
      <c r="B6" s="52"/>
      <c r="C6" s="25" t="s">
        <v>650</v>
      </c>
      <c r="D6" s="7"/>
      <c r="E6" s="7"/>
      <c r="F6" s="7"/>
      <c r="G6" s="7"/>
      <c r="H6" s="7"/>
      <c r="I6" s="7"/>
      <c r="J6" s="7"/>
      <c r="K6" s="7"/>
      <c r="L6" s="7"/>
      <c r="M6" s="7"/>
    </row>
    <row r="7" spans="1:13" ht="12.95" customHeight="1" x14ac:dyDescent="0.2">
      <c r="A7" s="14"/>
      <c r="B7" s="14"/>
      <c r="C7" s="26"/>
      <c r="D7" s="7"/>
      <c r="E7" s="7"/>
      <c r="F7" s="7"/>
      <c r="G7" s="7"/>
      <c r="H7" s="7"/>
      <c r="I7" s="7"/>
      <c r="J7" s="7"/>
      <c r="K7" s="7"/>
      <c r="L7" s="7"/>
      <c r="M7" s="7"/>
    </row>
    <row r="8" spans="1:13" ht="12.95" customHeight="1" x14ac:dyDescent="0.2">
      <c r="A8" s="53" t="s">
        <v>1588</v>
      </c>
      <c r="B8" s="53"/>
      <c r="C8" s="19" t="s">
        <v>366</v>
      </c>
      <c r="D8" s="7"/>
      <c r="E8" s="7"/>
      <c r="F8" s="7"/>
      <c r="G8" s="7"/>
      <c r="H8" s="7"/>
      <c r="I8" s="7"/>
      <c r="J8" s="7"/>
      <c r="K8" s="7"/>
      <c r="L8" s="7"/>
      <c r="M8" s="7"/>
    </row>
    <row r="9" spans="1:13" ht="12.95" customHeight="1" x14ac:dyDescent="0.2">
      <c r="A9" s="17" t="s">
        <v>366</v>
      </c>
      <c r="B9" s="7"/>
      <c r="C9" s="7"/>
      <c r="D9" s="7"/>
      <c r="E9" s="7"/>
      <c r="F9" s="7"/>
      <c r="G9" s="7"/>
      <c r="H9" s="7"/>
      <c r="I9" s="7"/>
      <c r="J9" s="7"/>
      <c r="K9" s="7"/>
      <c r="L9" s="7"/>
      <c r="M9" s="7"/>
    </row>
    <row r="10" spans="1:13" ht="14.1" customHeight="1" x14ac:dyDescent="0.2">
      <c r="A10" s="7"/>
      <c r="B10" s="54" t="s">
        <v>368</v>
      </c>
      <c r="C10" s="48"/>
      <c r="D10" s="48"/>
      <c r="E10" s="48"/>
      <c r="F10" s="48"/>
      <c r="G10" s="48"/>
      <c r="H10" s="48"/>
      <c r="I10" s="48"/>
      <c r="J10" s="7"/>
      <c r="K10" s="7"/>
      <c r="L10" s="7"/>
      <c r="M10" s="7"/>
    </row>
    <row r="11" spans="1:13" ht="12.95" customHeight="1" x14ac:dyDescent="0.2">
      <c r="A11" s="7"/>
      <c r="B11" s="9" t="s">
        <v>366</v>
      </c>
      <c r="C11" s="7"/>
      <c r="D11" s="7"/>
      <c r="E11" s="7"/>
      <c r="F11" s="7"/>
      <c r="G11" s="7"/>
      <c r="H11" s="7"/>
      <c r="I11" s="7"/>
      <c r="J11" s="7"/>
      <c r="K11" s="7"/>
      <c r="L11" s="7"/>
      <c r="M11" s="7"/>
    </row>
    <row r="12" spans="1:13" ht="12.95" customHeight="1" x14ac:dyDescent="0.2">
      <c r="A12" s="7"/>
      <c r="B12" s="7"/>
      <c r="C12" s="7"/>
      <c r="D12" s="7"/>
      <c r="E12" s="58" t="s">
        <v>2204</v>
      </c>
      <c r="F12" s="59"/>
      <c r="G12" s="58"/>
      <c r="H12" s="58" t="s">
        <v>2187</v>
      </c>
      <c r="I12" s="59"/>
      <c r="J12" s="58"/>
      <c r="K12" s="58" t="s">
        <v>1428</v>
      </c>
      <c r="L12" s="59"/>
      <c r="M12" s="58"/>
    </row>
    <row r="13" spans="1:13" ht="12.95" customHeight="1" x14ac:dyDescent="0.2">
      <c r="A13" s="7"/>
      <c r="B13" s="7"/>
      <c r="C13" s="7"/>
      <c r="D13" s="7"/>
      <c r="E13" s="58" t="s">
        <v>1363</v>
      </c>
      <c r="F13" s="58" t="s">
        <v>1091</v>
      </c>
      <c r="G13" s="30"/>
      <c r="H13" s="58" t="s">
        <v>1363</v>
      </c>
      <c r="I13" s="58" t="s">
        <v>1091</v>
      </c>
      <c r="J13" s="30"/>
      <c r="K13" s="58" t="s">
        <v>1363</v>
      </c>
      <c r="L13" s="58" t="s">
        <v>1091</v>
      </c>
      <c r="M13" s="30"/>
    </row>
    <row r="14" spans="1:13" ht="12.95" customHeight="1" x14ac:dyDescent="0.2">
      <c r="A14" s="7"/>
      <c r="B14" s="7"/>
      <c r="C14" s="7"/>
      <c r="D14" s="7"/>
      <c r="E14" s="58"/>
      <c r="F14" s="58"/>
      <c r="G14" s="30" t="s">
        <v>1505</v>
      </c>
      <c r="H14" s="58"/>
      <c r="I14" s="58"/>
      <c r="J14" s="30" t="s">
        <v>1505</v>
      </c>
      <c r="K14" s="58"/>
      <c r="L14" s="58"/>
      <c r="M14" s="30" t="s">
        <v>1505</v>
      </c>
    </row>
    <row r="15" spans="1:13" ht="12.95" customHeight="1" x14ac:dyDescent="0.2">
      <c r="A15" s="7"/>
      <c r="B15" s="7"/>
      <c r="C15" s="7"/>
      <c r="D15" s="7"/>
      <c r="E15" s="16" t="s">
        <v>54</v>
      </c>
      <c r="F15" s="16" t="s">
        <v>91</v>
      </c>
      <c r="G15" s="16" t="s">
        <v>113</v>
      </c>
      <c r="H15" s="16" t="s">
        <v>54</v>
      </c>
      <c r="I15" s="16" t="s">
        <v>91</v>
      </c>
      <c r="J15" s="16" t="s">
        <v>113</v>
      </c>
      <c r="K15" s="16" t="s">
        <v>54</v>
      </c>
      <c r="L15" s="16" t="s">
        <v>91</v>
      </c>
      <c r="M15" s="16" t="s">
        <v>113</v>
      </c>
    </row>
    <row r="16" spans="1:13" ht="12.95" customHeight="1" x14ac:dyDescent="0.2">
      <c r="A16" s="7"/>
      <c r="B16" s="55" t="s">
        <v>2028</v>
      </c>
      <c r="C16" s="22" t="s">
        <v>919</v>
      </c>
      <c r="D16" s="16" t="s">
        <v>54</v>
      </c>
      <c r="E16" s="13">
        <v>280000</v>
      </c>
      <c r="F16" s="13">
        <v>4000</v>
      </c>
      <c r="G16" s="13">
        <v>2000</v>
      </c>
      <c r="H16" s="13">
        <v>293000</v>
      </c>
      <c r="I16" s="13">
        <v>4000</v>
      </c>
      <c r="J16" s="13">
        <v>3000</v>
      </c>
      <c r="K16" s="13">
        <v>363000</v>
      </c>
      <c r="L16" s="13">
        <v>4000</v>
      </c>
      <c r="M16" s="13">
        <v>3000</v>
      </c>
    </row>
    <row r="17" spans="1:13" ht="12.95" customHeight="1" x14ac:dyDescent="0.2">
      <c r="A17" s="7"/>
      <c r="B17" s="56"/>
      <c r="C17" s="22" t="s">
        <v>920</v>
      </c>
      <c r="D17" s="16" t="s">
        <v>91</v>
      </c>
      <c r="E17" s="13">
        <v>257000</v>
      </c>
      <c r="F17" s="13">
        <v>4000</v>
      </c>
      <c r="G17" s="13">
        <v>1000</v>
      </c>
      <c r="H17" s="13">
        <v>271000</v>
      </c>
      <c r="I17" s="13">
        <v>5000</v>
      </c>
      <c r="J17" s="13">
        <v>2000</v>
      </c>
      <c r="K17" s="13">
        <v>326000</v>
      </c>
      <c r="L17" s="13">
        <v>5000</v>
      </c>
      <c r="M17" s="13">
        <v>3000</v>
      </c>
    </row>
    <row r="18" spans="1:13" ht="12.95" customHeight="1" x14ac:dyDescent="0.2">
      <c r="A18" s="7"/>
      <c r="B18" s="56"/>
      <c r="C18" s="22" t="s">
        <v>2190</v>
      </c>
      <c r="D18" s="16" t="s">
        <v>113</v>
      </c>
      <c r="E18" s="13">
        <v>28000</v>
      </c>
      <c r="F18" s="13">
        <v>0</v>
      </c>
      <c r="G18" s="13">
        <v>0</v>
      </c>
      <c r="H18" s="13">
        <v>31000</v>
      </c>
      <c r="I18" s="13">
        <v>0</v>
      </c>
      <c r="J18" s="13">
        <v>0</v>
      </c>
      <c r="K18" s="13">
        <v>76000</v>
      </c>
      <c r="L18" s="13">
        <v>1000</v>
      </c>
      <c r="M18" s="13">
        <v>1000</v>
      </c>
    </row>
    <row r="19" spans="1:13" ht="12.95" customHeight="1" x14ac:dyDescent="0.2">
      <c r="A19" s="7"/>
      <c r="B19" s="56"/>
      <c r="C19" s="22" t="s">
        <v>1586</v>
      </c>
      <c r="D19" s="16" t="s">
        <v>127</v>
      </c>
      <c r="E19" s="13">
        <v>1478000</v>
      </c>
      <c r="F19" s="13">
        <v>23000</v>
      </c>
      <c r="G19" s="13">
        <v>12000</v>
      </c>
      <c r="H19" s="13">
        <v>1086000</v>
      </c>
      <c r="I19" s="13">
        <v>17000</v>
      </c>
      <c r="J19" s="13">
        <v>9000</v>
      </c>
      <c r="K19" s="13">
        <v>1511000</v>
      </c>
      <c r="L19" s="13">
        <v>18000</v>
      </c>
      <c r="M19" s="13">
        <v>11000</v>
      </c>
    </row>
    <row r="20" spans="1:13" ht="12.95" customHeight="1" x14ac:dyDescent="0.2">
      <c r="A20" s="7"/>
      <c r="B20" s="56"/>
      <c r="C20" s="22" t="s">
        <v>1746</v>
      </c>
      <c r="D20" s="16" t="s">
        <v>141</v>
      </c>
      <c r="E20" s="13">
        <v>2043000</v>
      </c>
      <c r="F20" s="13">
        <v>31000</v>
      </c>
      <c r="G20" s="13">
        <v>15000</v>
      </c>
      <c r="H20" s="13">
        <v>1681000</v>
      </c>
      <c r="I20" s="13">
        <v>26000</v>
      </c>
      <c r="J20" s="13">
        <v>14000</v>
      </c>
      <c r="K20" s="13">
        <v>2276000</v>
      </c>
      <c r="L20" s="13">
        <v>28000</v>
      </c>
      <c r="M20" s="13">
        <v>18000</v>
      </c>
    </row>
    <row r="21" spans="1:13" ht="12.95" customHeight="1" x14ac:dyDescent="0.2">
      <c r="A21" s="7"/>
      <c r="B21" s="56"/>
      <c r="C21" s="22" t="s">
        <v>856</v>
      </c>
      <c r="D21" s="16" t="s">
        <v>147</v>
      </c>
      <c r="E21" s="13">
        <v>0</v>
      </c>
      <c r="F21" s="13">
        <v>0</v>
      </c>
      <c r="G21" s="13">
        <v>0</v>
      </c>
      <c r="H21" s="13">
        <v>0</v>
      </c>
      <c r="I21" s="13">
        <v>0</v>
      </c>
      <c r="J21" s="13">
        <v>0</v>
      </c>
      <c r="K21" s="13">
        <v>0</v>
      </c>
      <c r="L21" s="13">
        <v>0</v>
      </c>
      <c r="M21" s="13">
        <v>0</v>
      </c>
    </row>
    <row r="22" spans="1:13" ht="12.95" customHeight="1" x14ac:dyDescent="0.2">
      <c r="A22" s="7"/>
      <c r="B22" s="56"/>
      <c r="C22" s="22" t="s">
        <v>855</v>
      </c>
      <c r="D22" s="16" t="s">
        <v>448</v>
      </c>
      <c r="E22" s="13">
        <v>703000</v>
      </c>
      <c r="F22" s="13">
        <v>49000</v>
      </c>
      <c r="G22" s="13">
        <v>14000</v>
      </c>
      <c r="H22" s="13">
        <v>707000</v>
      </c>
      <c r="I22" s="13">
        <v>48000</v>
      </c>
      <c r="J22" s="13">
        <v>14000</v>
      </c>
      <c r="K22" s="13">
        <v>729000</v>
      </c>
      <c r="L22" s="13">
        <v>50000</v>
      </c>
      <c r="M22" s="13">
        <v>19000</v>
      </c>
    </row>
    <row r="23" spans="1:13" ht="12.95" customHeight="1" x14ac:dyDescent="0.2">
      <c r="A23" s="7"/>
      <c r="B23" s="56"/>
      <c r="C23" s="22" t="s">
        <v>1766</v>
      </c>
      <c r="D23" s="16" t="s">
        <v>449</v>
      </c>
      <c r="E23" s="13">
        <v>2746000</v>
      </c>
      <c r="F23" s="13">
        <v>80000</v>
      </c>
      <c r="G23" s="13">
        <v>29000</v>
      </c>
      <c r="H23" s="13">
        <v>2388000</v>
      </c>
      <c r="I23" s="13">
        <v>74000</v>
      </c>
      <c r="J23" s="13">
        <v>28000</v>
      </c>
      <c r="K23" s="13">
        <v>3005000</v>
      </c>
      <c r="L23" s="13">
        <v>78000</v>
      </c>
      <c r="M23" s="13">
        <v>37000</v>
      </c>
    </row>
    <row r="24" spans="1:13" ht="12.95" customHeight="1" x14ac:dyDescent="0.2">
      <c r="A24" s="7"/>
      <c r="B24" s="56"/>
      <c r="C24" s="22" t="s">
        <v>978</v>
      </c>
      <c r="D24" s="16" t="s">
        <v>477</v>
      </c>
      <c r="E24" s="13">
        <v>0</v>
      </c>
      <c r="F24" s="13">
        <v>0</v>
      </c>
      <c r="G24" s="13">
        <v>0</v>
      </c>
      <c r="H24" s="13">
        <v>0</v>
      </c>
      <c r="I24" s="13">
        <v>0</v>
      </c>
      <c r="J24" s="13">
        <v>0</v>
      </c>
      <c r="K24" s="13">
        <v>0</v>
      </c>
      <c r="L24" s="13">
        <v>0</v>
      </c>
      <c r="M24" s="13">
        <v>0</v>
      </c>
    </row>
    <row r="25" spans="1:13" ht="12.95" customHeight="1" x14ac:dyDescent="0.2">
      <c r="A25" s="7"/>
      <c r="B25" s="56"/>
      <c r="C25" s="22" t="s">
        <v>1571</v>
      </c>
      <c r="D25" s="16" t="s">
        <v>62</v>
      </c>
      <c r="E25" s="13">
        <v>0</v>
      </c>
      <c r="F25" s="13">
        <v>0</v>
      </c>
      <c r="G25" s="13">
        <v>0</v>
      </c>
      <c r="H25" s="13">
        <v>0</v>
      </c>
      <c r="I25" s="13">
        <v>0</v>
      </c>
      <c r="J25" s="13">
        <v>0</v>
      </c>
      <c r="K25" s="13">
        <v>0</v>
      </c>
      <c r="L25" s="13">
        <v>0</v>
      </c>
      <c r="M25" s="13">
        <v>0</v>
      </c>
    </row>
    <row r="26" spans="1:13" ht="12.95" customHeight="1" x14ac:dyDescent="0.2">
      <c r="A26" s="7"/>
      <c r="B26" s="57"/>
      <c r="C26" s="22" t="s">
        <v>1763</v>
      </c>
      <c r="D26" s="16" t="s">
        <v>68</v>
      </c>
      <c r="E26" s="13">
        <v>2746000</v>
      </c>
      <c r="F26" s="13">
        <v>80000</v>
      </c>
      <c r="G26" s="13">
        <v>29000</v>
      </c>
      <c r="H26" s="13">
        <v>2388000</v>
      </c>
      <c r="I26" s="13">
        <v>74000</v>
      </c>
      <c r="J26" s="13">
        <v>28000</v>
      </c>
      <c r="K26" s="13">
        <v>3005000</v>
      </c>
      <c r="L26" s="13">
        <v>78000</v>
      </c>
      <c r="M26" s="13">
        <v>37000</v>
      </c>
    </row>
    <row r="27" spans="1:13" ht="12.95" customHeight="1" x14ac:dyDescent="0.2">
      <c r="A27" s="7"/>
      <c r="B27" s="55" t="s">
        <v>2027</v>
      </c>
      <c r="C27" s="22" t="s">
        <v>918</v>
      </c>
      <c r="D27" s="16" t="s">
        <v>72</v>
      </c>
      <c r="E27" s="13">
        <v>135000</v>
      </c>
      <c r="F27" s="13">
        <v>0</v>
      </c>
      <c r="G27" s="13">
        <v>0</v>
      </c>
      <c r="H27" s="13">
        <v>62000</v>
      </c>
      <c r="I27" s="13">
        <v>0</v>
      </c>
      <c r="J27" s="13">
        <v>0</v>
      </c>
      <c r="K27" s="13">
        <v>25000</v>
      </c>
      <c r="L27" s="13">
        <v>0</v>
      </c>
      <c r="M27" s="13">
        <v>0</v>
      </c>
    </row>
    <row r="28" spans="1:13" ht="12.95" customHeight="1" x14ac:dyDescent="0.2">
      <c r="A28" s="7"/>
      <c r="B28" s="56"/>
      <c r="C28" s="22" t="s">
        <v>1586</v>
      </c>
      <c r="D28" s="16" t="s">
        <v>79</v>
      </c>
      <c r="E28" s="13">
        <v>269000</v>
      </c>
      <c r="F28" s="13">
        <v>3000</v>
      </c>
      <c r="G28" s="13">
        <v>0</v>
      </c>
      <c r="H28" s="13">
        <v>255000</v>
      </c>
      <c r="I28" s="13">
        <v>0</v>
      </c>
      <c r="J28" s="13">
        <v>0</v>
      </c>
      <c r="K28" s="13">
        <v>119000</v>
      </c>
      <c r="L28" s="13">
        <v>0</v>
      </c>
      <c r="M28" s="13">
        <v>0</v>
      </c>
    </row>
    <row r="29" spans="1:13" ht="12.95" customHeight="1" x14ac:dyDescent="0.2">
      <c r="A29" s="7"/>
      <c r="B29" s="56"/>
      <c r="C29" s="22" t="s">
        <v>1746</v>
      </c>
      <c r="D29" s="16" t="s">
        <v>82</v>
      </c>
      <c r="E29" s="13">
        <v>404000</v>
      </c>
      <c r="F29" s="13">
        <v>3000</v>
      </c>
      <c r="G29" s="13">
        <v>0</v>
      </c>
      <c r="H29" s="13">
        <v>317000</v>
      </c>
      <c r="I29" s="13">
        <v>0</v>
      </c>
      <c r="J29" s="13">
        <v>0</v>
      </c>
      <c r="K29" s="13">
        <v>144000</v>
      </c>
      <c r="L29" s="13">
        <v>0</v>
      </c>
      <c r="M29" s="13">
        <v>0</v>
      </c>
    </row>
    <row r="30" spans="1:13" ht="12.95" customHeight="1" x14ac:dyDescent="0.2">
      <c r="A30" s="7"/>
      <c r="B30" s="56"/>
      <c r="C30" s="22" t="s">
        <v>854</v>
      </c>
      <c r="D30" s="16" t="s">
        <v>84</v>
      </c>
      <c r="E30" s="13">
        <v>7000</v>
      </c>
      <c r="F30" s="13">
        <v>0</v>
      </c>
      <c r="G30" s="13">
        <v>0</v>
      </c>
      <c r="H30" s="13">
        <v>33000</v>
      </c>
      <c r="I30" s="13">
        <v>0</v>
      </c>
      <c r="J30" s="13">
        <v>0</v>
      </c>
      <c r="K30" s="13">
        <v>32000</v>
      </c>
      <c r="L30" s="13">
        <v>0</v>
      </c>
      <c r="M30" s="13">
        <v>0</v>
      </c>
    </row>
    <row r="31" spans="1:13" ht="12.95" customHeight="1" x14ac:dyDescent="0.2">
      <c r="A31" s="7"/>
      <c r="B31" s="56"/>
      <c r="C31" s="22" t="s">
        <v>1765</v>
      </c>
      <c r="D31" s="16" t="s">
        <v>85</v>
      </c>
      <c r="E31" s="13">
        <v>411000</v>
      </c>
      <c r="F31" s="13">
        <v>3000</v>
      </c>
      <c r="G31" s="13">
        <v>0</v>
      </c>
      <c r="H31" s="13">
        <v>350000</v>
      </c>
      <c r="I31" s="13">
        <v>0</v>
      </c>
      <c r="J31" s="13">
        <v>0</v>
      </c>
      <c r="K31" s="13">
        <v>176000</v>
      </c>
      <c r="L31" s="13">
        <v>0</v>
      </c>
      <c r="M31" s="13">
        <v>0</v>
      </c>
    </row>
    <row r="32" spans="1:13" ht="12.95" customHeight="1" x14ac:dyDescent="0.2">
      <c r="A32" s="7"/>
      <c r="B32" s="56"/>
      <c r="C32" s="22" t="s">
        <v>977</v>
      </c>
      <c r="D32" s="16" t="s">
        <v>86</v>
      </c>
      <c r="E32" s="13">
        <v>0</v>
      </c>
      <c r="F32" s="13">
        <v>0</v>
      </c>
      <c r="G32" s="13">
        <v>0</v>
      </c>
      <c r="H32" s="13">
        <v>0</v>
      </c>
      <c r="I32" s="13">
        <v>0</v>
      </c>
      <c r="J32" s="13">
        <v>0</v>
      </c>
      <c r="K32" s="13">
        <v>0</v>
      </c>
      <c r="L32" s="13">
        <v>0</v>
      </c>
      <c r="M32" s="13">
        <v>0</v>
      </c>
    </row>
    <row r="33" spans="1:13" ht="12.95" customHeight="1" x14ac:dyDescent="0.2">
      <c r="A33" s="7"/>
      <c r="B33" s="56"/>
      <c r="C33" s="22" t="s">
        <v>1570</v>
      </c>
      <c r="D33" s="16" t="s">
        <v>88</v>
      </c>
      <c r="E33" s="13">
        <v>0</v>
      </c>
      <c r="F33" s="13">
        <v>0</v>
      </c>
      <c r="G33" s="13">
        <v>0</v>
      </c>
      <c r="H33" s="13">
        <v>0</v>
      </c>
      <c r="I33" s="13">
        <v>0</v>
      </c>
      <c r="J33" s="13">
        <v>0</v>
      </c>
      <c r="K33" s="13">
        <v>0</v>
      </c>
      <c r="L33" s="13">
        <v>0</v>
      </c>
      <c r="M33" s="13">
        <v>0</v>
      </c>
    </row>
    <row r="34" spans="1:13" ht="12.95" customHeight="1" x14ac:dyDescent="0.2">
      <c r="A34" s="7"/>
      <c r="B34" s="57"/>
      <c r="C34" s="22" t="s">
        <v>1762</v>
      </c>
      <c r="D34" s="16" t="s">
        <v>89</v>
      </c>
      <c r="E34" s="13">
        <v>411000</v>
      </c>
      <c r="F34" s="13">
        <v>3000</v>
      </c>
      <c r="G34" s="13">
        <v>0</v>
      </c>
      <c r="H34" s="13">
        <v>350000</v>
      </c>
      <c r="I34" s="13">
        <v>0</v>
      </c>
      <c r="J34" s="13">
        <v>0</v>
      </c>
      <c r="K34" s="13">
        <v>176000</v>
      </c>
      <c r="L34" s="13">
        <v>0</v>
      </c>
      <c r="M34" s="13">
        <v>0</v>
      </c>
    </row>
    <row r="35" spans="1:13" ht="12.95" customHeight="1" x14ac:dyDescent="0.2">
      <c r="A35" s="7"/>
      <c r="B35" s="55" t="s">
        <v>1709</v>
      </c>
      <c r="C35" s="55"/>
      <c r="D35" s="29" t="s">
        <v>94</v>
      </c>
      <c r="E35" s="18">
        <v>3157000</v>
      </c>
      <c r="F35" s="18">
        <v>83000</v>
      </c>
      <c r="G35" s="18">
        <v>29000</v>
      </c>
      <c r="H35" s="18">
        <v>2738000</v>
      </c>
      <c r="I35" s="18">
        <v>74000</v>
      </c>
      <c r="J35" s="18">
        <v>28000</v>
      </c>
      <c r="K35" s="18">
        <v>3181000</v>
      </c>
      <c r="L35" s="18">
        <v>78000</v>
      </c>
      <c r="M35" s="18">
        <v>37000</v>
      </c>
    </row>
  </sheetData>
  <mergeCells count="20">
    <mergeCell ref="B16:B26"/>
    <mergeCell ref="B27:B34"/>
    <mergeCell ref="B35:C35"/>
    <mergeCell ref="K12:M12"/>
    <mergeCell ref="E13:E14"/>
    <mergeCell ref="F13:F14"/>
    <mergeCell ref="H13:H14"/>
    <mergeCell ref="I13:I14"/>
    <mergeCell ref="K13:K14"/>
    <mergeCell ref="L13:L1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A9</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IF(C4&lt;&gt;"",VLOOKUP(C4,'@Entities61'!A2:B81,2,0),"")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369</v>
      </c>
      <c r="D8" s="7"/>
      <c r="E8" s="7"/>
      <c r="F8" s="7"/>
      <c r="G8" s="7"/>
      <c r="H8" s="7"/>
      <c r="I8" s="7"/>
      <c r="J8" s="7"/>
      <c r="K8" s="7"/>
      <c r="L8" s="7"/>
      <c r="M8" s="7"/>
      <c r="N8" s="7"/>
    </row>
    <row r="9" spans="1:14" ht="12.95" customHeight="1" x14ac:dyDescent="0.2">
      <c r="A9" s="17" t="s">
        <v>369</v>
      </c>
      <c r="B9" s="7"/>
      <c r="C9" s="7"/>
      <c r="D9" s="7"/>
      <c r="E9" s="7"/>
      <c r="F9" s="7"/>
      <c r="G9" s="7"/>
      <c r="H9" s="7"/>
      <c r="I9" s="7"/>
      <c r="J9" s="7"/>
      <c r="K9" s="7"/>
      <c r="L9" s="7"/>
      <c r="M9" s="7"/>
      <c r="N9" s="7"/>
    </row>
    <row r="10" spans="1:14" ht="14.1" customHeight="1" x14ac:dyDescent="0.2">
      <c r="A10" s="7"/>
      <c r="B10" s="54" t="s">
        <v>370</v>
      </c>
      <c r="C10" s="48"/>
      <c r="D10" s="48"/>
      <c r="E10" s="48"/>
      <c r="F10" s="48"/>
      <c r="G10" s="48"/>
      <c r="H10" s="48"/>
      <c r="I10" s="48"/>
      <c r="J10" s="7"/>
      <c r="K10" s="7"/>
      <c r="L10" s="7"/>
      <c r="M10" s="7"/>
      <c r="N10" s="7"/>
    </row>
    <row r="11" spans="1:14" ht="12.95" customHeight="1" x14ac:dyDescent="0.2">
      <c r="A11" s="7"/>
      <c r="B11" s="9" t="s">
        <v>369</v>
      </c>
      <c r="C11" s="7"/>
      <c r="D11" s="7"/>
      <c r="E11" s="7"/>
      <c r="F11" s="7"/>
      <c r="G11" s="7"/>
      <c r="H11" s="7"/>
      <c r="I11" s="7"/>
      <c r="J11" s="7"/>
      <c r="K11" s="7"/>
      <c r="L11" s="7"/>
      <c r="M11" s="7"/>
      <c r="N11" s="7"/>
    </row>
    <row r="12" spans="1:14" ht="12.95" customHeight="1" x14ac:dyDescent="0.2">
      <c r="A12" s="7"/>
      <c r="B12" s="7"/>
      <c r="C12" s="7"/>
      <c r="D12" s="7"/>
      <c r="E12" s="58" t="s">
        <v>2204</v>
      </c>
      <c r="F12" s="59"/>
      <c r="G12" s="59"/>
      <c r="H12" s="59"/>
      <c r="I12" s="58"/>
      <c r="J12" s="58" t="s">
        <v>2187</v>
      </c>
      <c r="K12" s="59"/>
      <c r="L12" s="59"/>
      <c r="M12" s="59"/>
      <c r="N12" s="58"/>
    </row>
    <row r="13" spans="1:14" ht="24" customHeight="1" x14ac:dyDescent="0.2">
      <c r="A13" s="7"/>
      <c r="B13" s="7"/>
      <c r="C13" s="7"/>
      <c r="D13" s="7"/>
      <c r="E13" s="30" t="s">
        <v>2125</v>
      </c>
      <c r="F13" s="30" t="s">
        <v>2042</v>
      </c>
      <c r="G13" s="30" t="s">
        <v>2041</v>
      </c>
      <c r="H13" s="30" t="s">
        <v>2043</v>
      </c>
      <c r="I13" s="30" t="s">
        <v>1820</v>
      </c>
      <c r="J13" s="30" t="s">
        <v>2125</v>
      </c>
      <c r="K13" s="30" t="s">
        <v>2042</v>
      </c>
      <c r="L13" s="30" t="s">
        <v>2041</v>
      </c>
      <c r="M13" s="30" t="s">
        <v>2043</v>
      </c>
      <c r="N13" s="30" t="s">
        <v>1820</v>
      </c>
    </row>
    <row r="14" spans="1:14" ht="12.95" customHeight="1" x14ac:dyDescent="0.2">
      <c r="A14" s="7"/>
      <c r="B14" s="7"/>
      <c r="C14" s="7"/>
      <c r="D14" s="7"/>
      <c r="E14" s="16" t="s">
        <v>54</v>
      </c>
      <c r="F14" s="16" t="s">
        <v>91</v>
      </c>
      <c r="G14" s="16" t="s">
        <v>113</v>
      </c>
      <c r="H14" s="16" t="s">
        <v>127</v>
      </c>
      <c r="I14" s="16" t="s">
        <v>141</v>
      </c>
      <c r="J14" s="16" t="s">
        <v>54</v>
      </c>
      <c r="K14" s="16" t="s">
        <v>91</v>
      </c>
      <c r="L14" s="16" t="s">
        <v>113</v>
      </c>
      <c r="M14" s="16" t="s">
        <v>127</v>
      </c>
      <c r="N14" s="16" t="s">
        <v>141</v>
      </c>
    </row>
    <row r="15" spans="1:14" ht="12.95" customHeight="1" x14ac:dyDescent="0.2">
      <c r="A15" s="7"/>
      <c r="B15" s="55" t="s">
        <v>2028</v>
      </c>
      <c r="C15" s="22" t="s">
        <v>919</v>
      </c>
      <c r="D15" s="16" t="s">
        <v>54</v>
      </c>
      <c r="E15" s="13">
        <v>43000</v>
      </c>
      <c r="F15" s="13">
        <v>0</v>
      </c>
      <c r="G15" s="13">
        <v>0</v>
      </c>
      <c r="H15" s="13">
        <v>20000</v>
      </c>
      <c r="I15" s="13">
        <v>63000</v>
      </c>
      <c r="J15" s="13">
        <v>30000</v>
      </c>
      <c r="K15" s="13">
        <v>0</v>
      </c>
      <c r="L15" s="13">
        <v>0</v>
      </c>
      <c r="M15" s="13">
        <v>17000</v>
      </c>
      <c r="N15" s="13">
        <v>47000</v>
      </c>
    </row>
    <row r="16" spans="1:14" ht="12.95" customHeight="1" x14ac:dyDescent="0.2">
      <c r="A16" s="7"/>
      <c r="B16" s="56"/>
      <c r="C16" s="22" t="s">
        <v>920</v>
      </c>
      <c r="D16" s="16" t="s">
        <v>91</v>
      </c>
      <c r="E16" s="13">
        <v>45000</v>
      </c>
      <c r="F16" s="13">
        <v>0</v>
      </c>
      <c r="G16" s="13">
        <v>0</v>
      </c>
      <c r="H16" s="13">
        <v>25000</v>
      </c>
      <c r="I16" s="13">
        <v>70000</v>
      </c>
      <c r="J16" s="13">
        <v>59000</v>
      </c>
      <c r="K16" s="13">
        <v>0</v>
      </c>
      <c r="L16" s="13">
        <v>0</v>
      </c>
      <c r="M16" s="13">
        <v>67000</v>
      </c>
      <c r="N16" s="13">
        <v>126000</v>
      </c>
    </row>
    <row r="17" spans="1:14" ht="12.95" customHeight="1" x14ac:dyDescent="0.2">
      <c r="A17" s="7"/>
      <c r="B17" s="56"/>
      <c r="C17" s="22" t="s">
        <v>2190</v>
      </c>
      <c r="D17" s="16" t="s">
        <v>113</v>
      </c>
      <c r="E17" s="13">
        <v>2000</v>
      </c>
      <c r="F17" s="13">
        <v>0</v>
      </c>
      <c r="G17" s="13">
        <v>0</v>
      </c>
      <c r="H17" s="13">
        <v>2000</v>
      </c>
      <c r="I17" s="13">
        <v>4000</v>
      </c>
      <c r="J17" s="13">
        <v>3000</v>
      </c>
      <c r="K17" s="13">
        <v>0</v>
      </c>
      <c r="L17" s="13">
        <v>0</v>
      </c>
      <c r="M17" s="13">
        <v>1000</v>
      </c>
      <c r="N17" s="13">
        <v>4000</v>
      </c>
    </row>
    <row r="18" spans="1:14" ht="12.95" customHeight="1" x14ac:dyDescent="0.2">
      <c r="A18" s="7"/>
      <c r="B18" s="56"/>
      <c r="C18" s="22" t="s">
        <v>1586</v>
      </c>
      <c r="D18" s="16" t="s">
        <v>127</v>
      </c>
      <c r="E18" s="13">
        <v>328000</v>
      </c>
      <c r="F18" s="13">
        <v>0</v>
      </c>
      <c r="G18" s="13">
        <v>0</v>
      </c>
      <c r="H18" s="13">
        <v>144000</v>
      </c>
      <c r="I18" s="13">
        <v>472000</v>
      </c>
      <c r="J18" s="13">
        <v>327000</v>
      </c>
      <c r="K18" s="13">
        <v>0</v>
      </c>
      <c r="L18" s="13">
        <v>0</v>
      </c>
      <c r="M18" s="13">
        <v>102000</v>
      </c>
      <c r="N18" s="13">
        <v>429000</v>
      </c>
    </row>
    <row r="19" spans="1:14" ht="12.95" customHeight="1" x14ac:dyDescent="0.2">
      <c r="A19" s="7"/>
      <c r="B19" s="56"/>
      <c r="C19" s="22" t="s">
        <v>1746</v>
      </c>
      <c r="D19" s="16" t="s">
        <v>141</v>
      </c>
      <c r="E19" s="13">
        <v>418000</v>
      </c>
      <c r="F19" s="13">
        <v>0</v>
      </c>
      <c r="G19" s="13">
        <v>0</v>
      </c>
      <c r="H19" s="13">
        <v>191000</v>
      </c>
      <c r="I19" s="13">
        <v>609000</v>
      </c>
      <c r="J19" s="13">
        <v>419000</v>
      </c>
      <c r="K19" s="13">
        <v>0</v>
      </c>
      <c r="L19" s="13">
        <v>0</v>
      </c>
      <c r="M19" s="13">
        <v>187000</v>
      </c>
      <c r="N19" s="13">
        <v>606000</v>
      </c>
    </row>
    <row r="20" spans="1:14" ht="12.95" customHeight="1" x14ac:dyDescent="0.2">
      <c r="A20" s="7"/>
      <c r="B20" s="56"/>
      <c r="C20" s="22" t="s">
        <v>856</v>
      </c>
      <c r="D20" s="16" t="s">
        <v>147</v>
      </c>
      <c r="E20" s="13">
        <v>0</v>
      </c>
      <c r="F20" s="13">
        <v>0</v>
      </c>
      <c r="G20" s="13">
        <v>0</v>
      </c>
      <c r="H20" s="13">
        <v>0</v>
      </c>
      <c r="I20" s="13">
        <v>0</v>
      </c>
      <c r="J20" s="13">
        <v>0</v>
      </c>
      <c r="K20" s="13">
        <v>0</v>
      </c>
      <c r="L20" s="13">
        <v>0</v>
      </c>
      <c r="M20" s="13">
        <v>0</v>
      </c>
      <c r="N20" s="13">
        <v>0</v>
      </c>
    </row>
    <row r="21" spans="1:14" ht="12.95" customHeight="1" x14ac:dyDescent="0.2">
      <c r="A21" s="7"/>
      <c r="B21" s="56"/>
      <c r="C21" s="22" t="s">
        <v>855</v>
      </c>
      <c r="D21" s="16" t="s">
        <v>448</v>
      </c>
      <c r="E21" s="13">
        <v>323000</v>
      </c>
      <c r="F21" s="13">
        <v>0</v>
      </c>
      <c r="G21" s="13">
        <v>0</v>
      </c>
      <c r="H21" s="13">
        <v>384000</v>
      </c>
      <c r="I21" s="13">
        <v>707000</v>
      </c>
      <c r="J21" s="13">
        <v>269000</v>
      </c>
      <c r="K21" s="13">
        <v>0</v>
      </c>
      <c r="L21" s="13">
        <v>0</v>
      </c>
      <c r="M21" s="13">
        <v>355000</v>
      </c>
      <c r="N21" s="13">
        <v>624000</v>
      </c>
    </row>
    <row r="22" spans="1:14" ht="12.95" customHeight="1" x14ac:dyDescent="0.2">
      <c r="A22" s="7"/>
      <c r="B22" s="56"/>
      <c r="C22" s="22" t="s">
        <v>1766</v>
      </c>
      <c r="D22" s="16" t="s">
        <v>449</v>
      </c>
      <c r="E22" s="13">
        <v>741000</v>
      </c>
      <c r="F22" s="13">
        <v>0</v>
      </c>
      <c r="G22" s="13">
        <v>0</v>
      </c>
      <c r="H22" s="13">
        <v>575000</v>
      </c>
      <c r="I22" s="13">
        <v>1316000</v>
      </c>
      <c r="J22" s="13">
        <v>688000</v>
      </c>
      <c r="K22" s="13">
        <v>0</v>
      </c>
      <c r="L22" s="13">
        <v>0</v>
      </c>
      <c r="M22" s="13">
        <v>542000</v>
      </c>
      <c r="N22" s="13">
        <v>1230000</v>
      </c>
    </row>
    <row r="23" spans="1:14" ht="12.95" customHeight="1" x14ac:dyDescent="0.2">
      <c r="A23" s="7"/>
      <c r="B23" s="56"/>
      <c r="C23" s="22" t="s">
        <v>978</v>
      </c>
      <c r="D23" s="16" t="s">
        <v>477</v>
      </c>
      <c r="E23" s="13">
        <v>0</v>
      </c>
      <c r="F23" s="13">
        <v>0</v>
      </c>
      <c r="G23" s="13">
        <v>0</v>
      </c>
      <c r="H23" s="13">
        <v>0</v>
      </c>
      <c r="I23" s="13">
        <v>0</v>
      </c>
      <c r="J23" s="13">
        <v>0</v>
      </c>
      <c r="K23" s="13">
        <v>0</v>
      </c>
      <c r="L23" s="13">
        <v>0</v>
      </c>
      <c r="M23" s="13">
        <v>0</v>
      </c>
      <c r="N23" s="13">
        <v>0</v>
      </c>
    </row>
    <row r="24" spans="1:14" ht="12.95" customHeight="1" x14ac:dyDescent="0.2">
      <c r="A24" s="7"/>
      <c r="B24" s="56"/>
      <c r="C24" s="22" t="s">
        <v>1571</v>
      </c>
      <c r="D24" s="16" t="s">
        <v>62</v>
      </c>
      <c r="E24" s="13">
        <v>0</v>
      </c>
      <c r="F24" s="13">
        <v>0</v>
      </c>
      <c r="G24" s="13">
        <v>0</v>
      </c>
      <c r="H24" s="13">
        <v>0</v>
      </c>
      <c r="I24" s="13">
        <v>0</v>
      </c>
      <c r="J24" s="13">
        <v>0</v>
      </c>
      <c r="K24" s="13">
        <v>0</v>
      </c>
      <c r="L24" s="13">
        <v>0</v>
      </c>
      <c r="M24" s="13">
        <v>0</v>
      </c>
      <c r="N24" s="13">
        <v>0</v>
      </c>
    </row>
    <row r="25" spans="1:14" ht="12.95" customHeight="1" x14ac:dyDescent="0.2">
      <c r="A25" s="7"/>
      <c r="B25" s="57"/>
      <c r="C25" s="22" t="s">
        <v>1763</v>
      </c>
      <c r="D25" s="16" t="s">
        <v>68</v>
      </c>
      <c r="E25" s="13">
        <v>741000</v>
      </c>
      <c r="F25" s="13">
        <v>0</v>
      </c>
      <c r="G25" s="13">
        <v>0</v>
      </c>
      <c r="H25" s="13">
        <v>575000</v>
      </c>
      <c r="I25" s="13">
        <v>1316000</v>
      </c>
      <c r="J25" s="13">
        <v>688000</v>
      </c>
      <c r="K25" s="13">
        <v>0</v>
      </c>
      <c r="L25" s="13">
        <v>0</v>
      </c>
      <c r="M25" s="13">
        <v>542000</v>
      </c>
      <c r="N25" s="13">
        <v>1230000</v>
      </c>
    </row>
    <row r="26" spans="1:14" ht="12.95" customHeight="1" x14ac:dyDescent="0.2">
      <c r="A26" s="7"/>
      <c r="B26" s="55" t="s">
        <v>2027</v>
      </c>
      <c r="C26" s="22" t="s">
        <v>918</v>
      </c>
      <c r="D26" s="16" t="s">
        <v>72</v>
      </c>
      <c r="E26" s="13">
        <v>10000</v>
      </c>
      <c r="F26" s="13">
        <v>0</v>
      </c>
      <c r="G26" s="13">
        <v>0</v>
      </c>
      <c r="H26" s="13">
        <v>0</v>
      </c>
      <c r="I26" s="13">
        <v>10000</v>
      </c>
      <c r="J26" s="13">
        <v>15000</v>
      </c>
      <c r="K26" s="13">
        <v>0</v>
      </c>
      <c r="L26" s="13">
        <v>0</v>
      </c>
      <c r="M26" s="13">
        <v>0</v>
      </c>
      <c r="N26" s="13">
        <v>15000</v>
      </c>
    </row>
    <row r="27" spans="1:14" ht="12.95" customHeight="1" x14ac:dyDescent="0.2">
      <c r="A27" s="7"/>
      <c r="B27" s="56"/>
      <c r="C27" s="22" t="s">
        <v>1586</v>
      </c>
      <c r="D27" s="16" t="s">
        <v>79</v>
      </c>
      <c r="E27" s="13">
        <v>48000</v>
      </c>
      <c r="F27" s="13">
        <v>0</v>
      </c>
      <c r="G27" s="13">
        <v>0</v>
      </c>
      <c r="H27" s="13">
        <v>0</v>
      </c>
      <c r="I27" s="13">
        <v>48000</v>
      </c>
      <c r="J27" s="13">
        <v>54000</v>
      </c>
      <c r="K27" s="13">
        <v>0</v>
      </c>
      <c r="L27" s="13">
        <v>0</v>
      </c>
      <c r="M27" s="13">
        <v>1000</v>
      </c>
      <c r="N27" s="13">
        <v>55000</v>
      </c>
    </row>
    <row r="28" spans="1:14" ht="12.95" customHeight="1" x14ac:dyDescent="0.2">
      <c r="A28" s="7"/>
      <c r="B28" s="56"/>
      <c r="C28" s="22" t="s">
        <v>1746</v>
      </c>
      <c r="D28" s="16" t="s">
        <v>82</v>
      </c>
      <c r="E28" s="13">
        <v>58000</v>
      </c>
      <c r="F28" s="13">
        <v>0</v>
      </c>
      <c r="G28" s="13">
        <v>0</v>
      </c>
      <c r="H28" s="13">
        <v>0</v>
      </c>
      <c r="I28" s="13">
        <v>58000</v>
      </c>
      <c r="J28" s="13">
        <v>69000</v>
      </c>
      <c r="K28" s="13">
        <v>0</v>
      </c>
      <c r="L28" s="13">
        <v>0</v>
      </c>
      <c r="M28" s="13">
        <v>1000</v>
      </c>
      <c r="N28" s="13">
        <v>70000</v>
      </c>
    </row>
    <row r="29" spans="1:14" ht="12.95" customHeight="1" x14ac:dyDescent="0.2">
      <c r="A29" s="7"/>
      <c r="B29" s="56"/>
      <c r="C29" s="22" t="s">
        <v>854</v>
      </c>
      <c r="D29" s="16" t="s">
        <v>84</v>
      </c>
      <c r="E29" s="13">
        <v>0</v>
      </c>
      <c r="F29" s="13">
        <v>0</v>
      </c>
      <c r="G29" s="13">
        <v>0</v>
      </c>
      <c r="H29" s="13">
        <v>0</v>
      </c>
      <c r="I29" s="13">
        <v>0</v>
      </c>
      <c r="J29" s="13">
        <v>0</v>
      </c>
      <c r="K29" s="13">
        <v>0</v>
      </c>
      <c r="L29" s="13">
        <v>0</v>
      </c>
      <c r="M29" s="13">
        <v>0</v>
      </c>
      <c r="N29" s="13">
        <v>0</v>
      </c>
    </row>
    <row r="30" spans="1:14" ht="12.95" customHeight="1" x14ac:dyDescent="0.2">
      <c r="A30" s="7"/>
      <c r="B30" s="56"/>
      <c r="C30" s="22" t="s">
        <v>1765</v>
      </c>
      <c r="D30" s="16" t="s">
        <v>85</v>
      </c>
      <c r="E30" s="13">
        <v>58000</v>
      </c>
      <c r="F30" s="13">
        <v>0</v>
      </c>
      <c r="G30" s="13">
        <v>0</v>
      </c>
      <c r="H30" s="13">
        <v>0</v>
      </c>
      <c r="I30" s="13">
        <v>58000</v>
      </c>
      <c r="J30" s="13">
        <v>69000</v>
      </c>
      <c r="K30" s="13">
        <v>0</v>
      </c>
      <c r="L30" s="13">
        <v>0</v>
      </c>
      <c r="M30" s="13">
        <v>1000</v>
      </c>
      <c r="N30" s="13">
        <v>70000</v>
      </c>
    </row>
    <row r="31" spans="1:14" ht="12.95" customHeight="1" x14ac:dyDescent="0.2">
      <c r="A31" s="7"/>
      <c r="B31" s="56"/>
      <c r="C31" s="22" t="s">
        <v>977</v>
      </c>
      <c r="D31" s="16" t="s">
        <v>86</v>
      </c>
      <c r="E31" s="13">
        <v>0</v>
      </c>
      <c r="F31" s="13">
        <v>0</v>
      </c>
      <c r="G31" s="13">
        <v>0</v>
      </c>
      <c r="H31" s="13">
        <v>0</v>
      </c>
      <c r="I31" s="13">
        <v>0</v>
      </c>
      <c r="J31" s="13">
        <v>0</v>
      </c>
      <c r="K31" s="13">
        <v>0</v>
      </c>
      <c r="L31" s="13">
        <v>0</v>
      </c>
      <c r="M31" s="13">
        <v>0</v>
      </c>
      <c r="N31" s="13">
        <v>0</v>
      </c>
    </row>
    <row r="32" spans="1:14" ht="12.95" customHeight="1" x14ac:dyDescent="0.2">
      <c r="A32" s="7"/>
      <c r="B32" s="56"/>
      <c r="C32" s="22" t="s">
        <v>1570</v>
      </c>
      <c r="D32" s="16" t="s">
        <v>88</v>
      </c>
      <c r="E32" s="13">
        <v>0</v>
      </c>
      <c r="F32" s="13">
        <v>0</v>
      </c>
      <c r="G32" s="13">
        <v>0</v>
      </c>
      <c r="H32" s="13">
        <v>0</v>
      </c>
      <c r="I32" s="13">
        <v>0</v>
      </c>
      <c r="J32" s="13">
        <v>0</v>
      </c>
      <c r="K32" s="13">
        <v>0</v>
      </c>
      <c r="L32" s="13">
        <v>0</v>
      </c>
      <c r="M32" s="13">
        <v>0</v>
      </c>
      <c r="N32" s="13">
        <v>0</v>
      </c>
    </row>
    <row r="33" spans="1:14" ht="12.95" customHeight="1" x14ac:dyDescent="0.2">
      <c r="A33" s="7"/>
      <c r="B33" s="57"/>
      <c r="C33" s="22" t="s">
        <v>1762</v>
      </c>
      <c r="D33" s="16" t="s">
        <v>89</v>
      </c>
      <c r="E33" s="13">
        <v>58000</v>
      </c>
      <c r="F33" s="13">
        <v>0</v>
      </c>
      <c r="G33" s="13">
        <v>0</v>
      </c>
      <c r="H33" s="13">
        <v>0</v>
      </c>
      <c r="I33" s="13">
        <v>58000</v>
      </c>
      <c r="J33" s="13">
        <v>69000</v>
      </c>
      <c r="K33" s="13">
        <v>0</v>
      </c>
      <c r="L33" s="13">
        <v>0</v>
      </c>
      <c r="M33" s="13">
        <v>1000</v>
      </c>
      <c r="N33" s="13">
        <v>70000</v>
      </c>
    </row>
    <row r="34" spans="1:14" ht="12.95" customHeight="1" x14ac:dyDescent="0.2">
      <c r="A34" s="7"/>
      <c r="B34" s="57" t="s">
        <v>1764</v>
      </c>
      <c r="C34" s="57"/>
      <c r="D34" s="16" t="s">
        <v>94</v>
      </c>
      <c r="E34" s="13">
        <v>799000</v>
      </c>
      <c r="F34" s="13">
        <v>0</v>
      </c>
      <c r="G34" s="13">
        <v>0</v>
      </c>
      <c r="H34" s="13">
        <v>575000</v>
      </c>
      <c r="I34" s="13">
        <v>1374000</v>
      </c>
      <c r="J34" s="13">
        <v>757000</v>
      </c>
      <c r="K34" s="13">
        <v>0</v>
      </c>
      <c r="L34" s="13">
        <v>0</v>
      </c>
      <c r="M34" s="13">
        <v>543000</v>
      </c>
      <c r="N34" s="13">
        <v>1300000</v>
      </c>
    </row>
    <row r="35" spans="1:14" ht="12.95" customHeight="1" x14ac:dyDescent="0.2">
      <c r="A35" s="7"/>
      <c r="B35" s="57" t="s">
        <v>1713</v>
      </c>
      <c r="C35" s="57"/>
      <c r="D35" s="16" t="s">
        <v>98</v>
      </c>
      <c r="E35" s="13">
        <v>0</v>
      </c>
      <c r="F35" s="13">
        <v>0</v>
      </c>
      <c r="G35" s="13">
        <v>0</v>
      </c>
      <c r="H35" s="13">
        <v>0</v>
      </c>
      <c r="I35" s="13">
        <v>0</v>
      </c>
      <c r="J35" s="13">
        <v>0</v>
      </c>
      <c r="K35" s="13">
        <v>0</v>
      </c>
      <c r="L35" s="13">
        <v>0</v>
      </c>
      <c r="M35" s="13">
        <v>0</v>
      </c>
      <c r="N35" s="13">
        <v>0</v>
      </c>
    </row>
    <row r="36" spans="1:14" ht="12.95" customHeight="1" x14ac:dyDescent="0.2">
      <c r="A36" s="7"/>
      <c r="B36" s="57" t="s">
        <v>1745</v>
      </c>
      <c r="C36" s="57"/>
      <c r="D36" s="16" t="s">
        <v>99</v>
      </c>
      <c r="E36" s="13">
        <v>0</v>
      </c>
      <c r="F36" s="13">
        <v>0</v>
      </c>
      <c r="G36" s="13">
        <v>0</v>
      </c>
      <c r="H36" s="13">
        <v>0</v>
      </c>
      <c r="I36" s="13">
        <v>0</v>
      </c>
      <c r="J36" s="13">
        <v>0</v>
      </c>
      <c r="K36" s="13">
        <v>0</v>
      </c>
      <c r="L36" s="13">
        <v>0</v>
      </c>
      <c r="M36" s="13">
        <v>0</v>
      </c>
      <c r="N36" s="13">
        <v>0</v>
      </c>
    </row>
    <row r="37" spans="1:14" ht="12.95" customHeight="1" x14ac:dyDescent="0.2">
      <c r="A37" s="7"/>
      <c r="B37" s="55" t="s">
        <v>1709</v>
      </c>
      <c r="C37" s="55"/>
      <c r="D37" s="29" t="s">
        <v>101</v>
      </c>
      <c r="E37" s="18">
        <v>799000</v>
      </c>
      <c r="F37" s="18">
        <v>0</v>
      </c>
      <c r="G37" s="18">
        <v>0</v>
      </c>
      <c r="H37" s="18">
        <v>575000</v>
      </c>
      <c r="I37" s="18">
        <v>1374000</v>
      </c>
      <c r="J37" s="18">
        <v>757000</v>
      </c>
      <c r="K37" s="18">
        <v>0</v>
      </c>
      <c r="L37" s="18">
        <v>0</v>
      </c>
      <c r="M37" s="18">
        <v>543000</v>
      </c>
      <c r="N37" s="18">
        <v>1300000</v>
      </c>
    </row>
  </sheetData>
  <mergeCells count="16">
    <mergeCell ref="B37:C37"/>
    <mergeCell ref="B15:B25"/>
    <mergeCell ref="B26:B33"/>
    <mergeCell ref="B34:C34"/>
    <mergeCell ref="B35:C35"/>
    <mergeCell ref="B36:C36"/>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2.95" customHeight="1" x14ac:dyDescent="0.2">
      <c r="A1" s="47" t="s">
        <v>955</v>
      </c>
      <c r="B1" s="48"/>
      <c r="C1" s="48"/>
      <c r="D1" s="7"/>
      <c r="E1" s="7"/>
      <c r="F1" s="7"/>
      <c r="G1" s="7"/>
      <c r="H1" s="7"/>
      <c r="I1" s="7"/>
      <c r="J1" s="7"/>
      <c r="K1" s="7"/>
      <c r="L1" s="7"/>
      <c r="M1" s="7"/>
    </row>
    <row r="2" spans="1:13" ht="12.95" customHeight="1" x14ac:dyDescent="0.2">
      <c r="A2" s="47" t="s">
        <v>1131</v>
      </c>
      <c r="B2" s="48"/>
      <c r="C2" s="48"/>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9" t="s">
        <v>935</v>
      </c>
      <c r="B4" s="50"/>
      <c r="C4" s="23" t="s">
        <v>73</v>
      </c>
      <c r="D4" s="51" t="str">
        <f>IF(C4&lt;&gt;"",VLOOKUP(C4,'@Entities62'!A2:B81,2,0),"")</f>
        <v>בנק הפועלים בע"מ</v>
      </c>
      <c r="E4" s="51"/>
      <c r="F4" s="7"/>
      <c r="G4" s="7"/>
      <c r="H4" s="7"/>
      <c r="I4" s="7"/>
      <c r="J4" s="7"/>
      <c r="K4" s="7"/>
      <c r="L4" s="7"/>
      <c r="M4" s="7"/>
    </row>
    <row r="5" spans="1:13" ht="12.95" customHeight="1" x14ac:dyDescent="0.2">
      <c r="A5" s="52" t="s">
        <v>2193</v>
      </c>
      <c r="B5" s="52"/>
      <c r="C5" s="24">
        <v>43830</v>
      </c>
      <c r="D5" s="7"/>
      <c r="E5" s="7"/>
      <c r="F5" s="7"/>
      <c r="G5" s="7"/>
      <c r="H5" s="7"/>
      <c r="I5" s="7"/>
      <c r="J5" s="7"/>
      <c r="K5" s="7"/>
      <c r="L5" s="7"/>
      <c r="M5" s="7"/>
    </row>
    <row r="6" spans="1:13" ht="12.95" customHeight="1" x14ac:dyDescent="0.2">
      <c r="A6" s="52" t="s">
        <v>1770</v>
      </c>
      <c r="B6" s="52"/>
      <c r="C6" s="25" t="s">
        <v>650</v>
      </c>
      <c r="D6" s="7"/>
      <c r="E6" s="7"/>
      <c r="F6" s="7"/>
      <c r="G6" s="7"/>
      <c r="H6" s="7"/>
      <c r="I6" s="7"/>
      <c r="J6" s="7"/>
      <c r="K6" s="7"/>
      <c r="L6" s="7"/>
      <c r="M6" s="7"/>
    </row>
    <row r="7" spans="1:13" ht="12.95" customHeight="1" x14ac:dyDescent="0.2">
      <c r="A7" s="14"/>
      <c r="B7" s="14"/>
      <c r="C7" s="26"/>
      <c r="D7" s="7"/>
      <c r="E7" s="7"/>
      <c r="F7" s="7"/>
      <c r="G7" s="7"/>
      <c r="H7" s="7"/>
      <c r="I7" s="7"/>
      <c r="J7" s="7"/>
      <c r="K7" s="7"/>
      <c r="L7" s="7"/>
      <c r="M7" s="7"/>
    </row>
    <row r="8" spans="1:13" ht="12.95" customHeight="1" x14ac:dyDescent="0.2">
      <c r="A8" s="53" t="s">
        <v>1588</v>
      </c>
      <c r="B8" s="53"/>
      <c r="C8" s="19" t="s">
        <v>372</v>
      </c>
      <c r="D8" s="7"/>
      <c r="E8" s="7"/>
      <c r="F8" s="7"/>
      <c r="G8" s="7"/>
      <c r="H8" s="7"/>
      <c r="I8" s="7"/>
      <c r="J8" s="7"/>
      <c r="K8" s="7"/>
      <c r="L8" s="7"/>
      <c r="M8" s="7"/>
    </row>
    <row r="9" spans="1:13" ht="12.95" customHeight="1" x14ac:dyDescent="0.2">
      <c r="A9" s="17" t="s">
        <v>372</v>
      </c>
      <c r="B9" s="7"/>
      <c r="C9" s="7"/>
      <c r="D9" s="7"/>
      <c r="E9" s="7"/>
      <c r="F9" s="7"/>
      <c r="G9" s="7"/>
      <c r="H9" s="7"/>
      <c r="I9" s="7"/>
      <c r="J9" s="7"/>
      <c r="K9" s="7"/>
      <c r="L9" s="7"/>
      <c r="M9" s="7"/>
    </row>
    <row r="10" spans="1:13" ht="14.1" customHeight="1" x14ac:dyDescent="0.2">
      <c r="A10" s="7"/>
      <c r="B10" s="54" t="s">
        <v>373</v>
      </c>
      <c r="C10" s="48"/>
      <c r="D10" s="48"/>
      <c r="E10" s="48"/>
      <c r="F10" s="48"/>
      <c r="G10" s="48"/>
      <c r="H10" s="48"/>
      <c r="I10" s="48"/>
      <c r="J10" s="7"/>
      <c r="K10" s="7"/>
      <c r="L10" s="7"/>
      <c r="M10" s="7"/>
    </row>
    <row r="11" spans="1:13" ht="12.95" customHeight="1" x14ac:dyDescent="0.2">
      <c r="A11" s="7"/>
      <c r="B11" s="9" t="s">
        <v>372</v>
      </c>
      <c r="C11" s="7"/>
      <c r="D11" s="7"/>
      <c r="E11" s="7"/>
      <c r="F11" s="7"/>
      <c r="G11" s="7"/>
      <c r="H11" s="7"/>
      <c r="I11" s="7"/>
      <c r="J11" s="7"/>
      <c r="K11" s="7"/>
      <c r="L11" s="7"/>
      <c r="M11" s="7"/>
    </row>
    <row r="12" spans="1:13" ht="12.95" customHeight="1" x14ac:dyDescent="0.2">
      <c r="A12" s="7"/>
      <c r="B12" s="7"/>
      <c r="C12" s="7"/>
      <c r="D12" s="7"/>
      <c r="E12" s="58" t="s">
        <v>2204</v>
      </c>
      <c r="F12" s="59"/>
      <c r="G12" s="58"/>
      <c r="H12" s="58" t="s">
        <v>2187</v>
      </c>
      <c r="I12" s="59"/>
      <c r="J12" s="58"/>
      <c r="K12" s="58" t="s">
        <v>1428</v>
      </c>
      <c r="L12" s="59"/>
      <c r="M12" s="58"/>
    </row>
    <row r="13" spans="1:13" ht="24" customHeight="1" x14ac:dyDescent="0.2">
      <c r="A13" s="7"/>
      <c r="B13" s="7"/>
      <c r="C13" s="7"/>
      <c r="D13" s="7"/>
      <c r="E13" s="30" t="s">
        <v>1577</v>
      </c>
      <c r="F13" s="30" t="s">
        <v>1381</v>
      </c>
      <c r="G13" s="30" t="s">
        <v>1380</v>
      </c>
      <c r="H13" s="30" t="s">
        <v>1577</v>
      </c>
      <c r="I13" s="30" t="s">
        <v>1381</v>
      </c>
      <c r="J13" s="30" t="s">
        <v>1380</v>
      </c>
      <c r="K13" s="30" t="s">
        <v>1577</v>
      </c>
      <c r="L13" s="30" t="s">
        <v>1381</v>
      </c>
      <c r="M13" s="30" t="s">
        <v>1380</v>
      </c>
    </row>
    <row r="14" spans="1:13" ht="12.95" customHeight="1" x14ac:dyDescent="0.2">
      <c r="A14" s="7"/>
      <c r="B14" s="7"/>
      <c r="C14" s="7"/>
      <c r="D14" s="7"/>
      <c r="E14" s="16" t="s">
        <v>54</v>
      </c>
      <c r="F14" s="16" t="s">
        <v>91</v>
      </c>
      <c r="G14" s="16" t="s">
        <v>113</v>
      </c>
      <c r="H14" s="16" t="s">
        <v>54</v>
      </c>
      <c r="I14" s="16" t="s">
        <v>91</v>
      </c>
      <c r="J14" s="16" t="s">
        <v>113</v>
      </c>
      <c r="K14" s="16" t="s">
        <v>54</v>
      </c>
      <c r="L14" s="16" t="s">
        <v>91</v>
      </c>
      <c r="M14" s="16" t="s">
        <v>113</v>
      </c>
    </row>
    <row r="15" spans="1:13" ht="12.95" customHeight="1" x14ac:dyDescent="0.2">
      <c r="A15" s="7"/>
      <c r="B15" s="55" t="s">
        <v>2028</v>
      </c>
      <c r="C15" s="22" t="s">
        <v>919</v>
      </c>
      <c r="D15" s="16" t="s">
        <v>54</v>
      </c>
      <c r="E15" s="42">
        <v>291</v>
      </c>
      <c r="F15" s="13">
        <v>43000</v>
      </c>
      <c r="G15" s="13">
        <v>43000</v>
      </c>
      <c r="H15" s="42">
        <v>257</v>
      </c>
      <c r="I15" s="13">
        <v>64000</v>
      </c>
      <c r="J15" s="13">
        <v>56000</v>
      </c>
      <c r="K15" s="42">
        <v>243</v>
      </c>
      <c r="L15" s="13">
        <v>43000</v>
      </c>
      <c r="M15" s="13">
        <v>36000</v>
      </c>
    </row>
    <row r="16" spans="1:13" ht="12.95" customHeight="1" x14ac:dyDescent="0.2">
      <c r="A16" s="7"/>
      <c r="B16" s="56"/>
      <c r="C16" s="22" t="s">
        <v>920</v>
      </c>
      <c r="D16" s="16" t="s">
        <v>91</v>
      </c>
      <c r="E16" s="42">
        <v>31</v>
      </c>
      <c r="F16" s="13">
        <v>16000</v>
      </c>
      <c r="G16" s="13">
        <v>15000</v>
      </c>
      <c r="H16" s="42">
        <v>35</v>
      </c>
      <c r="I16" s="13">
        <v>13000</v>
      </c>
      <c r="J16" s="13">
        <v>11000</v>
      </c>
      <c r="K16" s="42">
        <v>38</v>
      </c>
      <c r="L16" s="13">
        <v>11000</v>
      </c>
      <c r="M16" s="13">
        <v>10000</v>
      </c>
    </row>
    <row r="17" spans="1:13" ht="12.95" customHeight="1" x14ac:dyDescent="0.2">
      <c r="A17" s="7"/>
      <c r="B17" s="56"/>
      <c r="C17" s="22" t="s">
        <v>2190</v>
      </c>
      <c r="D17" s="16" t="s">
        <v>113</v>
      </c>
      <c r="E17" s="42">
        <v>14</v>
      </c>
      <c r="F17" s="13">
        <v>4000</v>
      </c>
      <c r="G17" s="13">
        <v>3000</v>
      </c>
      <c r="H17" s="42">
        <v>14</v>
      </c>
      <c r="I17" s="13">
        <v>6000</v>
      </c>
      <c r="J17" s="13">
        <v>6000</v>
      </c>
      <c r="K17" s="42">
        <v>19</v>
      </c>
      <c r="L17" s="13">
        <v>2000</v>
      </c>
      <c r="M17" s="13">
        <v>2000</v>
      </c>
    </row>
    <row r="18" spans="1:13" ht="12.95" customHeight="1" x14ac:dyDescent="0.2">
      <c r="A18" s="7"/>
      <c r="B18" s="56"/>
      <c r="C18" s="22" t="s">
        <v>1586</v>
      </c>
      <c r="D18" s="16" t="s">
        <v>127</v>
      </c>
      <c r="E18" s="42">
        <v>1571</v>
      </c>
      <c r="F18" s="13">
        <v>252000</v>
      </c>
      <c r="G18" s="13">
        <v>249000</v>
      </c>
      <c r="H18" s="42">
        <v>1305</v>
      </c>
      <c r="I18" s="13">
        <v>228000</v>
      </c>
      <c r="J18" s="13">
        <v>226000</v>
      </c>
      <c r="K18" s="42">
        <v>1187</v>
      </c>
      <c r="L18" s="13">
        <v>325000</v>
      </c>
      <c r="M18" s="13">
        <v>236000</v>
      </c>
    </row>
    <row r="19" spans="1:13" ht="12.95" customHeight="1" x14ac:dyDescent="0.2">
      <c r="A19" s="7"/>
      <c r="B19" s="56"/>
      <c r="C19" s="22" t="s">
        <v>1746</v>
      </c>
      <c r="D19" s="16" t="s">
        <v>141</v>
      </c>
      <c r="E19" s="42">
        <v>1907</v>
      </c>
      <c r="F19" s="13">
        <v>315000</v>
      </c>
      <c r="G19" s="13">
        <v>310000</v>
      </c>
      <c r="H19" s="42">
        <v>1611</v>
      </c>
      <c r="I19" s="13">
        <v>311000</v>
      </c>
      <c r="J19" s="13">
        <v>299000</v>
      </c>
      <c r="K19" s="42">
        <v>1487</v>
      </c>
      <c r="L19" s="13">
        <v>381000</v>
      </c>
      <c r="M19" s="13">
        <v>284000</v>
      </c>
    </row>
    <row r="20" spans="1:13" ht="12.95" customHeight="1" x14ac:dyDescent="0.2">
      <c r="A20" s="7"/>
      <c r="B20" s="56"/>
      <c r="C20" s="22" t="s">
        <v>856</v>
      </c>
      <c r="D20" s="16" t="s">
        <v>147</v>
      </c>
      <c r="E20" s="42">
        <v>0</v>
      </c>
      <c r="F20" s="13">
        <v>0</v>
      </c>
      <c r="G20" s="13">
        <v>0</v>
      </c>
      <c r="H20" s="42">
        <v>0</v>
      </c>
      <c r="I20" s="13">
        <v>0</v>
      </c>
      <c r="J20" s="13">
        <v>0</v>
      </c>
      <c r="K20" s="42">
        <v>0</v>
      </c>
      <c r="L20" s="13">
        <v>0</v>
      </c>
      <c r="M20" s="13">
        <v>0</v>
      </c>
    </row>
    <row r="21" spans="1:13" ht="12.95" customHeight="1" x14ac:dyDescent="0.2">
      <c r="A21" s="7"/>
      <c r="B21" s="56"/>
      <c r="C21" s="22" t="s">
        <v>855</v>
      </c>
      <c r="D21" s="16" t="s">
        <v>448</v>
      </c>
      <c r="E21" s="42">
        <v>8406</v>
      </c>
      <c r="F21" s="13">
        <v>434000</v>
      </c>
      <c r="G21" s="13">
        <v>413000</v>
      </c>
      <c r="H21" s="42">
        <v>7139</v>
      </c>
      <c r="I21" s="13">
        <v>362000</v>
      </c>
      <c r="J21" s="13">
        <v>352000</v>
      </c>
      <c r="K21" s="42">
        <v>8143</v>
      </c>
      <c r="L21" s="13">
        <v>474000</v>
      </c>
      <c r="M21" s="13">
        <v>442000</v>
      </c>
    </row>
    <row r="22" spans="1:13" ht="12.95" customHeight="1" x14ac:dyDescent="0.2">
      <c r="A22" s="7"/>
      <c r="B22" s="56"/>
      <c r="C22" s="22" t="s">
        <v>1766</v>
      </c>
      <c r="D22" s="16" t="s">
        <v>449</v>
      </c>
      <c r="E22" s="42">
        <v>10313</v>
      </c>
      <c r="F22" s="13">
        <v>749000</v>
      </c>
      <c r="G22" s="13">
        <v>723000</v>
      </c>
      <c r="H22" s="42">
        <v>8750</v>
      </c>
      <c r="I22" s="13">
        <v>673000</v>
      </c>
      <c r="J22" s="13">
        <v>651000</v>
      </c>
      <c r="K22" s="42">
        <v>9630</v>
      </c>
      <c r="L22" s="13">
        <v>855000</v>
      </c>
      <c r="M22" s="13">
        <v>726000</v>
      </c>
    </row>
    <row r="23" spans="1:13" ht="12.95" customHeight="1" x14ac:dyDescent="0.2">
      <c r="A23" s="7"/>
      <c r="B23" s="56"/>
      <c r="C23" s="22" t="s">
        <v>978</v>
      </c>
      <c r="D23" s="16" t="s">
        <v>477</v>
      </c>
      <c r="E23" s="42">
        <v>0</v>
      </c>
      <c r="F23" s="13">
        <v>0</v>
      </c>
      <c r="G23" s="13">
        <v>0</v>
      </c>
      <c r="H23" s="42">
        <v>0</v>
      </c>
      <c r="I23" s="13">
        <v>0</v>
      </c>
      <c r="J23" s="13">
        <v>0</v>
      </c>
      <c r="K23" s="42">
        <v>0</v>
      </c>
      <c r="L23" s="13">
        <v>0</v>
      </c>
      <c r="M23" s="13">
        <v>0</v>
      </c>
    </row>
    <row r="24" spans="1:13" ht="12.95" customHeight="1" x14ac:dyDescent="0.2">
      <c r="A24" s="7"/>
      <c r="B24" s="56"/>
      <c r="C24" s="22" t="s">
        <v>1571</v>
      </c>
      <c r="D24" s="16" t="s">
        <v>62</v>
      </c>
      <c r="E24" s="42">
        <v>0</v>
      </c>
      <c r="F24" s="13">
        <v>0</v>
      </c>
      <c r="G24" s="13">
        <v>0</v>
      </c>
      <c r="H24" s="42">
        <v>0</v>
      </c>
      <c r="I24" s="13">
        <v>0</v>
      </c>
      <c r="J24" s="13">
        <v>0</v>
      </c>
      <c r="K24" s="42">
        <v>0</v>
      </c>
      <c r="L24" s="13">
        <v>0</v>
      </c>
      <c r="M24" s="13">
        <v>0</v>
      </c>
    </row>
    <row r="25" spans="1:13" ht="12.95" customHeight="1" x14ac:dyDescent="0.2">
      <c r="A25" s="7"/>
      <c r="B25" s="57"/>
      <c r="C25" s="22" t="s">
        <v>1763</v>
      </c>
      <c r="D25" s="16" t="s">
        <v>68</v>
      </c>
      <c r="E25" s="42">
        <v>10313</v>
      </c>
      <c r="F25" s="13">
        <v>749000</v>
      </c>
      <c r="G25" s="13">
        <v>723000</v>
      </c>
      <c r="H25" s="42">
        <v>8750</v>
      </c>
      <c r="I25" s="13">
        <v>673000</v>
      </c>
      <c r="J25" s="13">
        <v>651000</v>
      </c>
      <c r="K25" s="42">
        <v>9630</v>
      </c>
      <c r="L25" s="13">
        <v>855000</v>
      </c>
      <c r="M25" s="13">
        <v>726000</v>
      </c>
    </row>
    <row r="26" spans="1:13" ht="12.95" customHeight="1" x14ac:dyDescent="0.2">
      <c r="A26" s="7"/>
      <c r="B26" s="55" t="s">
        <v>2027</v>
      </c>
      <c r="C26" s="22" t="s">
        <v>918</v>
      </c>
      <c r="D26" s="16" t="s">
        <v>72</v>
      </c>
      <c r="E26" s="42">
        <v>2</v>
      </c>
      <c r="F26" s="13">
        <v>0</v>
      </c>
      <c r="G26" s="13">
        <v>0</v>
      </c>
      <c r="H26" s="42">
        <v>2</v>
      </c>
      <c r="I26" s="13">
        <v>15000</v>
      </c>
      <c r="J26" s="13">
        <v>15000</v>
      </c>
      <c r="K26" s="42">
        <v>1</v>
      </c>
      <c r="L26" s="13">
        <v>0</v>
      </c>
      <c r="M26" s="13">
        <v>0</v>
      </c>
    </row>
    <row r="27" spans="1:13" ht="12.95" customHeight="1" x14ac:dyDescent="0.2">
      <c r="A27" s="7"/>
      <c r="B27" s="56"/>
      <c r="C27" s="22" t="s">
        <v>1586</v>
      </c>
      <c r="D27" s="16" t="s">
        <v>79</v>
      </c>
      <c r="E27" s="42">
        <v>0</v>
      </c>
      <c r="F27" s="13">
        <v>0</v>
      </c>
      <c r="G27" s="13">
        <v>0</v>
      </c>
      <c r="H27" s="42">
        <v>2</v>
      </c>
      <c r="I27" s="13">
        <v>55000</v>
      </c>
      <c r="J27" s="13">
        <v>55000</v>
      </c>
      <c r="K27" s="42">
        <v>1</v>
      </c>
      <c r="L27" s="13">
        <v>0</v>
      </c>
      <c r="M27" s="13">
        <v>0</v>
      </c>
    </row>
    <row r="28" spans="1:13" ht="12.95" customHeight="1" x14ac:dyDescent="0.2">
      <c r="A28" s="7"/>
      <c r="B28" s="56"/>
      <c r="C28" s="22" t="s">
        <v>1746</v>
      </c>
      <c r="D28" s="16" t="s">
        <v>82</v>
      </c>
      <c r="E28" s="42">
        <v>2</v>
      </c>
      <c r="F28" s="13">
        <v>0</v>
      </c>
      <c r="G28" s="13">
        <v>0</v>
      </c>
      <c r="H28" s="42">
        <v>4</v>
      </c>
      <c r="I28" s="13">
        <v>70000</v>
      </c>
      <c r="J28" s="13">
        <v>70000</v>
      </c>
      <c r="K28" s="42">
        <v>2</v>
      </c>
      <c r="L28" s="13">
        <v>0</v>
      </c>
      <c r="M28" s="13">
        <v>0</v>
      </c>
    </row>
    <row r="29" spans="1:13" ht="12.95" customHeight="1" x14ac:dyDescent="0.2">
      <c r="A29" s="7"/>
      <c r="B29" s="56"/>
      <c r="C29" s="22" t="s">
        <v>854</v>
      </c>
      <c r="D29" s="16" t="s">
        <v>84</v>
      </c>
      <c r="E29" s="42">
        <v>9</v>
      </c>
      <c r="F29" s="13">
        <v>0</v>
      </c>
      <c r="G29" s="13">
        <v>0</v>
      </c>
      <c r="H29" s="42">
        <v>9</v>
      </c>
      <c r="I29" s="13">
        <v>0</v>
      </c>
      <c r="J29" s="13">
        <v>0</v>
      </c>
      <c r="K29" s="42">
        <v>16</v>
      </c>
      <c r="L29" s="13">
        <v>0</v>
      </c>
      <c r="M29" s="13">
        <v>0</v>
      </c>
    </row>
    <row r="30" spans="1:13" ht="12.95" customHeight="1" x14ac:dyDescent="0.2">
      <c r="A30" s="7"/>
      <c r="B30" s="56"/>
      <c r="C30" s="22" t="s">
        <v>1765</v>
      </c>
      <c r="D30" s="16" t="s">
        <v>85</v>
      </c>
      <c r="E30" s="42">
        <v>11</v>
      </c>
      <c r="F30" s="13">
        <v>0</v>
      </c>
      <c r="G30" s="13">
        <v>0</v>
      </c>
      <c r="H30" s="42">
        <v>13</v>
      </c>
      <c r="I30" s="13">
        <v>70000</v>
      </c>
      <c r="J30" s="13">
        <v>70000</v>
      </c>
      <c r="K30" s="42">
        <v>18</v>
      </c>
      <c r="L30" s="13">
        <v>0</v>
      </c>
      <c r="M30" s="13">
        <v>0</v>
      </c>
    </row>
    <row r="31" spans="1:13" ht="12.95" customHeight="1" x14ac:dyDescent="0.2">
      <c r="A31" s="7"/>
      <c r="B31" s="56"/>
      <c r="C31" s="22" t="s">
        <v>977</v>
      </c>
      <c r="D31" s="16" t="s">
        <v>86</v>
      </c>
      <c r="E31" s="42">
        <v>0</v>
      </c>
      <c r="F31" s="13">
        <v>0</v>
      </c>
      <c r="G31" s="13">
        <v>0</v>
      </c>
      <c r="H31" s="42">
        <v>0</v>
      </c>
      <c r="I31" s="13">
        <v>0</v>
      </c>
      <c r="J31" s="13">
        <v>0</v>
      </c>
      <c r="K31" s="42">
        <v>0</v>
      </c>
      <c r="L31" s="13">
        <v>0</v>
      </c>
      <c r="M31" s="13">
        <v>0</v>
      </c>
    </row>
    <row r="32" spans="1:13" ht="12.95" customHeight="1" x14ac:dyDescent="0.2">
      <c r="A32" s="7"/>
      <c r="B32" s="56"/>
      <c r="C32" s="22" t="s">
        <v>1570</v>
      </c>
      <c r="D32" s="16" t="s">
        <v>88</v>
      </c>
      <c r="E32" s="42">
        <v>0</v>
      </c>
      <c r="F32" s="13">
        <v>0</v>
      </c>
      <c r="G32" s="13">
        <v>0</v>
      </c>
      <c r="H32" s="42">
        <v>0</v>
      </c>
      <c r="I32" s="13">
        <v>0</v>
      </c>
      <c r="J32" s="13">
        <v>0</v>
      </c>
      <c r="K32" s="42">
        <v>0</v>
      </c>
      <c r="L32" s="13">
        <v>0</v>
      </c>
      <c r="M32" s="13">
        <v>0</v>
      </c>
    </row>
    <row r="33" spans="1:13" ht="12.95" customHeight="1" x14ac:dyDescent="0.2">
      <c r="A33" s="7"/>
      <c r="B33" s="57"/>
      <c r="C33" s="22" t="s">
        <v>1762</v>
      </c>
      <c r="D33" s="16" t="s">
        <v>89</v>
      </c>
      <c r="E33" s="42">
        <v>11</v>
      </c>
      <c r="F33" s="13">
        <v>0</v>
      </c>
      <c r="G33" s="13">
        <v>0</v>
      </c>
      <c r="H33" s="42">
        <v>13</v>
      </c>
      <c r="I33" s="13">
        <v>70000</v>
      </c>
      <c r="J33" s="13">
        <v>70000</v>
      </c>
      <c r="K33" s="42">
        <v>18</v>
      </c>
      <c r="L33" s="13">
        <v>0</v>
      </c>
      <c r="M33" s="13">
        <v>0</v>
      </c>
    </row>
    <row r="34" spans="1:13" ht="12.95" customHeight="1" x14ac:dyDescent="0.2">
      <c r="A34" s="7"/>
      <c r="B34" s="55" t="s">
        <v>1709</v>
      </c>
      <c r="C34" s="55"/>
      <c r="D34" s="29" t="s">
        <v>94</v>
      </c>
      <c r="E34" s="43">
        <v>10324</v>
      </c>
      <c r="F34" s="18">
        <v>749000</v>
      </c>
      <c r="G34" s="18">
        <v>723000</v>
      </c>
      <c r="H34" s="43">
        <v>8763</v>
      </c>
      <c r="I34" s="18">
        <v>743000</v>
      </c>
      <c r="J34" s="18">
        <v>721000</v>
      </c>
      <c r="K34" s="43">
        <v>9648</v>
      </c>
      <c r="L34" s="18">
        <v>855000</v>
      </c>
      <c r="M34" s="18">
        <v>726000</v>
      </c>
    </row>
  </sheetData>
  <mergeCells count="14">
    <mergeCell ref="K12:M12"/>
    <mergeCell ref="B15:B25"/>
    <mergeCell ref="B26:B33"/>
    <mergeCell ref="B34:C34"/>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election sqref="A1:C1"/>
    </sheetView>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IF(C4&lt;&gt;"",VLOOKUP(C4,'@Entities63'!A2:B81,2,0),"")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375</v>
      </c>
      <c r="D8" s="7"/>
      <c r="E8" s="7"/>
      <c r="F8" s="7"/>
      <c r="G8" s="7"/>
      <c r="H8" s="7"/>
      <c r="I8" s="7"/>
      <c r="J8" s="7"/>
    </row>
    <row r="9" spans="1:10" ht="12.95" customHeight="1" x14ac:dyDescent="0.2">
      <c r="A9" s="17" t="s">
        <v>375</v>
      </c>
      <c r="B9" s="7"/>
      <c r="C9" s="7"/>
      <c r="D9" s="7"/>
      <c r="E9" s="7"/>
      <c r="F9" s="7"/>
      <c r="G9" s="7"/>
      <c r="H9" s="7"/>
      <c r="I9" s="7"/>
      <c r="J9" s="7"/>
    </row>
    <row r="10" spans="1:10" ht="14.1" customHeight="1" x14ac:dyDescent="0.2">
      <c r="A10" s="7"/>
      <c r="B10" s="54" t="s">
        <v>376</v>
      </c>
      <c r="C10" s="48"/>
      <c r="D10" s="48"/>
      <c r="E10" s="48"/>
      <c r="F10" s="48"/>
      <c r="G10" s="48"/>
      <c r="H10" s="48"/>
      <c r="I10" s="48"/>
      <c r="J10" s="7"/>
    </row>
    <row r="11" spans="1:10" ht="12.95" customHeight="1" x14ac:dyDescent="0.2">
      <c r="A11" s="7"/>
      <c r="B11" s="9" t="s">
        <v>375</v>
      </c>
      <c r="C11" s="7"/>
      <c r="D11" s="7"/>
      <c r="E11" s="7"/>
      <c r="F11" s="7"/>
      <c r="G11" s="7"/>
      <c r="H11" s="7"/>
      <c r="I11" s="7"/>
      <c r="J11" s="7"/>
    </row>
    <row r="12" spans="1:10" ht="12.95" customHeight="1" x14ac:dyDescent="0.2">
      <c r="A12" s="7"/>
      <c r="B12" s="7"/>
      <c r="C12" s="7"/>
      <c r="D12" s="7"/>
      <c r="E12" s="58" t="s">
        <v>2204</v>
      </c>
      <c r="F12" s="58"/>
      <c r="G12" s="58" t="s">
        <v>2187</v>
      </c>
      <c r="H12" s="58"/>
      <c r="I12" s="58" t="s">
        <v>1428</v>
      </c>
      <c r="J12" s="58"/>
    </row>
    <row r="13" spans="1:10" ht="12.95" customHeight="1" x14ac:dyDescent="0.2">
      <c r="A13" s="7"/>
      <c r="B13" s="7"/>
      <c r="C13" s="7"/>
      <c r="D13" s="7"/>
      <c r="E13" s="30" t="s">
        <v>1587</v>
      </c>
      <c r="F13" s="30" t="s">
        <v>1379</v>
      </c>
      <c r="G13" s="30" t="s">
        <v>1587</v>
      </c>
      <c r="H13" s="30" t="s">
        <v>1379</v>
      </c>
      <c r="I13" s="30" t="s">
        <v>1587</v>
      </c>
      <c r="J13" s="30" t="s">
        <v>1379</v>
      </c>
    </row>
    <row r="14" spans="1:10" ht="12.95" customHeight="1" x14ac:dyDescent="0.2">
      <c r="A14" s="7"/>
      <c r="B14" s="7"/>
      <c r="C14" s="7"/>
      <c r="D14" s="7"/>
      <c r="E14" s="16" t="s">
        <v>54</v>
      </c>
      <c r="F14" s="16" t="s">
        <v>91</v>
      </c>
      <c r="G14" s="16" t="s">
        <v>54</v>
      </c>
      <c r="H14" s="16" t="s">
        <v>91</v>
      </c>
      <c r="I14" s="16" t="s">
        <v>54</v>
      </c>
      <c r="J14" s="16" t="s">
        <v>91</v>
      </c>
    </row>
    <row r="15" spans="1:10" ht="12.95" customHeight="1" x14ac:dyDescent="0.2">
      <c r="A15" s="7"/>
      <c r="B15" s="55" t="s">
        <v>2028</v>
      </c>
      <c r="C15" s="22" t="s">
        <v>919</v>
      </c>
      <c r="D15" s="16" t="s">
        <v>54</v>
      </c>
      <c r="E15" s="42">
        <v>153</v>
      </c>
      <c r="F15" s="13">
        <v>5000</v>
      </c>
      <c r="G15" s="42">
        <v>140</v>
      </c>
      <c r="H15" s="13">
        <v>10000</v>
      </c>
      <c r="I15" s="42">
        <v>91</v>
      </c>
      <c r="J15" s="13">
        <v>7000</v>
      </c>
    </row>
    <row r="16" spans="1:10" ht="12.95" customHeight="1" x14ac:dyDescent="0.2">
      <c r="A16" s="7"/>
      <c r="B16" s="56"/>
      <c r="C16" s="22" t="s">
        <v>921</v>
      </c>
      <c r="D16" s="16" t="s">
        <v>91</v>
      </c>
      <c r="E16" s="42">
        <v>14</v>
      </c>
      <c r="F16" s="13">
        <v>5000</v>
      </c>
      <c r="G16" s="42">
        <v>18</v>
      </c>
      <c r="H16" s="13">
        <v>1000</v>
      </c>
      <c r="I16" s="42">
        <v>13</v>
      </c>
      <c r="J16" s="13">
        <v>0</v>
      </c>
    </row>
    <row r="17" spans="1:10" ht="12.95" customHeight="1" x14ac:dyDescent="0.2">
      <c r="A17" s="7"/>
      <c r="B17" s="56"/>
      <c r="C17" s="22" t="s">
        <v>2190</v>
      </c>
      <c r="D17" s="16" t="s">
        <v>113</v>
      </c>
      <c r="E17" s="42">
        <v>5</v>
      </c>
      <c r="F17" s="13">
        <v>0</v>
      </c>
      <c r="G17" s="42">
        <v>5</v>
      </c>
      <c r="H17" s="13">
        <v>1000</v>
      </c>
      <c r="I17" s="42">
        <v>3</v>
      </c>
      <c r="J17" s="13">
        <v>0</v>
      </c>
    </row>
    <row r="18" spans="1:10" ht="12.95" customHeight="1" x14ac:dyDescent="0.2">
      <c r="A18" s="7"/>
      <c r="B18" s="56"/>
      <c r="C18" s="22" t="s">
        <v>1586</v>
      </c>
      <c r="D18" s="16" t="s">
        <v>127</v>
      </c>
      <c r="E18" s="42">
        <v>645</v>
      </c>
      <c r="F18" s="13">
        <v>28000</v>
      </c>
      <c r="G18" s="42">
        <v>552</v>
      </c>
      <c r="H18" s="13">
        <v>31000</v>
      </c>
      <c r="I18" s="42">
        <v>391</v>
      </c>
      <c r="J18" s="13">
        <v>32000</v>
      </c>
    </row>
    <row r="19" spans="1:10" ht="12.95" customHeight="1" x14ac:dyDescent="0.2">
      <c r="A19" s="7"/>
      <c r="B19" s="56"/>
      <c r="C19" s="22" t="s">
        <v>1746</v>
      </c>
      <c r="D19" s="16" t="s">
        <v>141</v>
      </c>
      <c r="E19" s="42">
        <v>817</v>
      </c>
      <c r="F19" s="13">
        <v>38000</v>
      </c>
      <c r="G19" s="42">
        <v>715</v>
      </c>
      <c r="H19" s="13">
        <v>43000</v>
      </c>
      <c r="I19" s="42">
        <v>498</v>
      </c>
      <c r="J19" s="13">
        <v>39000</v>
      </c>
    </row>
    <row r="20" spans="1:10" ht="12.95" customHeight="1" x14ac:dyDescent="0.2">
      <c r="A20" s="7"/>
      <c r="B20" s="56"/>
      <c r="C20" s="22" t="s">
        <v>856</v>
      </c>
      <c r="D20" s="16" t="s">
        <v>147</v>
      </c>
      <c r="E20" s="42">
        <v>0</v>
      </c>
      <c r="F20" s="13">
        <v>0</v>
      </c>
      <c r="G20" s="42">
        <v>0</v>
      </c>
      <c r="H20" s="13">
        <v>0</v>
      </c>
      <c r="I20" s="42">
        <v>0</v>
      </c>
      <c r="J20" s="13">
        <v>0</v>
      </c>
    </row>
    <row r="21" spans="1:10" ht="12.95" customHeight="1" x14ac:dyDescent="0.2">
      <c r="A21" s="7"/>
      <c r="B21" s="56"/>
      <c r="C21" s="22" t="s">
        <v>855</v>
      </c>
      <c r="D21" s="16" t="s">
        <v>448</v>
      </c>
      <c r="E21" s="42">
        <v>3234</v>
      </c>
      <c r="F21" s="13">
        <v>44000</v>
      </c>
      <c r="G21" s="42">
        <v>3136</v>
      </c>
      <c r="H21" s="13">
        <v>60000</v>
      </c>
      <c r="I21" s="42">
        <v>3187</v>
      </c>
      <c r="J21" s="13">
        <v>66000</v>
      </c>
    </row>
    <row r="22" spans="1:10" ht="12.95" customHeight="1" x14ac:dyDescent="0.2">
      <c r="A22" s="7"/>
      <c r="B22" s="56"/>
      <c r="C22" s="22" t="s">
        <v>1767</v>
      </c>
      <c r="D22" s="16" t="s">
        <v>449</v>
      </c>
      <c r="E22" s="42">
        <v>4051</v>
      </c>
      <c r="F22" s="13">
        <v>82000</v>
      </c>
      <c r="G22" s="42">
        <v>3851</v>
      </c>
      <c r="H22" s="13">
        <v>103000</v>
      </c>
      <c r="I22" s="42">
        <v>3685</v>
      </c>
      <c r="J22" s="13">
        <v>105000</v>
      </c>
    </row>
    <row r="23" spans="1:10" ht="12.95" customHeight="1" x14ac:dyDescent="0.2">
      <c r="A23" s="7"/>
      <c r="B23" s="56"/>
      <c r="C23" s="22" t="s">
        <v>978</v>
      </c>
      <c r="D23" s="16" t="s">
        <v>477</v>
      </c>
      <c r="E23" s="42">
        <v>0</v>
      </c>
      <c r="F23" s="13">
        <v>0</v>
      </c>
      <c r="G23" s="42">
        <v>0</v>
      </c>
      <c r="H23" s="13">
        <v>0</v>
      </c>
      <c r="I23" s="42">
        <v>0</v>
      </c>
      <c r="J23" s="13">
        <v>0</v>
      </c>
    </row>
    <row r="24" spans="1:10" ht="12.95" customHeight="1" x14ac:dyDescent="0.2">
      <c r="A24" s="7"/>
      <c r="B24" s="56"/>
      <c r="C24" s="22" t="s">
        <v>1571</v>
      </c>
      <c r="D24" s="16" t="s">
        <v>62</v>
      </c>
      <c r="E24" s="42">
        <v>0</v>
      </c>
      <c r="F24" s="13">
        <v>0</v>
      </c>
      <c r="G24" s="42">
        <v>0</v>
      </c>
      <c r="H24" s="13">
        <v>0</v>
      </c>
      <c r="I24" s="42">
        <v>0</v>
      </c>
      <c r="J24" s="13">
        <v>0</v>
      </c>
    </row>
    <row r="25" spans="1:10" ht="12.95" customHeight="1" x14ac:dyDescent="0.2">
      <c r="A25" s="7"/>
      <c r="B25" s="57"/>
      <c r="C25" s="22" t="s">
        <v>1763</v>
      </c>
      <c r="D25" s="16" t="s">
        <v>68</v>
      </c>
      <c r="E25" s="42">
        <v>4051</v>
      </c>
      <c r="F25" s="13">
        <v>82000</v>
      </c>
      <c r="G25" s="42">
        <v>3851</v>
      </c>
      <c r="H25" s="13">
        <v>103000</v>
      </c>
      <c r="I25" s="42">
        <v>3685</v>
      </c>
      <c r="J25" s="13">
        <v>105000</v>
      </c>
    </row>
    <row r="26" spans="1:10" ht="12.95" customHeight="1" x14ac:dyDescent="0.2">
      <c r="A26" s="7"/>
      <c r="B26" s="55" t="s">
        <v>2027</v>
      </c>
      <c r="C26" s="22" t="s">
        <v>918</v>
      </c>
      <c r="D26" s="16" t="s">
        <v>72</v>
      </c>
      <c r="E26" s="42">
        <v>0</v>
      </c>
      <c r="F26" s="13">
        <v>0</v>
      </c>
      <c r="G26" s="42">
        <v>0</v>
      </c>
      <c r="H26" s="13">
        <v>0</v>
      </c>
      <c r="I26" s="42">
        <v>0</v>
      </c>
      <c r="J26" s="13">
        <v>0</v>
      </c>
    </row>
    <row r="27" spans="1:10" ht="12.95" customHeight="1" x14ac:dyDescent="0.2">
      <c r="A27" s="7"/>
      <c r="B27" s="56"/>
      <c r="C27" s="22" t="s">
        <v>1586</v>
      </c>
      <c r="D27" s="16" t="s">
        <v>79</v>
      </c>
      <c r="E27" s="42">
        <v>0</v>
      </c>
      <c r="F27" s="13">
        <v>0</v>
      </c>
      <c r="G27" s="42">
        <v>1</v>
      </c>
      <c r="H27" s="13">
        <v>54000</v>
      </c>
      <c r="I27" s="42">
        <v>0</v>
      </c>
      <c r="J27" s="13">
        <v>0</v>
      </c>
    </row>
    <row r="28" spans="1:10" ht="12.95" customHeight="1" x14ac:dyDescent="0.2">
      <c r="A28" s="7"/>
      <c r="B28" s="56"/>
      <c r="C28" s="22" t="s">
        <v>1746</v>
      </c>
      <c r="D28" s="16" t="s">
        <v>82</v>
      </c>
      <c r="E28" s="42">
        <v>0</v>
      </c>
      <c r="F28" s="13">
        <v>0</v>
      </c>
      <c r="G28" s="42">
        <v>1</v>
      </c>
      <c r="H28" s="13">
        <v>54000</v>
      </c>
      <c r="I28" s="42">
        <v>0</v>
      </c>
      <c r="J28" s="13">
        <v>0</v>
      </c>
    </row>
    <row r="29" spans="1:10" ht="12.95" customHeight="1" x14ac:dyDescent="0.2">
      <c r="A29" s="7"/>
      <c r="B29" s="56"/>
      <c r="C29" s="22" t="s">
        <v>854</v>
      </c>
      <c r="D29" s="16" t="s">
        <v>84</v>
      </c>
      <c r="E29" s="42">
        <v>6</v>
      </c>
      <c r="F29" s="13">
        <v>0</v>
      </c>
      <c r="G29" s="42">
        <v>6</v>
      </c>
      <c r="H29" s="13">
        <v>0</v>
      </c>
      <c r="I29" s="42">
        <v>5</v>
      </c>
      <c r="J29" s="13">
        <v>0</v>
      </c>
    </row>
    <row r="30" spans="1:10" ht="12.95" customHeight="1" x14ac:dyDescent="0.2">
      <c r="A30" s="7"/>
      <c r="B30" s="56"/>
      <c r="C30" s="22" t="s">
        <v>1765</v>
      </c>
      <c r="D30" s="16" t="s">
        <v>85</v>
      </c>
      <c r="E30" s="42">
        <v>6</v>
      </c>
      <c r="F30" s="13">
        <v>0</v>
      </c>
      <c r="G30" s="42">
        <v>7</v>
      </c>
      <c r="H30" s="13">
        <v>54000</v>
      </c>
      <c r="I30" s="42">
        <v>5</v>
      </c>
      <c r="J30" s="13">
        <v>0</v>
      </c>
    </row>
    <row r="31" spans="1:10" ht="12.95" customHeight="1" x14ac:dyDescent="0.2">
      <c r="A31" s="7"/>
      <c r="B31" s="56"/>
      <c r="C31" s="22" t="s">
        <v>977</v>
      </c>
      <c r="D31" s="16" t="s">
        <v>86</v>
      </c>
      <c r="E31" s="42">
        <v>0</v>
      </c>
      <c r="F31" s="13">
        <v>0</v>
      </c>
      <c r="G31" s="42">
        <v>0</v>
      </c>
      <c r="H31" s="13">
        <v>0</v>
      </c>
      <c r="I31" s="42">
        <v>0</v>
      </c>
      <c r="J31" s="13">
        <v>0</v>
      </c>
    </row>
    <row r="32" spans="1:10" ht="12.95" customHeight="1" x14ac:dyDescent="0.2">
      <c r="A32" s="7"/>
      <c r="B32" s="56"/>
      <c r="C32" s="22" t="s">
        <v>1570</v>
      </c>
      <c r="D32" s="16" t="s">
        <v>88</v>
      </c>
      <c r="E32" s="42">
        <v>0</v>
      </c>
      <c r="F32" s="13">
        <v>0</v>
      </c>
      <c r="G32" s="42">
        <v>0</v>
      </c>
      <c r="H32" s="13">
        <v>0</v>
      </c>
      <c r="I32" s="42">
        <v>0</v>
      </c>
      <c r="J32" s="13">
        <v>0</v>
      </c>
    </row>
    <row r="33" spans="1:10" ht="12.95" customHeight="1" x14ac:dyDescent="0.2">
      <c r="A33" s="7"/>
      <c r="B33" s="57"/>
      <c r="C33" s="22" t="s">
        <v>1762</v>
      </c>
      <c r="D33" s="16" t="s">
        <v>89</v>
      </c>
      <c r="E33" s="42">
        <v>6</v>
      </c>
      <c r="F33" s="13">
        <v>0</v>
      </c>
      <c r="G33" s="42">
        <v>7</v>
      </c>
      <c r="H33" s="13">
        <v>54000</v>
      </c>
      <c r="I33" s="42">
        <v>5</v>
      </c>
      <c r="J33" s="13">
        <v>0</v>
      </c>
    </row>
    <row r="34" spans="1:10" ht="12.95" customHeight="1" x14ac:dyDescent="0.2">
      <c r="A34" s="7"/>
      <c r="B34" s="55" t="s">
        <v>1709</v>
      </c>
      <c r="C34" s="55"/>
      <c r="D34" s="29" t="s">
        <v>94</v>
      </c>
      <c r="E34" s="43">
        <v>4057</v>
      </c>
      <c r="F34" s="18">
        <v>82000</v>
      </c>
      <c r="G34" s="43">
        <v>3858</v>
      </c>
      <c r="H34" s="18">
        <v>157000</v>
      </c>
      <c r="I34" s="43">
        <v>3690</v>
      </c>
      <c r="J34" s="18">
        <v>105000</v>
      </c>
    </row>
  </sheetData>
  <mergeCells count="14">
    <mergeCell ref="B15:B25"/>
    <mergeCell ref="B26:B33"/>
    <mergeCell ref="B34:C34"/>
    <mergeCell ref="A6:B6"/>
    <mergeCell ref="A8:B8"/>
    <mergeCell ref="B10:I10"/>
    <mergeCell ref="E12:F12"/>
    <mergeCell ref="G12:H12"/>
    <mergeCell ref="I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A9</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2.95" customHeight="1" x14ac:dyDescent="0.2">
      <c r="A1" s="47" t="s">
        <v>955</v>
      </c>
      <c r="B1" s="48"/>
      <c r="C1" s="48"/>
      <c r="D1" s="7"/>
      <c r="E1" s="7"/>
      <c r="F1" s="7"/>
      <c r="G1" s="7"/>
      <c r="H1" s="7"/>
      <c r="I1" s="7"/>
      <c r="J1" s="7"/>
      <c r="K1" s="7"/>
      <c r="L1" s="7"/>
    </row>
    <row r="2" spans="1:12" ht="12.95" customHeight="1" x14ac:dyDescent="0.2">
      <c r="A2" s="47" t="s">
        <v>1131</v>
      </c>
      <c r="B2" s="48"/>
      <c r="C2" s="48"/>
      <c r="D2" s="7"/>
      <c r="E2" s="7"/>
      <c r="F2" s="7"/>
      <c r="G2" s="7"/>
      <c r="H2" s="7"/>
      <c r="I2" s="7"/>
      <c r="J2" s="7"/>
      <c r="K2" s="7"/>
      <c r="L2" s="7"/>
    </row>
    <row r="3" spans="1:12" ht="12.95" customHeight="1" x14ac:dyDescent="0.2">
      <c r="A3" s="7"/>
      <c r="B3" s="7"/>
      <c r="C3" s="7"/>
      <c r="D3" s="7"/>
      <c r="E3" s="7"/>
      <c r="F3" s="7"/>
      <c r="G3" s="7"/>
      <c r="H3" s="7"/>
      <c r="I3" s="7"/>
      <c r="J3" s="7"/>
      <c r="K3" s="7"/>
      <c r="L3" s="7"/>
    </row>
    <row r="4" spans="1:12" ht="12.95" customHeight="1" x14ac:dyDescent="0.2">
      <c r="A4" s="49" t="s">
        <v>935</v>
      </c>
      <c r="B4" s="50"/>
      <c r="C4" s="23" t="s">
        <v>73</v>
      </c>
      <c r="D4" s="51" t="str">
        <f>IF(C4&lt;&gt;"",VLOOKUP(C4,'@Entities64'!A2:B81,2,0),"")</f>
        <v>בנק הפועלים בע"מ</v>
      </c>
      <c r="E4" s="51"/>
      <c r="F4" s="7"/>
      <c r="G4" s="7"/>
      <c r="H4" s="7"/>
      <c r="I4" s="7"/>
      <c r="J4" s="7"/>
      <c r="K4" s="7"/>
      <c r="L4" s="7"/>
    </row>
    <row r="5" spans="1:12" ht="12.95" customHeight="1" x14ac:dyDescent="0.2">
      <c r="A5" s="52" t="s">
        <v>2193</v>
      </c>
      <c r="B5" s="52"/>
      <c r="C5" s="24">
        <v>43830</v>
      </c>
      <c r="D5" s="7"/>
      <c r="E5" s="7"/>
      <c r="F5" s="7"/>
      <c r="G5" s="7"/>
      <c r="H5" s="7"/>
      <c r="I5" s="7"/>
      <c r="J5" s="7"/>
      <c r="K5" s="7"/>
      <c r="L5" s="7"/>
    </row>
    <row r="6" spans="1:12" ht="12.95" customHeight="1" x14ac:dyDescent="0.2">
      <c r="A6" s="52" t="s">
        <v>1770</v>
      </c>
      <c r="B6" s="52"/>
      <c r="C6" s="25" t="s">
        <v>650</v>
      </c>
      <c r="D6" s="7"/>
      <c r="E6" s="7"/>
      <c r="F6" s="7"/>
      <c r="G6" s="7"/>
      <c r="H6" s="7"/>
      <c r="I6" s="7"/>
      <c r="J6" s="7"/>
      <c r="K6" s="7"/>
      <c r="L6" s="7"/>
    </row>
    <row r="7" spans="1:12" ht="12.95" customHeight="1" x14ac:dyDescent="0.2">
      <c r="A7" s="14"/>
      <c r="B7" s="14"/>
      <c r="C7" s="26"/>
      <c r="D7" s="7"/>
      <c r="E7" s="7"/>
      <c r="F7" s="7"/>
      <c r="G7" s="7"/>
      <c r="H7" s="7"/>
      <c r="I7" s="7"/>
      <c r="J7" s="7"/>
      <c r="K7" s="7"/>
      <c r="L7" s="7"/>
    </row>
    <row r="8" spans="1:12" ht="12.95" customHeight="1" x14ac:dyDescent="0.2">
      <c r="A8" s="53" t="s">
        <v>1588</v>
      </c>
      <c r="B8" s="53"/>
      <c r="C8" s="19" t="s">
        <v>378</v>
      </c>
      <c r="D8" s="7"/>
      <c r="E8" s="7"/>
      <c r="F8" s="7"/>
      <c r="G8" s="7"/>
      <c r="H8" s="7"/>
      <c r="I8" s="7"/>
      <c r="J8" s="7"/>
      <c r="K8" s="7"/>
      <c r="L8" s="7"/>
    </row>
    <row r="9" spans="1:12" ht="12.95" customHeight="1" x14ac:dyDescent="0.2">
      <c r="A9" s="17" t="s">
        <v>378</v>
      </c>
      <c r="B9" s="7"/>
      <c r="C9" s="7"/>
      <c r="D9" s="7"/>
      <c r="E9" s="7"/>
      <c r="F9" s="7"/>
      <c r="G9" s="7"/>
      <c r="H9" s="7"/>
      <c r="I9" s="7"/>
      <c r="J9" s="7"/>
      <c r="K9" s="7"/>
      <c r="L9" s="7"/>
    </row>
    <row r="10" spans="1:12" ht="14.1" customHeight="1" x14ac:dyDescent="0.2">
      <c r="A10" s="7"/>
      <c r="B10" s="54" t="s">
        <v>379</v>
      </c>
      <c r="C10" s="48"/>
      <c r="D10" s="48"/>
      <c r="E10" s="48"/>
      <c r="F10" s="48"/>
      <c r="G10" s="48"/>
      <c r="H10" s="48"/>
      <c r="I10" s="48"/>
      <c r="J10" s="7"/>
      <c r="K10" s="7"/>
      <c r="L10" s="7"/>
    </row>
    <row r="11" spans="1:12" ht="12.95" customHeight="1" x14ac:dyDescent="0.2">
      <c r="A11" s="7"/>
      <c r="B11" s="9" t="s">
        <v>378</v>
      </c>
      <c r="C11" s="7"/>
      <c r="D11" s="7"/>
      <c r="E11" s="7"/>
      <c r="F11" s="7"/>
      <c r="G11" s="7"/>
      <c r="H11" s="7"/>
      <c r="I11" s="7"/>
      <c r="J11" s="7"/>
      <c r="K11" s="7"/>
      <c r="L11" s="7"/>
    </row>
    <row r="12" spans="1:12" ht="12.95" customHeight="1" x14ac:dyDescent="0.2">
      <c r="A12" s="7"/>
      <c r="B12" s="7"/>
      <c r="C12" s="7"/>
      <c r="D12" s="7"/>
      <c r="E12" s="58" t="s">
        <v>2204</v>
      </c>
      <c r="F12" s="59"/>
      <c r="G12" s="59"/>
      <c r="H12" s="58"/>
      <c r="I12" s="58" t="s">
        <v>2187</v>
      </c>
      <c r="J12" s="59"/>
      <c r="K12" s="59"/>
      <c r="L12" s="58"/>
    </row>
    <row r="13" spans="1:12" ht="12.95" customHeight="1" x14ac:dyDescent="0.2">
      <c r="A13" s="7"/>
      <c r="B13" s="7"/>
      <c r="C13" s="7"/>
      <c r="D13" s="7"/>
      <c r="E13" s="58" t="s">
        <v>1819</v>
      </c>
      <c r="F13" s="30"/>
      <c r="G13" s="30"/>
      <c r="H13" s="58" t="s">
        <v>1781</v>
      </c>
      <c r="I13" s="58" t="s">
        <v>1819</v>
      </c>
      <c r="J13" s="30"/>
      <c r="K13" s="30"/>
      <c r="L13" s="58" t="s">
        <v>1781</v>
      </c>
    </row>
    <row r="14" spans="1:12" ht="12.95" customHeight="1" x14ac:dyDescent="0.2">
      <c r="A14" s="7"/>
      <c r="B14" s="7"/>
      <c r="C14" s="7"/>
      <c r="D14" s="7"/>
      <c r="E14" s="58"/>
      <c r="F14" s="30" t="s">
        <v>1470</v>
      </c>
      <c r="G14" s="30" t="s">
        <v>1513</v>
      </c>
      <c r="H14" s="58"/>
      <c r="I14" s="58"/>
      <c r="J14" s="30" t="s">
        <v>1470</v>
      </c>
      <c r="K14" s="30" t="s">
        <v>1513</v>
      </c>
      <c r="L14" s="58"/>
    </row>
    <row r="15" spans="1:12" ht="12.95" customHeight="1" x14ac:dyDescent="0.2">
      <c r="A15" s="7"/>
      <c r="B15" s="7"/>
      <c r="C15" s="7"/>
      <c r="D15" s="7"/>
      <c r="E15" s="16" t="s">
        <v>54</v>
      </c>
      <c r="F15" s="16" t="s">
        <v>91</v>
      </c>
      <c r="G15" s="16" t="s">
        <v>113</v>
      </c>
      <c r="H15" s="16" t="s">
        <v>127</v>
      </c>
      <c r="I15" s="16" t="s">
        <v>54</v>
      </c>
      <c r="J15" s="16" t="s">
        <v>91</v>
      </c>
      <c r="K15" s="16" t="s">
        <v>113</v>
      </c>
      <c r="L15" s="16" t="s">
        <v>127</v>
      </c>
    </row>
    <row r="16" spans="1:12" ht="12.95" customHeight="1" x14ac:dyDescent="0.2">
      <c r="A16" s="7"/>
      <c r="B16" s="57" t="s">
        <v>2158</v>
      </c>
      <c r="C16" s="22" t="s">
        <v>1950</v>
      </c>
      <c r="D16" s="16" t="s">
        <v>54</v>
      </c>
      <c r="E16" s="13">
        <v>57519000</v>
      </c>
      <c r="F16" s="13">
        <v>1764000</v>
      </c>
      <c r="G16" s="13">
        <v>36832000</v>
      </c>
      <c r="H16" s="13">
        <v>3687000</v>
      </c>
      <c r="I16" s="13">
        <v>52453000</v>
      </c>
      <c r="J16" s="13">
        <v>2057000</v>
      </c>
      <c r="K16" s="13">
        <v>33479000</v>
      </c>
      <c r="L16" s="13">
        <v>2746000</v>
      </c>
    </row>
    <row r="17" spans="1:12" ht="12.95" customHeight="1" x14ac:dyDescent="0.2">
      <c r="A17" s="7"/>
      <c r="B17" s="57"/>
      <c r="C17" s="22" t="s">
        <v>1603</v>
      </c>
      <c r="D17" s="16" t="s">
        <v>91</v>
      </c>
      <c r="E17" s="13">
        <v>31396000</v>
      </c>
      <c r="F17" s="13">
        <v>484000</v>
      </c>
      <c r="G17" s="13">
        <v>21331000</v>
      </c>
      <c r="H17" s="13">
        <v>3022000</v>
      </c>
      <c r="I17" s="13">
        <v>28056000</v>
      </c>
      <c r="J17" s="13">
        <v>585000</v>
      </c>
      <c r="K17" s="13">
        <v>19398000</v>
      </c>
      <c r="L17" s="13">
        <v>1734000</v>
      </c>
    </row>
    <row r="18" spans="1:12" ht="12.95" customHeight="1" x14ac:dyDescent="0.2">
      <c r="A18" s="7"/>
      <c r="B18" s="57" t="s">
        <v>2157</v>
      </c>
      <c r="C18" s="57"/>
      <c r="D18" s="16" t="s">
        <v>113</v>
      </c>
      <c r="E18" s="13">
        <v>787000</v>
      </c>
      <c r="F18" s="13">
        <v>45000</v>
      </c>
      <c r="G18" s="13">
        <v>468000</v>
      </c>
      <c r="H18" s="13">
        <v>558000</v>
      </c>
      <c r="I18" s="13">
        <v>821000</v>
      </c>
      <c r="J18" s="13">
        <v>53000</v>
      </c>
      <c r="K18" s="13">
        <v>488000</v>
      </c>
      <c r="L18" s="13">
        <v>604000</v>
      </c>
    </row>
    <row r="19" spans="1:12" ht="12.95" customHeight="1" x14ac:dyDescent="0.2">
      <c r="A19" s="7"/>
      <c r="B19" s="55" t="s">
        <v>1820</v>
      </c>
      <c r="C19" s="55"/>
      <c r="D19" s="29" t="s">
        <v>127</v>
      </c>
      <c r="E19" s="18">
        <v>89702000</v>
      </c>
      <c r="F19" s="18">
        <v>2293000</v>
      </c>
      <c r="G19" s="18">
        <v>58631000</v>
      </c>
      <c r="H19" s="18">
        <v>7267000</v>
      </c>
      <c r="I19" s="18">
        <v>81330000</v>
      </c>
      <c r="J19" s="18">
        <v>2695000</v>
      </c>
      <c r="K19" s="18">
        <v>53365000</v>
      </c>
      <c r="L19" s="18">
        <v>5084000</v>
      </c>
    </row>
  </sheetData>
  <mergeCells count="17">
    <mergeCell ref="B18:C18"/>
    <mergeCell ref="B19:C19"/>
    <mergeCell ref="E13:E14"/>
    <mergeCell ref="H13:H14"/>
    <mergeCell ref="I13:I14"/>
    <mergeCell ref="L13:L14"/>
    <mergeCell ref="B16:B17"/>
    <mergeCell ref="A6:B6"/>
    <mergeCell ref="A8:B8"/>
    <mergeCell ref="B10:I10"/>
    <mergeCell ref="E12:H12"/>
    <mergeCell ref="I12:L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election sqref="A1:C1"/>
    </sheetView>
  </sheetViews>
  <sheetFormatPr defaultColWidth="11.42578125" defaultRowHeight="12.75" x14ac:dyDescent="0.2"/>
  <cols>
    <col min="1" max="1" width="2.85546875" customWidth="1"/>
    <col min="2" max="2" width="34.7109375" customWidth="1"/>
    <col min="3" max="3" width="8" customWidth="1"/>
    <col min="4"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IF(C4&lt;&gt;"",VLOOKUP(C4,'@Entities65'!A2:B81,2,0),"")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381</v>
      </c>
      <c r="D8" s="7"/>
      <c r="E8" s="7"/>
      <c r="F8" s="7"/>
      <c r="G8" s="7"/>
      <c r="H8" s="7"/>
      <c r="I8" s="7"/>
    </row>
    <row r="9" spans="1:9" ht="12.95" customHeight="1" x14ac:dyDescent="0.2">
      <c r="A9" s="17" t="s">
        <v>381</v>
      </c>
      <c r="B9" s="7"/>
      <c r="C9" s="7"/>
      <c r="D9" s="7"/>
      <c r="E9" s="7"/>
      <c r="F9" s="7"/>
      <c r="G9" s="7"/>
      <c r="H9" s="7"/>
      <c r="I9" s="7"/>
    </row>
    <row r="10" spans="1:9" ht="14.1" customHeight="1" x14ac:dyDescent="0.2">
      <c r="A10" s="7"/>
      <c r="B10" s="54" t="s">
        <v>388</v>
      </c>
      <c r="C10" s="48"/>
      <c r="D10" s="48"/>
      <c r="E10" s="48"/>
      <c r="F10" s="48"/>
      <c r="G10" s="48"/>
      <c r="H10" s="48"/>
      <c r="I10" s="48"/>
    </row>
    <row r="11" spans="1:9" ht="12.95" customHeight="1" x14ac:dyDescent="0.2">
      <c r="A11" s="7"/>
      <c r="B11" s="9" t="s">
        <v>381</v>
      </c>
      <c r="C11" s="7"/>
      <c r="D11" s="7"/>
      <c r="E11" s="7"/>
      <c r="F11" s="7"/>
      <c r="G11" s="7"/>
      <c r="H11" s="7"/>
      <c r="I11" s="7"/>
    </row>
    <row r="12" spans="1:9" ht="12.95" customHeight="1" x14ac:dyDescent="0.2">
      <c r="A12" s="7"/>
      <c r="B12" s="7"/>
      <c r="C12" s="7"/>
      <c r="D12" s="58" t="s">
        <v>2204</v>
      </c>
      <c r="E12" s="59"/>
      <c r="F12" s="58"/>
      <c r="G12" s="58" t="s">
        <v>2187</v>
      </c>
      <c r="H12" s="59"/>
      <c r="I12" s="58"/>
    </row>
    <row r="13" spans="1:9" ht="12.95" customHeight="1" x14ac:dyDescent="0.2">
      <c r="A13" s="7"/>
      <c r="B13" s="7"/>
      <c r="C13" s="7"/>
      <c r="D13" s="30" t="s">
        <v>1578</v>
      </c>
      <c r="E13" s="30" t="s">
        <v>896</v>
      </c>
      <c r="F13" s="30" t="s">
        <v>1778</v>
      </c>
      <c r="G13" s="30" t="s">
        <v>1578</v>
      </c>
      <c r="H13" s="30" t="s">
        <v>896</v>
      </c>
      <c r="I13" s="30" t="s">
        <v>1778</v>
      </c>
    </row>
    <row r="14" spans="1:9" ht="12.95" customHeight="1" x14ac:dyDescent="0.2">
      <c r="A14" s="7"/>
      <c r="B14" s="7"/>
      <c r="C14" s="7"/>
      <c r="D14" s="16" t="s">
        <v>54</v>
      </c>
      <c r="E14" s="16" t="s">
        <v>91</v>
      </c>
      <c r="F14" s="16" t="s">
        <v>113</v>
      </c>
      <c r="G14" s="16" t="s">
        <v>54</v>
      </c>
      <c r="H14" s="16" t="s">
        <v>91</v>
      </c>
      <c r="I14" s="16" t="s">
        <v>113</v>
      </c>
    </row>
    <row r="15" spans="1:9" ht="12.95" customHeight="1" x14ac:dyDescent="0.2">
      <c r="A15" s="7"/>
      <c r="B15" s="22" t="s">
        <v>886</v>
      </c>
      <c r="C15" s="16" t="s">
        <v>54</v>
      </c>
      <c r="D15" s="42">
        <v>418747</v>
      </c>
      <c r="E15" s="13">
        <v>498000</v>
      </c>
      <c r="F15" s="13">
        <v>887000</v>
      </c>
      <c r="G15" s="42">
        <v>482770</v>
      </c>
      <c r="H15" s="13">
        <v>712000</v>
      </c>
      <c r="I15" s="13">
        <v>907000</v>
      </c>
    </row>
    <row r="16" spans="1:9" ht="12.95" customHeight="1" x14ac:dyDescent="0.2">
      <c r="A16" s="7"/>
      <c r="B16" s="22" t="s">
        <v>864</v>
      </c>
      <c r="C16" s="16" t="s">
        <v>91</v>
      </c>
      <c r="D16" s="42">
        <v>239671</v>
      </c>
      <c r="E16" s="13">
        <v>1169000</v>
      </c>
      <c r="F16" s="13">
        <v>1629000</v>
      </c>
      <c r="G16" s="42">
        <v>198733</v>
      </c>
      <c r="H16" s="13">
        <v>1161000</v>
      </c>
      <c r="I16" s="13">
        <v>1603000</v>
      </c>
    </row>
    <row r="17" spans="1:9" ht="12.95" customHeight="1" x14ac:dyDescent="0.2">
      <c r="A17" s="7"/>
      <c r="B17" s="22" t="s">
        <v>869</v>
      </c>
      <c r="C17" s="16" t="s">
        <v>113</v>
      </c>
      <c r="D17" s="42">
        <v>211743</v>
      </c>
      <c r="E17" s="13">
        <v>3006000</v>
      </c>
      <c r="F17" s="13">
        <v>3023000</v>
      </c>
      <c r="G17" s="42">
        <v>209321</v>
      </c>
      <c r="H17" s="13">
        <v>3038000</v>
      </c>
      <c r="I17" s="13">
        <v>2927000</v>
      </c>
    </row>
    <row r="18" spans="1:9" ht="12.95" customHeight="1" x14ac:dyDescent="0.2">
      <c r="A18" s="7"/>
      <c r="B18" s="22" t="s">
        <v>878</v>
      </c>
      <c r="C18" s="16" t="s">
        <v>127</v>
      </c>
      <c r="D18" s="42">
        <v>215595</v>
      </c>
      <c r="E18" s="13">
        <v>7725000</v>
      </c>
      <c r="F18" s="13">
        <v>4678000</v>
      </c>
      <c r="G18" s="42">
        <v>213875</v>
      </c>
      <c r="H18" s="13">
        <v>7861000</v>
      </c>
      <c r="I18" s="13">
        <v>4437000</v>
      </c>
    </row>
    <row r="19" spans="1:9" ht="12.95" customHeight="1" x14ac:dyDescent="0.2">
      <c r="A19" s="7"/>
      <c r="B19" s="22" t="s">
        <v>883</v>
      </c>
      <c r="C19" s="16" t="s">
        <v>141</v>
      </c>
      <c r="D19" s="42">
        <v>177349</v>
      </c>
      <c r="E19" s="13">
        <v>14215000</v>
      </c>
      <c r="F19" s="13">
        <v>5248000</v>
      </c>
      <c r="G19" s="42">
        <v>179650</v>
      </c>
      <c r="H19" s="13">
        <v>14724000</v>
      </c>
      <c r="I19" s="13">
        <v>4968000</v>
      </c>
    </row>
    <row r="20" spans="1:9" ht="12.95" customHeight="1" x14ac:dyDescent="0.2">
      <c r="A20" s="7"/>
      <c r="B20" s="22" t="s">
        <v>867</v>
      </c>
      <c r="C20" s="16" t="s">
        <v>147</v>
      </c>
      <c r="D20" s="42">
        <v>117626</v>
      </c>
      <c r="E20" s="13">
        <v>19150000</v>
      </c>
      <c r="F20" s="13">
        <v>5347000</v>
      </c>
      <c r="G20" s="42">
        <v>121210</v>
      </c>
      <c r="H20" s="13">
        <v>20058000</v>
      </c>
      <c r="I20" s="13">
        <v>5087000</v>
      </c>
    </row>
    <row r="21" spans="1:9" ht="12.95" customHeight="1" x14ac:dyDescent="0.2">
      <c r="A21" s="7"/>
      <c r="B21" s="22" t="s">
        <v>876</v>
      </c>
      <c r="C21" s="16" t="s">
        <v>448</v>
      </c>
      <c r="D21" s="42">
        <v>74578</v>
      </c>
      <c r="E21" s="13">
        <v>27190000</v>
      </c>
      <c r="F21" s="13">
        <v>5217000</v>
      </c>
      <c r="G21" s="42">
        <v>70838</v>
      </c>
      <c r="H21" s="13">
        <v>26188000</v>
      </c>
      <c r="I21" s="13">
        <v>4272000</v>
      </c>
    </row>
    <row r="22" spans="1:9" ht="12.95" customHeight="1" x14ac:dyDescent="0.2">
      <c r="A22" s="7"/>
      <c r="B22" s="22" t="s">
        <v>882</v>
      </c>
      <c r="C22" s="16" t="s">
        <v>449</v>
      </c>
      <c r="D22" s="42">
        <v>69456</v>
      </c>
      <c r="E22" s="13">
        <v>51845000</v>
      </c>
      <c r="F22" s="13">
        <v>7201000</v>
      </c>
      <c r="G22" s="42">
        <v>63392</v>
      </c>
      <c r="H22" s="13">
        <v>47393000</v>
      </c>
      <c r="I22" s="13">
        <v>6016000</v>
      </c>
    </row>
    <row r="23" spans="1:9" ht="12.95" customHeight="1" x14ac:dyDescent="0.2">
      <c r="A23" s="7"/>
      <c r="B23" s="22" t="s">
        <v>865</v>
      </c>
      <c r="C23" s="16" t="s">
        <v>477</v>
      </c>
      <c r="D23" s="42">
        <v>18195</v>
      </c>
      <c r="E23" s="13">
        <v>22607000</v>
      </c>
      <c r="F23" s="13">
        <v>4248000</v>
      </c>
      <c r="G23" s="42">
        <v>16870</v>
      </c>
      <c r="H23" s="13">
        <v>21521000</v>
      </c>
      <c r="I23" s="13">
        <v>3455000</v>
      </c>
    </row>
    <row r="24" spans="1:9" ht="12.95" customHeight="1" x14ac:dyDescent="0.2">
      <c r="A24" s="7"/>
      <c r="B24" s="22" t="s">
        <v>870</v>
      </c>
      <c r="C24" s="16" t="s">
        <v>62</v>
      </c>
      <c r="D24" s="42">
        <v>5632</v>
      </c>
      <c r="E24" s="13">
        <v>12154000</v>
      </c>
      <c r="F24" s="13">
        <v>2934000</v>
      </c>
      <c r="G24" s="42">
        <v>5688</v>
      </c>
      <c r="H24" s="13">
        <v>12443000</v>
      </c>
      <c r="I24" s="13">
        <v>2621000</v>
      </c>
    </row>
    <row r="25" spans="1:9" ht="12.95" customHeight="1" x14ac:dyDescent="0.2">
      <c r="A25" s="7"/>
      <c r="B25" s="22" t="s">
        <v>879</v>
      </c>
      <c r="C25" s="16" t="s">
        <v>68</v>
      </c>
      <c r="D25" s="42">
        <v>1923</v>
      </c>
      <c r="E25" s="13">
        <v>7958000</v>
      </c>
      <c r="F25" s="13">
        <v>2683000</v>
      </c>
      <c r="G25" s="42">
        <v>2015</v>
      </c>
      <c r="H25" s="13">
        <v>8395000</v>
      </c>
      <c r="I25" s="13">
        <v>2749000</v>
      </c>
    </row>
    <row r="26" spans="1:9" ht="12.95" customHeight="1" x14ac:dyDescent="0.2">
      <c r="A26" s="7"/>
      <c r="B26" s="22" t="s">
        <v>884</v>
      </c>
      <c r="C26" s="16" t="s">
        <v>72</v>
      </c>
      <c r="D26" s="42">
        <v>1501</v>
      </c>
      <c r="E26" s="13">
        <v>13106000</v>
      </c>
      <c r="F26" s="13">
        <v>6009000</v>
      </c>
      <c r="G26" s="42">
        <v>1533</v>
      </c>
      <c r="H26" s="13">
        <v>13069000</v>
      </c>
      <c r="I26" s="13">
        <v>6442000</v>
      </c>
    </row>
    <row r="27" spans="1:9" ht="12.95" customHeight="1" x14ac:dyDescent="0.2">
      <c r="A27" s="7"/>
      <c r="B27" s="22" t="s">
        <v>871</v>
      </c>
      <c r="C27" s="16" t="s">
        <v>79</v>
      </c>
      <c r="D27" s="42">
        <v>807</v>
      </c>
      <c r="E27" s="13">
        <v>14453000</v>
      </c>
      <c r="F27" s="13">
        <v>8294000</v>
      </c>
      <c r="G27" s="42">
        <v>817</v>
      </c>
      <c r="H27" s="13">
        <v>14578000</v>
      </c>
      <c r="I27" s="13">
        <v>8197000</v>
      </c>
    </row>
    <row r="28" spans="1:9" ht="12.95" customHeight="1" x14ac:dyDescent="0.2">
      <c r="A28" s="7"/>
      <c r="B28" s="22" t="s">
        <v>880</v>
      </c>
      <c r="C28" s="16" t="s">
        <v>82</v>
      </c>
      <c r="D28" s="42">
        <v>1283</v>
      </c>
      <c r="E28" s="13">
        <v>52519000</v>
      </c>
      <c r="F28" s="13">
        <v>36343000</v>
      </c>
      <c r="G28" s="42">
        <v>1005</v>
      </c>
      <c r="H28" s="13">
        <v>52495000</v>
      </c>
      <c r="I28" s="13">
        <v>33601000</v>
      </c>
    </row>
    <row r="29" spans="1:9" ht="12.95" customHeight="1" x14ac:dyDescent="0.2">
      <c r="A29" s="7"/>
      <c r="B29" s="22" t="s">
        <v>872</v>
      </c>
      <c r="C29" s="16" t="s">
        <v>84</v>
      </c>
      <c r="D29" s="42">
        <v>132</v>
      </c>
      <c r="E29" s="13">
        <v>19583000</v>
      </c>
      <c r="F29" s="13">
        <v>16197000</v>
      </c>
      <c r="G29" s="42">
        <v>124</v>
      </c>
      <c r="H29" s="13">
        <v>18705000</v>
      </c>
      <c r="I29" s="13">
        <v>14910000</v>
      </c>
    </row>
    <row r="30" spans="1:9" ht="12.95" customHeight="1" x14ac:dyDescent="0.2">
      <c r="A30" s="7"/>
      <c r="B30" s="22" t="s">
        <v>881</v>
      </c>
      <c r="C30" s="16" t="s">
        <v>85</v>
      </c>
      <c r="D30" s="42">
        <v>67</v>
      </c>
      <c r="E30" s="13">
        <v>20690000</v>
      </c>
      <c r="F30" s="13">
        <v>15976000</v>
      </c>
      <c r="G30" s="42">
        <v>62</v>
      </c>
      <c r="H30" s="13">
        <v>18693000</v>
      </c>
      <c r="I30" s="13">
        <v>14574000</v>
      </c>
    </row>
    <row r="31" spans="1:9" ht="12.95" customHeight="1" x14ac:dyDescent="0.2">
      <c r="A31" s="7"/>
      <c r="B31" s="22" t="s">
        <v>885</v>
      </c>
      <c r="C31" s="16" t="s">
        <v>86</v>
      </c>
      <c r="D31" s="42">
        <v>12</v>
      </c>
      <c r="E31" s="13">
        <v>6324000</v>
      </c>
      <c r="F31" s="13">
        <v>5794000</v>
      </c>
      <c r="G31" s="42">
        <v>18</v>
      </c>
      <c r="H31" s="13">
        <v>9373000</v>
      </c>
      <c r="I31" s="13">
        <v>8344000</v>
      </c>
    </row>
    <row r="32" spans="1:9" ht="12.95" customHeight="1" x14ac:dyDescent="0.2">
      <c r="A32" s="7"/>
      <c r="B32" s="22" t="s">
        <v>866</v>
      </c>
      <c r="C32" s="16" t="s">
        <v>88</v>
      </c>
      <c r="D32" s="42">
        <v>5</v>
      </c>
      <c r="E32" s="13">
        <v>2204000</v>
      </c>
      <c r="F32" s="13">
        <v>4597000</v>
      </c>
      <c r="G32" s="42">
        <v>4</v>
      </c>
      <c r="H32" s="13">
        <v>2651000</v>
      </c>
      <c r="I32" s="13">
        <v>3032000</v>
      </c>
    </row>
    <row r="33" spans="1:9" ht="12.95" customHeight="1" x14ac:dyDescent="0.2">
      <c r="A33" s="7"/>
      <c r="B33" s="22" t="s">
        <v>868</v>
      </c>
      <c r="C33" s="16" t="s">
        <v>89</v>
      </c>
      <c r="D33" s="42">
        <v>1</v>
      </c>
      <c r="E33" s="13">
        <v>1868000</v>
      </c>
      <c r="F33" s="13">
        <v>28000</v>
      </c>
      <c r="G33" s="42">
        <v>1</v>
      </c>
      <c r="H33" s="13">
        <v>15000</v>
      </c>
      <c r="I33" s="13">
        <v>1834000</v>
      </c>
    </row>
    <row r="34" spans="1:9" ht="12.95" customHeight="1" x14ac:dyDescent="0.2">
      <c r="A34" s="7"/>
      <c r="B34" s="22" t="s">
        <v>873</v>
      </c>
      <c r="C34" s="16" t="s">
        <v>94</v>
      </c>
      <c r="D34" s="42">
        <v>1</v>
      </c>
      <c r="E34" s="13">
        <v>1356000</v>
      </c>
      <c r="F34" s="13">
        <v>666000</v>
      </c>
      <c r="G34" s="42">
        <v>0</v>
      </c>
      <c r="H34" s="13">
        <v>0</v>
      </c>
      <c r="I34" s="13">
        <v>0</v>
      </c>
    </row>
    <row r="35" spans="1:9" ht="12.95" customHeight="1" x14ac:dyDescent="0.2">
      <c r="A35" s="7"/>
      <c r="B35" s="22" t="s">
        <v>874</v>
      </c>
      <c r="C35" s="16" t="s">
        <v>98</v>
      </c>
      <c r="D35" s="42">
        <v>2</v>
      </c>
      <c r="E35" s="13">
        <v>1439000</v>
      </c>
      <c r="F35" s="13">
        <v>3847000</v>
      </c>
      <c r="G35" s="42">
        <v>2</v>
      </c>
      <c r="H35" s="13">
        <v>2044000</v>
      </c>
      <c r="I35" s="13">
        <v>3516000</v>
      </c>
    </row>
    <row r="36" spans="1:9" ht="12.95" customHeight="1" x14ac:dyDescent="0.2">
      <c r="A36" s="7"/>
      <c r="B36" s="22" t="s">
        <v>875</v>
      </c>
      <c r="C36" s="16" t="s">
        <v>99</v>
      </c>
      <c r="D36" s="42">
        <v>0</v>
      </c>
      <c r="E36" s="13">
        <v>0</v>
      </c>
      <c r="F36" s="13">
        <v>0</v>
      </c>
      <c r="G36" s="42">
        <v>0</v>
      </c>
      <c r="H36" s="13">
        <v>0</v>
      </c>
      <c r="I36" s="13">
        <v>0</v>
      </c>
    </row>
    <row r="37" spans="1:9" ht="12.95" customHeight="1" x14ac:dyDescent="0.2">
      <c r="A37" s="7"/>
      <c r="B37" s="22" t="s">
        <v>877</v>
      </c>
      <c r="C37" s="16" t="s">
        <v>101</v>
      </c>
      <c r="D37" s="42">
        <v>1</v>
      </c>
      <c r="E37" s="13">
        <v>4744000</v>
      </c>
      <c r="F37" s="13">
        <v>2716000</v>
      </c>
      <c r="G37" s="42">
        <v>1</v>
      </c>
      <c r="H37" s="13">
        <v>1276000</v>
      </c>
      <c r="I37" s="13">
        <v>2315000</v>
      </c>
    </row>
    <row r="38" spans="1:9" ht="12.95" customHeight="1" x14ac:dyDescent="0.2">
      <c r="A38" s="7"/>
      <c r="B38" s="22" t="s">
        <v>1808</v>
      </c>
      <c r="C38" s="16" t="s">
        <v>103</v>
      </c>
      <c r="D38" s="43">
        <v>1554327</v>
      </c>
      <c r="E38" s="13">
        <v>305803000</v>
      </c>
      <c r="F38" s="18">
        <v>143562000</v>
      </c>
      <c r="G38" s="43">
        <v>1567929</v>
      </c>
      <c r="H38" s="13">
        <v>296393000</v>
      </c>
      <c r="I38" s="18">
        <v>135807000</v>
      </c>
    </row>
    <row r="39" spans="1:9" ht="30" x14ac:dyDescent="0.2">
      <c r="A39" s="7"/>
      <c r="B39" s="22" t="s">
        <v>1502</v>
      </c>
      <c r="C39" s="16" t="s">
        <v>104</v>
      </c>
      <c r="D39" s="35"/>
      <c r="E39" s="13">
        <v>5134000</v>
      </c>
      <c r="F39" s="35"/>
      <c r="G39" s="35"/>
      <c r="H39" s="13">
        <v>5890000</v>
      </c>
      <c r="I39" s="35"/>
    </row>
    <row r="40" spans="1:9" ht="15" x14ac:dyDescent="0.2">
      <c r="A40" s="7"/>
      <c r="B40" s="21" t="s">
        <v>1460</v>
      </c>
      <c r="C40" s="29" t="s">
        <v>105</v>
      </c>
      <c r="D40" s="35"/>
      <c r="E40" s="18">
        <v>3022000</v>
      </c>
      <c r="F40" s="35"/>
      <c r="G40" s="35"/>
      <c r="H40" s="18">
        <v>4238000</v>
      </c>
      <c r="I40" s="35"/>
    </row>
  </sheetData>
  <mergeCells count="10">
    <mergeCell ref="A6:B6"/>
    <mergeCell ref="A8:B8"/>
    <mergeCell ref="B10:I10"/>
    <mergeCell ref="D12:F12"/>
    <mergeCell ref="G12:I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xm:f>
          </x14:formula1>
          <xm:sqref>A9</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9" width="21.5703125" customWidth="1"/>
  </cols>
  <sheetData>
    <row r="1" spans="1:19" ht="12.95" customHeight="1" x14ac:dyDescent="0.2">
      <c r="A1" s="47" t="s">
        <v>955</v>
      </c>
      <c r="B1" s="48"/>
      <c r="C1" s="48"/>
      <c r="D1" s="7"/>
      <c r="E1" s="7"/>
      <c r="F1" s="7"/>
      <c r="G1" s="7"/>
      <c r="H1" s="7"/>
      <c r="I1" s="7"/>
      <c r="J1" s="7"/>
      <c r="K1" s="7"/>
      <c r="L1" s="7"/>
      <c r="M1" s="7"/>
      <c r="N1" s="7"/>
      <c r="O1" s="7"/>
      <c r="P1" s="7"/>
      <c r="Q1" s="7"/>
      <c r="R1" s="7"/>
      <c r="S1" s="7"/>
    </row>
    <row r="2" spans="1:19" ht="12.95" customHeight="1" x14ac:dyDescent="0.2">
      <c r="A2" s="47" t="s">
        <v>1131</v>
      </c>
      <c r="B2" s="48"/>
      <c r="C2" s="48"/>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9" t="s">
        <v>935</v>
      </c>
      <c r="B4" s="50"/>
      <c r="C4" s="23" t="s">
        <v>73</v>
      </c>
      <c r="D4" s="51" t="str">
        <f>IF(C4&lt;&gt;"",VLOOKUP(C4,'@Entities66'!A2:B81,2,0),"")</f>
        <v>בנק הפועלים בע"מ</v>
      </c>
      <c r="E4" s="51"/>
      <c r="F4" s="7"/>
      <c r="G4" s="7"/>
      <c r="H4" s="7"/>
      <c r="I4" s="7"/>
      <c r="J4" s="7"/>
      <c r="K4" s="7"/>
      <c r="L4" s="7"/>
      <c r="M4" s="7"/>
      <c r="N4" s="7"/>
      <c r="O4" s="7"/>
      <c r="P4" s="7"/>
      <c r="Q4" s="7"/>
      <c r="R4" s="7"/>
      <c r="S4" s="7"/>
    </row>
    <row r="5" spans="1:19" ht="12.95" customHeight="1" x14ac:dyDescent="0.2">
      <c r="A5" s="52" t="s">
        <v>2193</v>
      </c>
      <c r="B5" s="52"/>
      <c r="C5" s="24">
        <v>43830</v>
      </c>
      <c r="D5" s="7"/>
      <c r="E5" s="7"/>
      <c r="F5" s="7"/>
      <c r="G5" s="7"/>
      <c r="H5" s="7"/>
      <c r="I5" s="7"/>
      <c r="J5" s="7"/>
      <c r="K5" s="7"/>
      <c r="L5" s="7"/>
      <c r="M5" s="7"/>
      <c r="N5" s="7"/>
      <c r="O5" s="7"/>
      <c r="P5" s="7"/>
      <c r="Q5" s="7"/>
      <c r="R5" s="7"/>
      <c r="S5" s="7"/>
    </row>
    <row r="6" spans="1:19" ht="12.95" customHeight="1" x14ac:dyDescent="0.2">
      <c r="A6" s="52" t="s">
        <v>1770</v>
      </c>
      <c r="B6" s="52"/>
      <c r="C6" s="25" t="s">
        <v>650</v>
      </c>
      <c r="D6" s="7"/>
      <c r="E6" s="7"/>
      <c r="F6" s="7"/>
      <c r="G6" s="7"/>
      <c r="H6" s="7"/>
      <c r="I6" s="7"/>
      <c r="J6" s="7"/>
      <c r="K6" s="7"/>
      <c r="L6" s="7"/>
      <c r="M6" s="7"/>
      <c r="N6" s="7"/>
      <c r="O6" s="7"/>
      <c r="P6" s="7"/>
      <c r="Q6" s="7"/>
      <c r="R6" s="7"/>
      <c r="S6" s="7"/>
    </row>
    <row r="7" spans="1:19" ht="12.95" customHeight="1" x14ac:dyDescent="0.2">
      <c r="A7" s="14"/>
      <c r="B7" s="14"/>
      <c r="C7" s="26"/>
      <c r="D7" s="7"/>
      <c r="E7" s="7"/>
      <c r="F7" s="7"/>
      <c r="G7" s="7"/>
      <c r="H7" s="7"/>
      <c r="I7" s="7"/>
      <c r="J7" s="7"/>
      <c r="K7" s="7"/>
      <c r="L7" s="7"/>
      <c r="M7" s="7"/>
      <c r="N7" s="7"/>
      <c r="O7" s="7"/>
      <c r="P7" s="7"/>
      <c r="Q7" s="7"/>
      <c r="R7" s="7"/>
      <c r="S7" s="7"/>
    </row>
    <row r="8" spans="1:19" ht="12.95" customHeight="1" x14ac:dyDescent="0.2">
      <c r="A8" s="53" t="s">
        <v>1588</v>
      </c>
      <c r="B8" s="53"/>
      <c r="C8" s="19" t="s">
        <v>382</v>
      </c>
      <c r="D8" s="7"/>
      <c r="E8" s="7"/>
      <c r="F8" s="7"/>
      <c r="G8" s="7"/>
      <c r="H8" s="7"/>
      <c r="I8" s="7"/>
      <c r="J8" s="7"/>
      <c r="K8" s="7"/>
      <c r="L8" s="7"/>
      <c r="M8" s="7"/>
      <c r="N8" s="7"/>
      <c r="O8" s="7"/>
      <c r="P8" s="7"/>
      <c r="Q8" s="7"/>
      <c r="R8" s="7"/>
      <c r="S8" s="7"/>
    </row>
    <row r="9" spans="1:19" ht="12.95" customHeight="1" x14ac:dyDescent="0.2">
      <c r="A9" s="17" t="s">
        <v>382</v>
      </c>
      <c r="B9" s="7"/>
      <c r="C9" s="7"/>
      <c r="D9" s="7"/>
      <c r="E9" s="7"/>
      <c r="F9" s="7"/>
      <c r="G9" s="7"/>
      <c r="H9" s="7"/>
      <c r="I9" s="7"/>
      <c r="J9" s="7"/>
      <c r="K9" s="7"/>
      <c r="L9" s="7"/>
      <c r="M9" s="7"/>
      <c r="N9" s="7"/>
      <c r="O9" s="7"/>
      <c r="P9" s="7"/>
      <c r="Q9" s="7"/>
      <c r="R9" s="7"/>
      <c r="S9" s="7"/>
    </row>
    <row r="10" spans="1:19" ht="14.1" customHeight="1" x14ac:dyDescent="0.2">
      <c r="A10" s="7"/>
      <c r="B10" s="54" t="s">
        <v>383</v>
      </c>
      <c r="C10" s="48"/>
      <c r="D10" s="48"/>
      <c r="E10" s="48"/>
      <c r="F10" s="48"/>
      <c r="G10" s="48"/>
      <c r="H10" s="48"/>
      <c r="I10" s="48"/>
      <c r="J10" s="7"/>
      <c r="K10" s="7"/>
      <c r="L10" s="7"/>
      <c r="M10" s="7"/>
      <c r="N10" s="7"/>
      <c r="O10" s="7"/>
      <c r="P10" s="7"/>
      <c r="Q10" s="7"/>
      <c r="R10" s="7"/>
      <c r="S10" s="7"/>
    </row>
    <row r="11" spans="1:19" ht="12.95" customHeight="1" x14ac:dyDescent="0.2">
      <c r="A11" s="7"/>
      <c r="B11" s="9" t="s">
        <v>382</v>
      </c>
      <c r="C11" s="7"/>
      <c r="D11" s="7"/>
      <c r="E11" s="7"/>
      <c r="F11" s="7"/>
      <c r="G11" s="7"/>
      <c r="H11" s="7"/>
      <c r="I11" s="7"/>
      <c r="J11" s="7"/>
      <c r="K11" s="7"/>
      <c r="L11" s="7"/>
      <c r="M11" s="7"/>
      <c r="N11" s="7"/>
      <c r="O11" s="7"/>
      <c r="P11" s="7"/>
      <c r="Q11" s="7"/>
      <c r="R11" s="7"/>
      <c r="S11" s="7"/>
    </row>
    <row r="12" spans="1:19" ht="12.95" customHeight="1" x14ac:dyDescent="0.2">
      <c r="A12" s="7"/>
      <c r="B12" s="7"/>
      <c r="C12" s="7"/>
      <c r="D12" s="58" t="s">
        <v>2204</v>
      </c>
      <c r="E12" s="59"/>
      <c r="F12" s="59"/>
      <c r="G12" s="59"/>
      <c r="H12" s="59"/>
      <c r="I12" s="59"/>
      <c r="J12" s="59"/>
      <c r="K12" s="58"/>
      <c r="L12" s="58" t="s">
        <v>2187</v>
      </c>
      <c r="M12" s="59"/>
      <c r="N12" s="59"/>
      <c r="O12" s="59"/>
      <c r="P12" s="59"/>
      <c r="Q12" s="59"/>
      <c r="R12" s="59"/>
      <c r="S12" s="58"/>
    </row>
    <row r="13" spans="1:19" ht="12.95" customHeight="1" x14ac:dyDescent="0.2">
      <c r="A13" s="7"/>
      <c r="B13" s="7"/>
      <c r="C13" s="7"/>
      <c r="D13" s="58" t="s">
        <v>1786</v>
      </c>
      <c r="E13" s="59"/>
      <c r="F13" s="59"/>
      <c r="G13" s="59"/>
      <c r="H13" s="58"/>
      <c r="I13" s="58" t="s">
        <v>1787</v>
      </c>
      <c r="J13" s="59"/>
      <c r="K13" s="58"/>
      <c r="L13" s="58" t="s">
        <v>1786</v>
      </c>
      <c r="M13" s="59"/>
      <c r="N13" s="59"/>
      <c r="O13" s="59"/>
      <c r="P13" s="58"/>
      <c r="Q13" s="58" t="s">
        <v>1787</v>
      </c>
      <c r="R13" s="59"/>
      <c r="S13" s="58"/>
    </row>
    <row r="14" spans="1:19" ht="36" customHeight="1" x14ac:dyDescent="0.2">
      <c r="A14" s="7"/>
      <c r="B14" s="7"/>
      <c r="C14" s="7"/>
      <c r="D14" s="30" t="s">
        <v>890</v>
      </c>
      <c r="E14" s="30" t="s">
        <v>1782</v>
      </c>
      <c r="F14" s="30" t="s">
        <v>1463</v>
      </c>
      <c r="G14" s="30" t="s">
        <v>1867</v>
      </c>
      <c r="H14" s="30" t="s">
        <v>1353</v>
      </c>
      <c r="I14" s="30" t="s">
        <v>891</v>
      </c>
      <c r="J14" s="30" t="s">
        <v>1783</v>
      </c>
      <c r="K14" s="30" t="s">
        <v>1463</v>
      </c>
      <c r="L14" s="30" t="s">
        <v>890</v>
      </c>
      <c r="M14" s="30" t="s">
        <v>1782</v>
      </c>
      <c r="N14" s="30" t="s">
        <v>1463</v>
      </c>
      <c r="O14" s="30" t="s">
        <v>1867</v>
      </c>
      <c r="P14" s="30" t="s">
        <v>1353</v>
      </c>
      <c r="Q14" s="30" t="s">
        <v>891</v>
      </c>
      <c r="R14" s="30" t="s">
        <v>1783</v>
      </c>
      <c r="S14" s="30" t="s">
        <v>1463</v>
      </c>
    </row>
    <row r="15" spans="1:19" ht="12.95" customHeight="1" x14ac:dyDescent="0.2">
      <c r="A15" s="7"/>
      <c r="B15" s="7"/>
      <c r="C15" s="7"/>
      <c r="D15" s="16" t="s">
        <v>54</v>
      </c>
      <c r="E15" s="16" t="s">
        <v>91</v>
      </c>
      <c r="F15" s="16" t="s">
        <v>113</v>
      </c>
      <c r="G15" s="16" t="s">
        <v>127</v>
      </c>
      <c r="H15" s="16" t="s">
        <v>141</v>
      </c>
      <c r="I15" s="16" t="s">
        <v>147</v>
      </c>
      <c r="J15" s="16" t="s">
        <v>448</v>
      </c>
      <c r="K15" s="16" t="s">
        <v>449</v>
      </c>
      <c r="L15" s="16" t="s">
        <v>54</v>
      </c>
      <c r="M15" s="16" t="s">
        <v>91</v>
      </c>
      <c r="N15" s="16" t="s">
        <v>113</v>
      </c>
      <c r="O15" s="16" t="s">
        <v>127</v>
      </c>
      <c r="P15" s="16" t="s">
        <v>141</v>
      </c>
      <c r="Q15" s="16" t="s">
        <v>147</v>
      </c>
      <c r="R15" s="16" t="s">
        <v>448</v>
      </c>
      <c r="S15" s="16" t="s">
        <v>449</v>
      </c>
    </row>
    <row r="16" spans="1:19" ht="12.95" customHeight="1" x14ac:dyDescent="0.2">
      <c r="A16" s="7"/>
      <c r="B16" s="22" t="s">
        <v>1844</v>
      </c>
      <c r="C16" s="16" t="s">
        <v>54</v>
      </c>
      <c r="D16" s="13">
        <v>104000</v>
      </c>
      <c r="E16" s="13">
        <v>0</v>
      </c>
      <c r="F16" s="13">
        <v>28000</v>
      </c>
      <c r="G16" s="13">
        <v>9000</v>
      </c>
      <c r="H16" s="13">
        <v>2312000</v>
      </c>
      <c r="I16" s="13">
        <v>7501000</v>
      </c>
      <c r="J16" s="13">
        <v>303000</v>
      </c>
      <c r="K16" s="13">
        <v>0</v>
      </c>
      <c r="L16" s="13">
        <v>225000</v>
      </c>
      <c r="M16" s="13">
        <v>101000</v>
      </c>
      <c r="N16" s="13">
        <v>13000</v>
      </c>
      <c r="O16" s="13">
        <v>56000</v>
      </c>
      <c r="P16" s="13">
        <v>2402000</v>
      </c>
      <c r="Q16" s="13">
        <v>8170000</v>
      </c>
      <c r="R16" s="13">
        <v>37000</v>
      </c>
      <c r="S16" s="13">
        <v>0</v>
      </c>
    </row>
    <row r="17" spans="1:19" ht="12.95" customHeight="1" x14ac:dyDescent="0.2">
      <c r="A17" s="7"/>
      <c r="B17" s="22" t="s">
        <v>856</v>
      </c>
      <c r="C17" s="16" t="s">
        <v>91</v>
      </c>
      <c r="D17" s="13">
        <v>0</v>
      </c>
      <c r="E17" s="13">
        <v>0</v>
      </c>
      <c r="F17" s="13">
        <v>0</v>
      </c>
      <c r="G17" s="13">
        <v>0</v>
      </c>
      <c r="H17" s="13">
        <v>508000</v>
      </c>
      <c r="I17" s="13">
        <v>0</v>
      </c>
      <c r="J17" s="13">
        <v>0</v>
      </c>
      <c r="K17" s="13">
        <v>0</v>
      </c>
      <c r="L17" s="13">
        <v>0</v>
      </c>
      <c r="M17" s="13">
        <v>0</v>
      </c>
      <c r="N17" s="13">
        <v>0</v>
      </c>
      <c r="O17" s="13">
        <v>0</v>
      </c>
      <c r="P17" s="13">
        <v>621000</v>
      </c>
      <c r="Q17" s="13">
        <v>0</v>
      </c>
      <c r="R17" s="13">
        <v>0</v>
      </c>
      <c r="S17" s="13">
        <v>0</v>
      </c>
    </row>
    <row r="18" spans="1:19" ht="12.95" customHeight="1" x14ac:dyDescent="0.2">
      <c r="A18" s="7"/>
      <c r="B18" s="22" t="s">
        <v>855</v>
      </c>
      <c r="C18" s="16" t="s">
        <v>113</v>
      </c>
      <c r="D18" s="13">
        <v>0</v>
      </c>
      <c r="E18" s="13">
        <v>0</v>
      </c>
      <c r="F18" s="13">
        <v>0</v>
      </c>
      <c r="G18" s="13">
        <v>0</v>
      </c>
      <c r="H18" s="13">
        <v>0</v>
      </c>
      <c r="I18" s="13">
        <v>0</v>
      </c>
      <c r="J18" s="13">
        <v>0</v>
      </c>
      <c r="K18" s="13">
        <v>0</v>
      </c>
      <c r="L18" s="13">
        <v>0</v>
      </c>
      <c r="M18" s="13">
        <v>0</v>
      </c>
      <c r="N18" s="13">
        <v>0</v>
      </c>
      <c r="O18" s="13">
        <v>0</v>
      </c>
      <c r="P18" s="13">
        <v>0</v>
      </c>
      <c r="Q18" s="13">
        <v>0</v>
      </c>
      <c r="R18" s="13">
        <v>0</v>
      </c>
      <c r="S18" s="13">
        <v>0</v>
      </c>
    </row>
    <row r="19" spans="1:19" ht="12.95" customHeight="1" x14ac:dyDescent="0.2">
      <c r="A19" s="7"/>
      <c r="B19" s="21" t="s">
        <v>1856</v>
      </c>
      <c r="C19" s="29" t="s">
        <v>127</v>
      </c>
      <c r="D19" s="18">
        <v>104000</v>
      </c>
      <c r="E19" s="18">
        <v>0</v>
      </c>
      <c r="F19" s="18">
        <v>28000</v>
      </c>
      <c r="G19" s="18">
        <v>9000</v>
      </c>
      <c r="H19" s="18">
        <v>2820000</v>
      </c>
      <c r="I19" s="18">
        <v>7501000</v>
      </c>
      <c r="J19" s="18">
        <v>303000</v>
      </c>
      <c r="K19" s="18">
        <v>0</v>
      </c>
      <c r="L19" s="18">
        <v>225000</v>
      </c>
      <c r="M19" s="18">
        <v>101000</v>
      </c>
      <c r="N19" s="18">
        <v>13000</v>
      </c>
      <c r="O19" s="18">
        <v>56000</v>
      </c>
      <c r="P19" s="18">
        <v>3023000</v>
      </c>
      <c r="Q19" s="18">
        <v>8170000</v>
      </c>
      <c r="R19" s="18">
        <v>37000</v>
      </c>
      <c r="S19" s="18">
        <v>0</v>
      </c>
    </row>
  </sheetData>
  <mergeCells count="14">
    <mergeCell ref="D13:H13"/>
    <mergeCell ref="I13:K13"/>
    <mergeCell ref="L13:P13"/>
    <mergeCell ref="Q13:S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0"/>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2.95" customHeight="1" x14ac:dyDescent="0.2">
      <c r="A1" s="47" t="s">
        <v>955</v>
      </c>
      <c r="B1" s="48"/>
      <c r="C1" s="48"/>
      <c r="D1" s="7"/>
      <c r="E1" s="7"/>
      <c r="F1" s="7"/>
      <c r="G1" s="7"/>
      <c r="H1" s="7"/>
      <c r="I1" s="7"/>
      <c r="J1" s="7"/>
      <c r="K1" s="7"/>
      <c r="L1" s="7"/>
      <c r="M1" s="7"/>
      <c r="N1" s="7"/>
      <c r="O1" s="7"/>
    </row>
    <row r="2" spans="1:15" ht="12.95" customHeight="1" x14ac:dyDescent="0.2">
      <c r="A2" s="47" t="s">
        <v>1131</v>
      </c>
      <c r="B2" s="48"/>
      <c r="C2" s="48"/>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9" t="s">
        <v>935</v>
      </c>
      <c r="B4" s="50"/>
      <c r="C4" s="23" t="s">
        <v>73</v>
      </c>
      <c r="D4" s="51" t="str">
        <f>IF(C4&lt;&gt;"",VLOOKUP(C4,'@Entities67'!A2:B81,2,0),"")</f>
        <v>בנק הפועלים בע"מ</v>
      </c>
      <c r="E4" s="51"/>
      <c r="F4" s="7"/>
      <c r="G4" s="7"/>
      <c r="H4" s="7"/>
      <c r="I4" s="7"/>
      <c r="J4" s="7"/>
      <c r="K4" s="7"/>
      <c r="L4" s="7"/>
      <c r="M4" s="7"/>
      <c r="N4" s="7"/>
      <c r="O4" s="7"/>
    </row>
    <row r="5" spans="1:15" ht="12.95" customHeight="1" x14ac:dyDescent="0.2">
      <c r="A5" s="52" t="s">
        <v>2193</v>
      </c>
      <c r="B5" s="52"/>
      <c r="C5" s="24">
        <v>43830</v>
      </c>
      <c r="D5" s="7"/>
      <c r="E5" s="7"/>
      <c r="F5" s="7"/>
      <c r="G5" s="7"/>
      <c r="H5" s="7"/>
      <c r="I5" s="7"/>
      <c r="J5" s="7"/>
      <c r="K5" s="7"/>
      <c r="L5" s="7"/>
      <c r="M5" s="7"/>
      <c r="N5" s="7"/>
      <c r="O5" s="7"/>
    </row>
    <row r="6" spans="1:15" ht="12.95" customHeight="1" x14ac:dyDescent="0.2">
      <c r="A6" s="52" t="s">
        <v>1770</v>
      </c>
      <c r="B6" s="52"/>
      <c r="C6" s="25" t="s">
        <v>650</v>
      </c>
      <c r="D6" s="7"/>
      <c r="E6" s="7"/>
      <c r="F6" s="7"/>
      <c r="G6" s="7"/>
      <c r="H6" s="7"/>
      <c r="I6" s="7"/>
      <c r="J6" s="7"/>
      <c r="K6" s="7"/>
      <c r="L6" s="7"/>
      <c r="M6" s="7"/>
      <c r="N6" s="7"/>
      <c r="O6" s="7"/>
    </row>
    <row r="7" spans="1:15" ht="12.95" customHeight="1" x14ac:dyDescent="0.2">
      <c r="A7" s="14"/>
      <c r="B7" s="14"/>
      <c r="C7" s="26"/>
      <c r="D7" s="7"/>
      <c r="E7" s="7"/>
      <c r="F7" s="7"/>
      <c r="G7" s="7"/>
      <c r="H7" s="7"/>
      <c r="I7" s="7"/>
      <c r="J7" s="7"/>
      <c r="K7" s="7"/>
      <c r="L7" s="7"/>
      <c r="M7" s="7"/>
      <c r="N7" s="7"/>
      <c r="O7" s="7"/>
    </row>
    <row r="8" spans="1:15" ht="12.95" customHeight="1" x14ac:dyDescent="0.2">
      <c r="A8" s="53" t="s">
        <v>1588</v>
      </c>
      <c r="B8" s="53"/>
      <c r="C8" s="19" t="s">
        <v>385</v>
      </c>
      <c r="D8" s="7"/>
      <c r="E8" s="7"/>
      <c r="F8" s="7"/>
      <c r="G8" s="7"/>
      <c r="H8" s="7"/>
      <c r="I8" s="7"/>
      <c r="J8" s="7"/>
      <c r="K8" s="7"/>
      <c r="L8" s="7"/>
      <c r="M8" s="7"/>
      <c r="N8" s="7"/>
      <c r="O8" s="7"/>
    </row>
    <row r="9" spans="1:15" ht="12.95" customHeight="1" x14ac:dyDescent="0.2">
      <c r="A9" s="17" t="s">
        <v>385</v>
      </c>
      <c r="B9" s="7"/>
      <c r="C9" s="7"/>
      <c r="D9" s="7"/>
      <c r="E9" s="7"/>
      <c r="F9" s="7"/>
      <c r="G9" s="7"/>
      <c r="H9" s="7"/>
      <c r="I9" s="7"/>
      <c r="J9" s="7"/>
      <c r="K9" s="7"/>
      <c r="L9" s="7"/>
      <c r="M9" s="7"/>
      <c r="N9" s="7"/>
      <c r="O9" s="7"/>
    </row>
    <row r="10" spans="1:15" ht="14.1" customHeight="1" x14ac:dyDescent="0.2">
      <c r="A10" s="7"/>
      <c r="B10" s="54" t="s">
        <v>386</v>
      </c>
      <c r="C10" s="48"/>
      <c r="D10" s="48"/>
      <c r="E10" s="48"/>
      <c r="F10" s="48"/>
      <c r="G10" s="48"/>
      <c r="H10" s="48"/>
      <c r="I10" s="48"/>
      <c r="J10" s="7"/>
      <c r="K10" s="7"/>
      <c r="L10" s="7"/>
      <c r="M10" s="7"/>
      <c r="N10" s="7"/>
      <c r="O10" s="7"/>
    </row>
    <row r="11" spans="1:15" ht="12.95" customHeight="1" x14ac:dyDescent="0.2">
      <c r="A11" s="7"/>
      <c r="B11" s="9" t="s">
        <v>385</v>
      </c>
      <c r="C11" s="7"/>
      <c r="D11" s="7"/>
      <c r="E11" s="7"/>
      <c r="F11" s="7"/>
      <c r="G11" s="7"/>
      <c r="H11" s="7"/>
      <c r="I11" s="7"/>
      <c r="J11" s="7"/>
      <c r="K11" s="7"/>
      <c r="L11" s="7"/>
      <c r="M11" s="7"/>
      <c r="N11" s="7"/>
      <c r="O11" s="7"/>
    </row>
    <row r="12" spans="1:15" ht="12.95" customHeight="1" x14ac:dyDescent="0.2">
      <c r="A12" s="7"/>
      <c r="B12" s="7"/>
      <c r="C12" s="7"/>
      <c r="D12" s="58" t="s">
        <v>2204</v>
      </c>
      <c r="E12" s="59"/>
      <c r="F12" s="59"/>
      <c r="G12" s="59"/>
      <c r="H12" s="59"/>
      <c r="I12" s="58"/>
      <c r="J12" s="58" t="s">
        <v>2187</v>
      </c>
      <c r="K12" s="59"/>
      <c r="L12" s="59"/>
      <c r="M12" s="59"/>
      <c r="N12" s="59"/>
      <c r="O12" s="58"/>
    </row>
    <row r="13" spans="1:15" ht="12.95" customHeight="1" x14ac:dyDescent="0.2">
      <c r="A13" s="7"/>
      <c r="B13" s="7"/>
      <c r="C13" s="7"/>
      <c r="D13" s="58" t="s">
        <v>1984</v>
      </c>
      <c r="E13" s="59"/>
      <c r="F13" s="59"/>
      <c r="G13" s="58"/>
      <c r="H13" s="58" t="s">
        <v>1985</v>
      </c>
      <c r="I13" s="58"/>
      <c r="J13" s="58" t="s">
        <v>1984</v>
      </c>
      <c r="K13" s="59"/>
      <c r="L13" s="59"/>
      <c r="M13" s="58"/>
      <c r="N13" s="58" t="s">
        <v>1985</v>
      </c>
      <c r="O13" s="58"/>
    </row>
    <row r="14" spans="1:15" ht="12.95" customHeight="1" x14ac:dyDescent="0.2">
      <c r="A14" s="7"/>
      <c r="B14" s="7"/>
      <c r="C14" s="7"/>
      <c r="D14" s="58" t="s">
        <v>1282</v>
      </c>
      <c r="E14" s="58"/>
      <c r="F14" s="58" t="s">
        <v>1284</v>
      </c>
      <c r="G14" s="58"/>
      <c r="H14" s="58" t="s">
        <v>1282</v>
      </c>
      <c r="I14" s="58"/>
      <c r="J14" s="58" t="s">
        <v>1282</v>
      </c>
      <c r="K14" s="58"/>
      <c r="L14" s="58" t="s">
        <v>1284</v>
      </c>
      <c r="M14" s="58"/>
      <c r="N14" s="58" t="s">
        <v>1282</v>
      </c>
      <c r="O14" s="58"/>
    </row>
    <row r="15" spans="1:15" ht="12.95" customHeight="1" x14ac:dyDescent="0.2">
      <c r="A15" s="7"/>
      <c r="B15" s="7"/>
      <c r="C15" s="7"/>
      <c r="D15" s="30" t="s">
        <v>889</v>
      </c>
      <c r="E15" s="30" t="s">
        <v>1784</v>
      </c>
      <c r="F15" s="30" t="s">
        <v>889</v>
      </c>
      <c r="G15" s="30" t="s">
        <v>1784</v>
      </c>
      <c r="H15" s="30" t="s">
        <v>889</v>
      </c>
      <c r="I15" s="30" t="s">
        <v>1784</v>
      </c>
      <c r="J15" s="30" t="s">
        <v>889</v>
      </c>
      <c r="K15" s="30" t="s">
        <v>1784</v>
      </c>
      <c r="L15" s="30" t="s">
        <v>889</v>
      </c>
      <c r="M15" s="30" t="s">
        <v>1784</v>
      </c>
      <c r="N15" s="30" t="s">
        <v>889</v>
      </c>
      <c r="O15" s="30" t="s">
        <v>1784</v>
      </c>
    </row>
    <row r="16" spans="1:15" ht="12.95" customHeight="1" x14ac:dyDescent="0.2">
      <c r="A16" s="7"/>
      <c r="B16" s="7"/>
      <c r="C16" s="7"/>
      <c r="D16" s="16" t="s">
        <v>54</v>
      </c>
      <c r="E16" s="16" t="s">
        <v>91</v>
      </c>
      <c r="F16" s="16" t="s">
        <v>113</v>
      </c>
      <c r="G16" s="16" t="s">
        <v>127</v>
      </c>
      <c r="H16" s="16" t="s">
        <v>141</v>
      </c>
      <c r="I16" s="16" t="s">
        <v>147</v>
      </c>
      <c r="J16" s="16" t="s">
        <v>54</v>
      </c>
      <c r="K16" s="16" t="s">
        <v>91</v>
      </c>
      <c r="L16" s="16" t="s">
        <v>113</v>
      </c>
      <c r="M16" s="16" t="s">
        <v>127</v>
      </c>
      <c r="N16" s="16" t="s">
        <v>141</v>
      </c>
      <c r="O16" s="16" t="s">
        <v>147</v>
      </c>
    </row>
    <row r="17" spans="1:15" ht="12.95" customHeight="1" x14ac:dyDescent="0.2">
      <c r="A17" s="7"/>
      <c r="B17" s="22" t="s">
        <v>1844</v>
      </c>
      <c r="C17" s="16" t="s">
        <v>54</v>
      </c>
      <c r="D17" s="13">
        <v>8994000</v>
      </c>
      <c r="E17" s="13">
        <v>3307000</v>
      </c>
      <c r="F17" s="13">
        <v>19185000</v>
      </c>
      <c r="G17" s="13">
        <v>4922000</v>
      </c>
      <c r="H17" s="13">
        <v>5152000</v>
      </c>
      <c r="I17" s="13">
        <v>3690000</v>
      </c>
      <c r="J17" s="13">
        <v>8413000</v>
      </c>
      <c r="K17" s="13">
        <v>3089000</v>
      </c>
      <c r="L17" s="13">
        <v>16981000</v>
      </c>
      <c r="M17" s="13">
        <v>7839000</v>
      </c>
      <c r="N17" s="13">
        <v>6393000</v>
      </c>
      <c r="O17" s="13">
        <v>4201000</v>
      </c>
    </row>
    <row r="18" spans="1:15" ht="12.95" customHeight="1" x14ac:dyDescent="0.2">
      <c r="A18" s="7"/>
      <c r="B18" s="22" t="s">
        <v>856</v>
      </c>
      <c r="C18" s="16" t="s">
        <v>91</v>
      </c>
      <c r="D18" s="13">
        <v>0</v>
      </c>
      <c r="E18" s="13">
        <v>0</v>
      </c>
      <c r="F18" s="13">
        <v>0</v>
      </c>
      <c r="G18" s="13">
        <v>0</v>
      </c>
      <c r="H18" s="13">
        <v>0</v>
      </c>
      <c r="I18" s="13">
        <v>0</v>
      </c>
      <c r="J18" s="13">
        <v>0</v>
      </c>
      <c r="K18" s="13">
        <v>0</v>
      </c>
      <c r="L18" s="13">
        <v>0</v>
      </c>
      <c r="M18" s="13">
        <v>0</v>
      </c>
      <c r="N18" s="13">
        <v>0</v>
      </c>
      <c r="O18" s="13">
        <v>0</v>
      </c>
    </row>
    <row r="19" spans="1:15" ht="12.95" customHeight="1" x14ac:dyDescent="0.2">
      <c r="A19" s="7"/>
      <c r="B19" s="22" t="s">
        <v>855</v>
      </c>
      <c r="C19" s="16" t="s">
        <v>113</v>
      </c>
      <c r="D19" s="13">
        <v>19000</v>
      </c>
      <c r="E19" s="13">
        <v>0</v>
      </c>
      <c r="F19" s="13">
        <v>8000</v>
      </c>
      <c r="G19" s="13">
        <v>0</v>
      </c>
      <c r="H19" s="13">
        <v>0</v>
      </c>
      <c r="I19" s="13">
        <v>0</v>
      </c>
      <c r="J19" s="13">
        <v>34000</v>
      </c>
      <c r="K19" s="13">
        <v>0</v>
      </c>
      <c r="L19" s="13">
        <v>13000</v>
      </c>
      <c r="M19" s="13">
        <v>0</v>
      </c>
      <c r="N19" s="13">
        <v>0</v>
      </c>
      <c r="O19" s="13">
        <v>0</v>
      </c>
    </row>
    <row r="20" spans="1:15" ht="12.95" customHeight="1" x14ac:dyDescent="0.2">
      <c r="A20" s="7"/>
      <c r="B20" s="21" t="s">
        <v>1856</v>
      </c>
      <c r="C20" s="29" t="s">
        <v>127</v>
      </c>
      <c r="D20" s="18">
        <v>9013000</v>
      </c>
      <c r="E20" s="18">
        <v>3307000</v>
      </c>
      <c r="F20" s="18">
        <v>19193000</v>
      </c>
      <c r="G20" s="18">
        <v>4922000</v>
      </c>
      <c r="H20" s="18">
        <v>5152000</v>
      </c>
      <c r="I20" s="18">
        <v>3690000</v>
      </c>
      <c r="J20" s="18">
        <v>8447000</v>
      </c>
      <c r="K20" s="18">
        <v>3089000</v>
      </c>
      <c r="L20" s="18">
        <v>16994000</v>
      </c>
      <c r="M20" s="18">
        <v>7839000</v>
      </c>
      <c r="N20" s="18">
        <v>6393000</v>
      </c>
      <c r="O20" s="18">
        <v>4201000</v>
      </c>
    </row>
  </sheetData>
  <mergeCells count="20">
    <mergeCell ref="D13:G13"/>
    <mergeCell ref="H13:I13"/>
    <mergeCell ref="J13:M13"/>
    <mergeCell ref="N13:O13"/>
    <mergeCell ref="D14:E14"/>
    <mergeCell ref="F14:G14"/>
    <mergeCell ref="H14:I14"/>
    <mergeCell ref="J14:K14"/>
    <mergeCell ref="L14:M14"/>
    <mergeCell ref="N14:O14"/>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A9</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election sqref="A1:C1"/>
    </sheetView>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IF(C4&lt;&gt;"",VLOOKUP(C4,'@Entities68'!A2:B81,2,0),"")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389</v>
      </c>
      <c r="D8" s="7"/>
      <c r="E8" s="7"/>
      <c r="F8" s="7"/>
      <c r="G8" s="7"/>
      <c r="H8" s="7"/>
      <c r="I8" s="7"/>
    </row>
    <row r="9" spans="1:9" ht="12.95" customHeight="1" x14ac:dyDescent="0.2">
      <c r="A9" s="17" t="s">
        <v>389</v>
      </c>
      <c r="B9" s="7"/>
      <c r="C9" s="7"/>
      <c r="D9" s="7"/>
      <c r="E9" s="7"/>
      <c r="F9" s="7"/>
      <c r="G9" s="7"/>
      <c r="H9" s="7"/>
      <c r="I9" s="7"/>
    </row>
    <row r="10" spans="1:9" ht="14.1" customHeight="1" x14ac:dyDescent="0.2">
      <c r="A10" s="7"/>
      <c r="B10" s="54" t="s">
        <v>390</v>
      </c>
      <c r="C10" s="48"/>
      <c r="D10" s="48"/>
      <c r="E10" s="48"/>
      <c r="F10" s="48"/>
      <c r="G10" s="48"/>
      <c r="H10" s="48"/>
      <c r="I10" s="48"/>
    </row>
    <row r="11" spans="1:9" ht="12.95" customHeight="1" x14ac:dyDescent="0.2">
      <c r="A11" s="7"/>
      <c r="B11" s="9" t="s">
        <v>389</v>
      </c>
      <c r="C11" s="7"/>
      <c r="D11" s="7"/>
      <c r="E11" s="7"/>
      <c r="F11" s="7"/>
      <c r="G11" s="7"/>
      <c r="H11" s="7"/>
      <c r="I11" s="7"/>
    </row>
    <row r="12" spans="1:9" ht="12.95" customHeight="1" x14ac:dyDescent="0.2">
      <c r="A12" s="7"/>
      <c r="B12" s="7"/>
      <c r="C12" s="7"/>
      <c r="D12" s="7"/>
      <c r="E12" s="7"/>
      <c r="F12" s="30" t="s">
        <v>2204</v>
      </c>
      <c r="G12" s="30" t="s">
        <v>2187</v>
      </c>
      <c r="H12" s="30" t="s">
        <v>2204</v>
      </c>
      <c r="I12" s="30" t="s">
        <v>2187</v>
      </c>
    </row>
    <row r="13" spans="1:9" ht="12.95" customHeight="1" x14ac:dyDescent="0.2">
      <c r="A13" s="7"/>
      <c r="B13" s="7"/>
      <c r="C13" s="7"/>
      <c r="D13" s="7"/>
      <c r="E13" s="7"/>
      <c r="F13" s="30" t="s">
        <v>1375</v>
      </c>
      <c r="G13" s="30" t="s">
        <v>1375</v>
      </c>
      <c r="H13" s="30" t="s">
        <v>1157</v>
      </c>
      <c r="I13" s="30" t="s">
        <v>1157</v>
      </c>
    </row>
    <row r="14" spans="1:9" ht="12.95" customHeight="1" x14ac:dyDescent="0.2">
      <c r="A14" s="7"/>
      <c r="B14" s="7"/>
      <c r="C14" s="7"/>
      <c r="D14" s="7"/>
      <c r="E14" s="7"/>
      <c r="F14" s="16" t="s">
        <v>54</v>
      </c>
      <c r="G14" s="16" t="s">
        <v>54</v>
      </c>
      <c r="H14" s="16" t="s">
        <v>91</v>
      </c>
      <c r="I14" s="16" t="s">
        <v>91</v>
      </c>
    </row>
    <row r="15" spans="1:9" ht="12.95" customHeight="1" x14ac:dyDescent="0.2">
      <c r="A15" s="7"/>
      <c r="B15" s="55" t="s">
        <v>1438</v>
      </c>
      <c r="C15" s="57" t="s">
        <v>900</v>
      </c>
      <c r="D15" s="57"/>
      <c r="E15" s="16" t="s">
        <v>54</v>
      </c>
      <c r="F15" s="13">
        <v>816000</v>
      </c>
      <c r="G15" s="13">
        <v>1397000</v>
      </c>
      <c r="H15" s="13">
        <v>4000</v>
      </c>
      <c r="I15" s="13">
        <v>8000</v>
      </c>
    </row>
    <row r="16" spans="1:9" ht="12.95" customHeight="1" x14ac:dyDescent="0.2">
      <c r="A16" s="7"/>
      <c r="B16" s="56"/>
      <c r="C16" s="57" t="s">
        <v>1991</v>
      </c>
      <c r="D16" s="57"/>
      <c r="E16" s="16" t="s">
        <v>91</v>
      </c>
      <c r="F16" s="13">
        <v>5732000</v>
      </c>
      <c r="G16" s="13">
        <v>5609000</v>
      </c>
      <c r="H16" s="13">
        <v>38000</v>
      </c>
      <c r="I16" s="13">
        <v>35000</v>
      </c>
    </row>
    <row r="17" spans="1:9" ht="12.95" customHeight="1" x14ac:dyDescent="0.2">
      <c r="A17" s="7"/>
      <c r="B17" s="56"/>
      <c r="C17" s="22"/>
      <c r="D17" s="22" t="s">
        <v>1510</v>
      </c>
      <c r="E17" s="16" t="s">
        <v>113</v>
      </c>
      <c r="F17" s="13">
        <v>0</v>
      </c>
      <c r="G17" s="13">
        <v>0</v>
      </c>
      <c r="H17" s="13">
        <v>0</v>
      </c>
      <c r="I17" s="13">
        <v>0</v>
      </c>
    </row>
    <row r="18" spans="1:9" ht="12.95" customHeight="1" x14ac:dyDescent="0.2">
      <c r="A18" s="7"/>
      <c r="B18" s="56"/>
      <c r="C18" s="57" t="s">
        <v>1992</v>
      </c>
      <c r="D18" s="57"/>
      <c r="E18" s="16" t="s">
        <v>127</v>
      </c>
      <c r="F18" s="13">
        <v>20019000</v>
      </c>
      <c r="G18" s="13">
        <v>22517000</v>
      </c>
      <c r="H18" s="13">
        <v>45000</v>
      </c>
      <c r="I18" s="13">
        <v>69000</v>
      </c>
    </row>
    <row r="19" spans="1:9" ht="12.95" customHeight="1" x14ac:dyDescent="0.2">
      <c r="A19" s="7"/>
      <c r="B19" s="56"/>
      <c r="C19" s="57" t="s">
        <v>1990</v>
      </c>
      <c r="D19" s="57"/>
      <c r="E19" s="16" t="s">
        <v>141</v>
      </c>
      <c r="F19" s="13">
        <v>25383000</v>
      </c>
      <c r="G19" s="13">
        <v>24364000</v>
      </c>
      <c r="H19" s="13">
        <v>136000</v>
      </c>
      <c r="I19" s="13">
        <v>159000</v>
      </c>
    </row>
    <row r="20" spans="1:9" ht="12.95" customHeight="1" x14ac:dyDescent="0.2">
      <c r="A20" s="7"/>
      <c r="B20" s="56"/>
      <c r="C20" s="57" t="s">
        <v>1582</v>
      </c>
      <c r="D20" s="57"/>
      <c r="E20" s="16" t="s">
        <v>147</v>
      </c>
      <c r="F20" s="13">
        <v>15640000</v>
      </c>
      <c r="G20" s="13">
        <v>14689000</v>
      </c>
      <c r="H20" s="13">
        <v>42000</v>
      </c>
      <c r="I20" s="13">
        <v>36000</v>
      </c>
    </row>
    <row r="21" spans="1:9" ht="12.95" customHeight="1" x14ac:dyDescent="0.2">
      <c r="A21" s="7"/>
      <c r="B21" s="56"/>
      <c r="C21" s="57" t="s">
        <v>1583</v>
      </c>
      <c r="D21" s="57"/>
      <c r="E21" s="16" t="s">
        <v>448</v>
      </c>
      <c r="F21" s="13">
        <v>44695000</v>
      </c>
      <c r="G21" s="13">
        <v>41403000</v>
      </c>
      <c r="H21" s="13">
        <v>103000</v>
      </c>
      <c r="I21" s="13">
        <v>94000</v>
      </c>
    </row>
    <row r="22" spans="1:9" ht="12.95" customHeight="1" x14ac:dyDescent="0.2">
      <c r="A22" s="7"/>
      <c r="B22" s="56"/>
      <c r="C22" s="57" t="s">
        <v>1223</v>
      </c>
      <c r="D22" s="57"/>
      <c r="E22" s="16" t="s">
        <v>449</v>
      </c>
      <c r="F22" s="13">
        <v>33279000</v>
      </c>
      <c r="G22" s="13">
        <v>30306000</v>
      </c>
      <c r="H22" s="13">
        <v>106000</v>
      </c>
      <c r="I22" s="13">
        <v>101000</v>
      </c>
    </row>
    <row r="23" spans="1:9" ht="12.95" customHeight="1" x14ac:dyDescent="0.2">
      <c r="A23" s="7"/>
      <c r="B23" s="56"/>
      <c r="C23" s="57" t="s">
        <v>1226</v>
      </c>
      <c r="D23" s="57"/>
      <c r="E23" s="16" t="s">
        <v>477</v>
      </c>
      <c r="F23" s="13">
        <v>25044000</v>
      </c>
      <c r="G23" s="13">
        <v>20449000</v>
      </c>
      <c r="H23" s="13">
        <v>63000</v>
      </c>
      <c r="I23" s="13">
        <v>66000</v>
      </c>
    </row>
    <row r="24" spans="1:9" ht="12.95" customHeight="1" x14ac:dyDescent="0.2">
      <c r="A24" s="7"/>
      <c r="B24" s="57"/>
      <c r="C24" s="57" t="s">
        <v>1709</v>
      </c>
      <c r="D24" s="57"/>
      <c r="E24" s="16" t="s">
        <v>62</v>
      </c>
      <c r="F24" s="13">
        <v>170608000</v>
      </c>
      <c r="G24" s="13">
        <v>160734000</v>
      </c>
      <c r="H24" s="13">
        <v>537000</v>
      </c>
      <c r="I24" s="13">
        <v>568000</v>
      </c>
    </row>
    <row r="25" spans="1:9" ht="12.95" customHeight="1" x14ac:dyDescent="0.2">
      <c r="A25" s="7"/>
      <c r="B25" s="55" t="s">
        <v>935</v>
      </c>
      <c r="C25" s="57" t="s">
        <v>900</v>
      </c>
      <c r="D25" s="57"/>
      <c r="E25" s="16" t="s">
        <v>68</v>
      </c>
      <c r="F25" s="13">
        <v>816000</v>
      </c>
      <c r="G25" s="13">
        <v>1397000</v>
      </c>
      <c r="H25" s="13">
        <v>4000</v>
      </c>
      <c r="I25" s="13">
        <v>8000</v>
      </c>
    </row>
    <row r="26" spans="1:9" ht="12.95" customHeight="1" x14ac:dyDescent="0.2">
      <c r="A26" s="7"/>
      <c r="B26" s="56"/>
      <c r="C26" s="57" t="s">
        <v>1991</v>
      </c>
      <c r="D26" s="57"/>
      <c r="E26" s="16" t="s">
        <v>72</v>
      </c>
      <c r="F26" s="13">
        <v>5830000</v>
      </c>
      <c r="G26" s="13">
        <v>5846000</v>
      </c>
      <c r="H26" s="13">
        <v>33000</v>
      </c>
      <c r="I26" s="13">
        <v>33000</v>
      </c>
    </row>
    <row r="27" spans="1:9" ht="12.95" customHeight="1" x14ac:dyDescent="0.2">
      <c r="A27" s="7"/>
      <c r="B27" s="56"/>
      <c r="C27" s="22"/>
      <c r="D27" s="22" t="s">
        <v>1510</v>
      </c>
      <c r="E27" s="16" t="s">
        <v>79</v>
      </c>
      <c r="F27" s="13">
        <v>0</v>
      </c>
      <c r="G27" s="13">
        <v>0</v>
      </c>
      <c r="H27" s="13">
        <v>0</v>
      </c>
      <c r="I27" s="13">
        <v>0</v>
      </c>
    </row>
    <row r="28" spans="1:9" ht="12.95" customHeight="1" x14ac:dyDescent="0.2">
      <c r="A28" s="7"/>
      <c r="B28" s="56"/>
      <c r="C28" s="57" t="s">
        <v>1992</v>
      </c>
      <c r="D28" s="57"/>
      <c r="E28" s="16" t="s">
        <v>82</v>
      </c>
      <c r="F28" s="13">
        <v>20019000</v>
      </c>
      <c r="G28" s="13">
        <v>22517000</v>
      </c>
      <c r="H28" s="13">
        <v>45000</v>
      </c>
      <c r="I28" s="13">
        <v>69000</v>
      </c>
    </row>
    <row r="29" spans="1:9" ht="12.95" customHeight="1" x14ac:dyDescent="0.2">
      <c r="A29" s="7"/>
      <c r="B29" s="56"/>
      <c r="C29" s="57" t="s">
        <v>1990</v>
      </c>
      <c r="D29" s="57"/>
      <c r="E29" s="16" t="s">
        <v>84</v>
      </c>
      <c r="F29" s="13">
        <v>51249000</v>
      </c>
      <c r="G29" s="13">
        <v>68446000</v>
      </c>
      <c r="H29" s="13">
        <v>136000</v>
      </c>
      <c r="I29" s="13">
        <v>159000</v>
      </c>
    </row>
    <row r="30" spans="1:9" ht="12.95" customHeight="1" x14ac:dyDescent="0.2">
      <c r="A30" s="7"/>
      <c r="B30" s="56"/>
      <c r="C30" s="57" t="s">
        <v>1582</v>
      </c>
      <c r="D30" s="57"/>
      <c r="E30" s="16" t="s">
        <v>85</v>
      </c>
      <c r="F30" s="13">
        <v>15640000</v>
      </c>
      <c r="G30" s="13">
        <v>14691000</v>
      </c>
      <c r="H30" s="13">
        <v>42000</v>
      </c>
      <c r="I30" s="13">
        <v>35000</v>
      </c>
    </row>
    <row r="31" spans="1:9" ht="12.95" customHeight="1" x14ac:dyDescent="0.2">
      <c r="A31" s="7"/>
      <c r="B31" s="56"/>
      <c r="C31" s="57" t="s">
        <v>1583</v>
      </c>
      <c r="D31" s="57"/>
      <c r="E31" s="16" t="s">
        <v>86</v>
      </c>
      <c r="F31" s="13">
        <v>44541000</v>
      </c>
      <c r="G31" s="13">
        <v>44631000</v>
      </c>
      <c r="H31" s="13">
        <v>103000</v>
      </c>
      <c r="I31" s="13">
        <v>94000</v>
      </c>
    </row>
    <row r="32" spans="1:9" ht="12.95" customHeight="1" x14ac:dyDescent="0.2">
      <c r="A32" s="7"/>
      <c r="B32" s="56"/>
      <c r="C32" s="57" t="s">
        <v>1223</v>
      </c>
      <c r="D32" s="57"/>
      <c r="E32" s="16" t="s">
        <v>88</v>
      </c>
      <c r="F32" s="13">
        <v>33279000</v>
      </c>
      <c r="G32" s="13">
        <v>30973000</v>
      </c>
      <c r="H32" s="13">
        <v>106000</v>
      </c>
      <c r="I32" s="13">
        <v>101000</v>
      </c>
    </row>
    <row r="33" spans="1:9" ht="12.95" customHeight="1" x14ac:dyDescent="0.2">
      <c r="A33" s="7"/>
      <c r="B33" s="56"/>
      <c r="C33" s="57" t="s">
        <v>1226</v>
      </c>
      <c r="D33" s="57"/>
      <c r="E33" s="16" t="s">
        <v>89</v>
      </c>
      <c r="F33" s="13">
        <v>25046000</v>
      </c>
      <c r="G33" s="13">
        <v>20449000</v>
      </c>
      <c r="H33" s="13">
        <v>63000</v>
      </c>
      <c r="I33" s="13">
        <v>66000</v>
      </c>
    </row>
    <row r="34" spans="1:9" ht="12.95" customHeight="1" x14ac:dyDescent="0.2">
      <c r="A34" s="7"/>
      <c r="B34" s="55"/>
      <c r="C34" s="55" t="s">
        <v>1709</v>
      </c>
      <c r="D34" s="55"/>
      <c r="E34" s="29" t="s">
        <v>94</v>
      </c>
      <c r="F34" s="18">
        <v>196420000</v>
      </c>
      <c r="G34" s="18">
        <v>208950000</v>
      </c>
      <c r="H34" s="18">
        <v>532000</v>
      </c>
      <c r="I34" s="18">
        <v>565000</v>
      </c>
    </row>
  </sheetData>
  <mergeCells count="28">
    <mergeCell ref="B25:B34"/>
    <mergeCell ref="C25:D25"/>
    <mergeCell ref="C26:D26"/>
    <mergeCell ref="C28:D28"/>
    <mergeCell ref="C29:D29"/>
    <mergeCell ref="C30:D30"/>
    <mergeCell ref="C31:D31"/>
    <mergeCell ref="C32:D32"/>
    <mergeCell ref="C33:D33"/>
    <mergeCell ref="C34:D34"/>
    <mergeCell ref="A6:B6"/>
    <mergeCell ref="A8:B8"/>
    <mergeCell ref="B10:I10"/>
    <mergeCell ref="B15:B24"/>
    <mergeCell ref="C15:D15"/>
    <mergeCell ref="C16:D16"/>
    <mergeCell ref="C18:D18"/>
    <mergeCell ref="C19:D19"/>
    <mergeCell ref="C20:D20"/>
    <mergeCell ref="C21:D21"/>
    <mergeCell ref="C22:D22"/>
    <mergeCell ref="C23:D23"/>
    <mergeCell ref="C24:D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election sqref="A1:C1"/>
    </sheetView>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2.95" customHeight="1" x14ac:dyDescent="0.2">
      <c r="A1" s="47" t="s">
        <v>955</v>
      </c>
      <c r="B1" s="48"/>
      <c r="C1" s="48"/>
      <c r="D1" s="7"/>
      <c r="E1" s="7"/>
      <c r="F1" s="7"/>
      <c r="G1" s="7"/>
      <c r="H1" s="7"/>
      <c r="I1" s="7"/>
      <c r="J1" s="7"/>
      <c r="K1" s="7"/>
      <c r="L1" s="7"/>
      <c r="M1" s="7"/>
      <c r="N1" s="7"/>
      <c r="O1" s="7"/>
      <c r="P1" s="7"/>
      <c r="Q1" s="7"/>
      <c r="R1" s="7"/>
    </row>
    <row r="2" spans="1:18" ht="12.95" customHeight="1" x14ac:dyDescent="0.2">
      <c r="A2" s="47" t="s">
        <v>1131</v>
      </c>
      <c r="B2" s="48"/>
      <c r="C2" s="48"/>
      <c r="D2" s="7"/>
      <c r="E2" s="7"/>
      <c r="F2" s="7"/>
      <c r="G2" s="7"/>
      <c r="H2" s="7"/>
      <c r="I2" s="7"/>
      <c r="J2" s="7"/>
      <c r="K2" s="7"/>
      <c r="L2" s="7"/>
      <c r="M2" s="7"/>
      <c r="N2" s="7"/>
      <c r="O2" s="7"/>
      <c r="P2" s="7"/>
      <c r="Q2" s="7"/>
      <c r="R2" s="7"/>
    </row>
    <row r="3" spans="1:18" ht="12.95" customHeight="1" x14ac:dyDescent="0.2">
      <c r="A3" s="7"/>
      <c r="B3" s="7"/>
      <c r="C3" s="7"/>
      <c r="D3" s="7"/>
      <c r="E3" s="7"/>
      <c r="F3" s="7"/>
      <c r="G3" s="7"/>
      <c r="H3" s="7"/>
      <c r="I3" s="7"/>
      <c r="J3" s="7"/>
      <c r="K3" s="7"/>
      <c r="L3" s="7"/>
      <c r="M3" s="7"/>
      <c r="N3" s="7"/>
      <c r="O3" s="7"/>
      <c r="P3" s="7"/>
      <c r="Q3" s="7"/>
      <c r="R3" s="7"/>
    </row>
    <row r="4" spans="1:18" ht="12.95" customHeight="1" x14ac:dyDescent="0.2">
      <c r="A4" s="49" t="s">
        <v>935</v>
      </c>
      <c r="B4" s="50"/>
      <c r="C4" s="23" t="s">
        <v>73</v>
      </c>
      <c r="D4" s="51" t="str">
        <f>IF(C4&lt;&gt;"",VLOOKUP(C4,'@Entities69'!A2:B81,2,0),"")</f>
        <v>בנק הפועלים בע"מ</v>
      </c>
      <c r="E4" s="51"/>
      <c r="F4" s="7"/>
      <c r="G4" s="7"/>
      <c r="H4" s="7"/>
      <c r="I4" s="7"/>
      <c r="J4" s="7"/>
      <c r="K4" s="7"/>
      <c r="L4" s="7"/>
      <c r="M4" s="7"/>
      <c r="N4" s="7"/>
      <c r="O4" s="7"/>
      <c r="P4" s="7"/>
      <c r="Q4" s="7"/>
      <c r="R4" s="7"/>
    </row>
    <row r="5" spans="1:18" ht="12.95" customHeight="1" x14ac:dyDescent="0.2">
      <c r="A5" s="52" t="s">
        <v>2193</v>
      </c>
      <c r="B5" s="52"/>
      <c r="C5" s="24">
        <v>43830</v>
      </c>
      <c r="D5" s="7"/>
      <c r="E5" s="7"/>
      <c r="F5" s="7"/>
      <c r="G5" s="7"/>
      <c r="H5" s="7"/>
      <c r="I5" s="7"/>
      <c r="J5" s="7"/>
      <c r="K5" s="7"/>
      <c r="L5" s="7"/>
      <c r="M5" s="7"/>
      <c r="N5" s="7"/>
      <c r="O5" s="7"/>
      <c r="P5" s="7"/>
      <c r="Q5" s="7"/>
      <c r="R5" s="7"/>
    </row>
    <row r="6" spans="1:18" ht="12.95" customHeight="1" x14ac:dyDescent="0.2">
      <c r="A6" s="52" t="s">
        <v>1770</v>
      </c>
      <c r="B6" s="52"/>
      <c r="C6" s="25" t="s">
        <v>650</v>
      </c>
      <c r="D6" s="7"/>
      <c r="E6" s="7"/>
      <c r="F6" s="7"/>
      <c r="G6" s="7"/>
      <c r="H6" s="7"/>
      <c r="I6" s="7"/>
      <c r="J6" s="7"/>
      <c r="K6" s="7"/>
      <c r="L6" s="7"/>
      <c r="M6" s="7"/>
      <c r="N6" s="7"/>
      <c r="O6" s="7"/>
      <c r="P6" s="7"/>
      <c r="Q6" s="7"/>
      <c r="R6" s="7"/>
    </row>
    <row r="7" spans="1:18" ht="12.95" customHeight="1" x14ac:dyDescent="0.2">
      <c r="A7" s="14"/>
      <c r="B7" s="14"/>
      <c r="C7" s="26"/>
      <c r="D7" s="7"/>
      <c r="E7" s="7"/>
      <c r="F7" s="7"/>
      <c r="G7" s="7"/>
      <c r="H7" s="7"/>
      <c r="I7" s="7"/>
      <c r="J7" s="7"/>
      <c r="K7" s="7"/>
      <c r="L7" s="7"/>
      <c r="M7" s="7"/>
      <c r="N7" s="7"/>
      <c r="O7" s="7"/>
      <c r="P7" s="7"/>
      <c r="Q7" s="7"/>
      <c r="R7" s="7"/>
    </row>
    <row r="8" spans="1:18" ht="12.95" customHeight="1" x14ac:dyDescent="0.2">
      <c r="A8" s="53" t="s">
        <v>1588</v>
      </c>
      <c r="B8" s="53"/>
      <c r="C8" s="19" t="s">
        <v>392</v>
      </c>
      <c r="D8" s="7"/>
      <c r="E8" s="7"/>
      <c r="F8" s="7"/>
      <c r="G8" s="7"/>
      <c r="H8" s="7"/>
      <c r="I8" s="7"/>
      <c r="J8" s="7"/>
      <c r="K8" s="7"/>
      <c r="L8" s="7"/>
      <c r="M8" s="7"/>
      <c r="N8" s="7"/>
      <c r="O8" s="7"/>
      <c r="P8" s="7"/>
      <c r="Q8" s="7"/>
      <c r="R8" s="7"/>
    </row>
    <row r="9" spans="1:18" ht="12.95" customHeight="1" x14ac:dyDescent="0.2">
      <c r="A9" s="17" t="s">
        <v>392</v>
      </c>
      <c r="B9" s="7"/>
      <c r="C9" s="7"/>
      <c r="D9" s="7"/>
      <c r="E9" s="7"/>
      <c r="F9" s="7"/>
      <c r="G9" s="7"/>
      <c r="H9" s="7"/>
      <c r="I9" s="7"/>
      <c r="J9" s="7"/>
      <c r="K9" s="7"/>
      <c r="L9" s="7"/>
      <c r="M9" s="7"/>
      <c r="N9" s="7"/>
      <c r="O9" s="7"/>
      <c r="P9" s="7"/>
      <c r="Q9" s="7"/>
      <c r="R9" s="7"/>
    </row>
    <row r="10" spans="1:18" ht="14.1" customHeight="1" x14ac:dyDescent="0.2">
      <c r="A10" s="7"/>
      <c r="B10" s="54" t="s">
        <v>393</v>
      </c>
      <c r="C10" s="48"/>
      <c r="D10" s="48"/>
      <c r="E10" s="48"/>
      <c r="F10" s="48"/>
      <c r="G10" s="48"/>
      <c r="H10" s="48"/>
      <c r="I10" s="48"/>
      <c r="J10" s="7"/>
      <c r="K10" s="7"/>
      <c r="L10" s="7"/>
      <c r="M10" s="7"/>
      <c r="N10" s="7"/>
      <c r="O10" s="7"/>
      <c r="P10" s="7"/>
      <c r="Q10" s="7"/>
      <c r="R10" s="7"/>
    </row>
    <row r="11" spans="1:18" ht="12.95" customHeight="1" x14ac:dyDescent="0.2">
      <c r="A11" s="7"/>
      <c r="B11" s="9" t="s">
        <v>392</v>
      </c>
      <c r="C11" s="7"/>
      <c r="D11" s="7"/>
      <c r="E11" s="7"/>
      <c r="F11" s="7"/>
      <c r="G11" s="7"/>
      <c r="H11" s="7"/>
      <c r="I11" s="7"/>
      <c r="J11" s="7"/>
      <c r="K11" s="7"/>
      <c r="L11" s="7"/>
      <c r="M11" s="7"/>
      <c r="N11" s="7"/>
      <c r="O11" s="7"/>
      <c r="P11" s="7"/>
      <c r="Q11" s="7"/>
      <c r="R11" s="7"/>
    </row>
    <row r="12" spans="1:18" ht="12.95" customHeight="1" x14ac:dyDescent="0.2">
      <c r="A12" s="7"/>
      <c r="B12" s="7"/>
      <c r="C12" s="7"/>
      <c r="D12" s="7"/>
      <c r="E12" s="58" t="s">
        <v>2204</v>
      </c>
      <c r="F12" s="59"/>
      <c r="G12" s="59"/>
      <c r="H12" s="59"/>
      <c r="I12" s="59"/>
      <c r="J12" s="59"/>
      <c r="K12" s="58"/>
      <c r="L12" s="58" t="s">
        <v>2187</v>
      </c>
      <c r="M12" s="59"/>
      <c r="N12" s="59"/>
      <c r="O12" s="59"/>
      <c r="P12" s="59"/>
      <c r="Q12" s="59"/>
      <c r="R12" s="58"/>
    </row>
    <row r="13" spans="1:18" ht="12.95" customHeight="1" x14ac:dyDescent="0.2">
      <c r="A13" s="7"/>
      <c r="B13" s="7"/>
      <c r="C13" s="7"/>
      <c r="D13" s="7"/>
      <c r="E13" s="58" t="s">
        <v>1550</v>
      </c>
      <c r="F13" s="58"/>
      <c r="G13" s="58" t="s">
        <v>38</v>
      </c>
      <c r="H13" s="59"/>
      <c r="I13" s="58"/>
      <c r="J13" s="58" t="s">
        <v>2038</v>
      </c>
      <c r="K13" s="58" t="s">
        <v>1820</v>
      </c>
      <c r="L13" s="58" t="s">
        <v>1550</v>
      </c>
      <c r="M13" s="58"/>
      <c r="N13" s="58" t="s">
        <v>38</v>
      </c>
      <c r="O13" s="59"/>
      <c r="P13" s="58"/>
      <c r="Q13" s="58" t="s">
        <v>2038</v>
      </c>
      <c r="R13" s="58" t="s">
        <v>1820</v>
      </c>
    </row>
    <row r="14" spans="1:18" ht="12.95" customHeight="1" x14ac:dyDescent="0.2">
      <c r="A14" s="7"/>
      <c r="B14" s="7"/>
      <c r="C14" s="7"/>
      <c r="D14" s="7"/>
      <c r="E14" s="30" t="s">
        <v>1405</v>
      </c>
      <c r="F14" s="30" t="s">
        <v>2045</v>
      </c>
      <c r="G14" s="30" t="s">
        <v>1011</v>
      </c>
      <c r="H14" s="30" t="s">
        <v>850</v>
      </c>
      <c r="I14" s="30" t="s">
        <v>842</v>
      </c>
      <c r="J14" s="58"/>
      <c r="K14" s="58"/>
      <c r="L14" s="30" t="s">
        <v>1405</v>
      </c>
      <c r="M14" s="30" t="s">
        <v>2045</v>
      </c>
      <c r="N14" s="30" t="s">
        <v>1011</v>
      </c>
      <c r="O14" s="30" t="s">
        <v>850</v>
      </c>
      <c r="P14" s="30" t="s">
        <v>842</v>
      </c>
      <c r="Q14" s="58"/>
      <c r="R14" s="58"/>
    </row>
    <row r="15" spans="1:18" ht="12.95" customHeight="1" x14ac:dyDescent="0.2">
      <c r="A15" s="7"/>
      <c r="B15" s="7"/>
      <c r="C15" s="7"/>
      <c r="D15" s="7"/>
      <c r="E15" s="16" t="s">
        <v>54</v>
      </c>
      <c r="F15" s="16" t="s">
        <v>91</v>
      </c>
      <c r="G15" s="16" t="s">
        <v>113</v>
      </c>
      <c r="H15" s="16" t="s">
        <v>127</v>
      </c>
      <c r="I15" s="16" t="s">
        <v>141</v>
      </c>
      <c r="J15" s="16" t="s">
        <v>147</v>
      </c>
      <c r="K15" s="16" t="s">
        <v>448</v>
      </c>
      <c r="L15" s="16" t="s">
        <v>54</v>
      </c>
      <c r="M15" s="16" t="s">
        <v>91</v>
      </c>
      <c r="N15" s="16" t="s">
        <v>113</v>
      </c>
      <c r="O15" s="16" t="s">
        <v>127</v>
      </c>
      <c r="P15" s="16" t="s">
        <v>141</v>
      </c>
      <c r="Q15" s="16" t="s">
        <v>147</v>
      </c>
      <c r="R15" s="16" t="s">
        <v>448</v>
      </c>
    </row>
    <row r="16" spans="1:18" ht="12.95" customHeight="1" x14ac:dyDescent="0.2">
      <c r="A16" s="7"/>
      <c r="B16" s="55" t="s">
        <v>529</v>
      </c>
      <c r="C16" s="22" t="s">
        <v>1526</v>
      </c>
      <c r="D16" s="16" t="s">
        <v>54</v>
      </c>
      <c r="E16" s="13">
        <v>69744000</v>
      </c>
      <c r="F16" s="13">
        <v>0</v>
      </c>
      <c r="G16" s="13">
        <v>15802000</v>
      </c>
      <c r="H16" s="13">
        <v>204000</v>
      </c>
      <c r="I16" s="13">
        <v>2372000</v>
      </c>
      <c r="J16" s="13">
        <v>0</v>
      </c>
      <c r="K16" s="13">
        <v>88122000</v>
      </c>
      <c r="L16" s="13">
        <v>69982000</v>
      </c>
      <c r="M16" s="13">
        <v>0</v>
      </c>
      <c r="N16" s="13">
        <v>12341000</v>
      </c>
      <c r="O16" s="13">
        <v>311000</v>
      </c>
      <c r="P16" s="13">
        <v>1825000</v>
      </c>
      <c r="Q16" s="13">
        <v>0</v>
      </c>
      <c r="R16" s="13">
        <v>84459000</v>
      </c>
    </row>
    <row r="17" spans="1:18" ht="12.95" customHeight="1" x14ac:dyDescent="0.2">
      <c r="A17" s="7"/>
      <c r="B17" s="56"/>
      <c r="C17" s="22" t="s">
        <v>1660</v>
      </c>
      <c r="D17" s="16" t="s">
        <v>91</v>
      </c>
      <c r="E17" s="13">
        <v>35283000</v>
      </c>
      <c r="F17" s="13">
        <v>700000</v>
      </c>
      <c r="G17" s="13">
        <v>20687000</v>
      </c>
      <c r="H17" s="13">
        <v>909000</v>
      </c>
      <c r="I17" s="13">
        <v>134000</v>
      </c>
      <c r="J17" s="13">
        <v>1773000</v>
      </c>
      <c r="K17" s="13">
        <v>59486000</v>
      </c>
      <c r="L17" s="13">
        <v>25935000</v>
      </c>
      <c r="M17" s="13">
        <v>2645000</v>
      </c>
      <c r="N17" s="13">
        <v>24881000</v>
      </c>
      <c r="O17" s="13">
        <v>846000</v>
      </c>
      <c r="P17" s="13">
        <v>288000</v>
      </c>
      <c r="Q17" s="13">
        <v>1521000</v>
      </c>
      <c r="R17" s="13">
        <v>56116000</v>
      </c>
    </row>
    <row r="18" spans="1:18" ht="12.95" customHeight="1" x14ac:dyDescent="0.2">
      <c r="A18" s="7"/>
      <c r="B18" s="56"/>
      <c r="C18" s="22" t="s">
        <v>1655</v>
      </c>
      <c r="D18" s="16" t="s">
        <v>113</v>
      </c>
      <c r="E18" s="13">
        <v>471000</v>
      </c>
      <c r="F18" s="13">
        <v>0</v>
      </c>
      <c r="G18" s="13">
        <v>0</v>
      </c>
      <c r="H18" s="13">
        <v>0</v>
      </c>
      <c r="I18" s="13">
        <v>0</v>
      </c>
      <c r="J18" s="13">
        <v>0</v>
      </c>
      <c r="K18" s="13">
        <v>471000</v>
      </c>
      <c r="L18" s="13">
        <v>708000</v>
      </c>
      <c r="M18" s="13">
        <v>0</v>
      </c>
      <c r="N18" s="13">
        <v>0</v>
      </c>
      <c r="O18" s="13">
        <v>0</v>
      </c>
      <c r="P18" s="13">
        <v>0</v>
      </c>
      <c r="Q18" s="13">
        <v>0</v>
      </c>
      <c r="R18" s="13">
        <v>708000</v>
      </c>
    </row>
    <row r="19" spans="1:18" ht="12.95" customHeight="1" x14ac:dyDescent="0.2">
      <c r="A19" s="7"/>
      <c r="B19" s="56"/>
      <c r="C19" s="22" t="s">
        <v>893</v>
      </c>
      <c r="D19" s="16" t="s">
        <v>127</v>
      </c>
      <c r="E19" s="13">
        <v>216564000</v>
      </c>
      <c r="F19" s="13">
        <v>48735000</v>
      </c>
      <c r="G19" s="13">
        <v>20519000</v>
      </c>
      <c r="H19" s="13">
        <v>4514000</v>
      </c>
      <c r="I19" s="13">
        <v>1964000</v>
      </c>
      <c r="J19" s="13">
        <v>644000</v>
      </c>
      <c r="K19" s="13">
        <v>292940000</v>
      </c>
      <c r="L19" s="13">
        <v>203606000</v>
      </c>
      <c r="M19" s="13">
        <v>46180000</v>
      </c>
      <c r="N19" s="13">
        <v>24463000</v>
      </c>
      <c r="O19" s="13">
        <v>4864000</v>
      </c>
      <c r="P19" s="13">
        <v>2575000</v>
      </c>
      <c r="Q19" s="13">
        <v>819000</v>
      </c>
      <c r="R19" s="13">
        <v>282507000</v>
      </c>
    </row>
    <row r="20" spans="1:18" ht="12.95" customHeight="1" x14ac:dyDescent="0.2">
      <c r="A20" s="7"/>
      <c r="B20" s="56"/>
      <c r="C20" s="22" t="s">
        <v>887</v>
      </c>
      <c r="D20" s="16" t="s">
        <v>141</v>
      </c>
      <c r="E20" s="13">
        <v>66000</v>
      </c>
      <c r="F20" s="13">
        <v>0</v>
      </c>
      <c r="G20" s="13">
        <v>980000</v>
      </c>
      <c r="H20" s="13">
        <v>925000</v>
      </c>
      <c r="I20" s="13">
        <v>0</v>
      </c>
      <c r="J20" s="13">
        <v>0</v>
      </c>
      <c r="K20" s="13">
        <v>1971000</v>
      </c>
      <c r="L20" s="13">
        <v>94000</v>
      </c>
      <c r="M20" s="13">
        <v>0</v>
      </c>
      <c r="N20" s="13">
        <v>1361000</v>
      </c>
      <c r="O20" s="13">
        <v>973000</v>
      </c>
      <c r="P20" s="13">
        <v>0</v>
      </c>
      <c r="Q20" s="13">
        <v>0</v>
      </c>
      <c r="R20" s="13">
        <v>2428000</v>
      </c>
    </row>
    <row r="21" spans="1:18" ht="12.95" customHeight="1" x14ac:dyDescent="0.2">
      <c r="A21" s="7"/>
      <c r="B21" s="56"/>
      <c r="C21" s="22" t="s">
        <v>1199</v>
      </c>
      <c r="D21" s="16" t="s">
        <v>147</v>
      </c>
      <c r="E21" s="13">
        <v>48000</v>
      </c>
      <c r="F21" s="13">
        <v>0</v>
      </c>
      <c r="G21" s="13">
        <v>0</v>
      </c>
      <c r="H21" s="13">
        <v>0</v>
      </c>
      <c r="I21" s="13">
        <v>0</v>
      </c>
      <c r="J21" s="13">
        <v>993000</v>
      </c>
      <c r="K21" s="13">
        <v>1041000</v>
      </c>
      <c r="L21" s="13">
        <v>14439000</v>
      </c>
      <c r="M21" s="13">
        <v>62000</v>
      </c>
      <c r="N21" s="13">
        <v>115000</v>
      </c>
      <c r="O21" s="13">
        <v>55000</v>
      </c>
      <c r="P21" s="13">
        <v>0</v>
      </c>
      <c r="Q21" s="13">
        <v>542000</v>
      </c>
      <c r="R21" s="13">
        <v>15213000</v>
      </c>
    </row>
    <row r="22" spans="1:18" ht="12.95" customHeight="1" x14ac:dyDescent="0.2">
      <c r="A22" s="7"/>
      <c r="B22" s="56"/>
      <c r="C22" s="22" t="s">
        <v>934</v>
      </c>
      <c r="D22" s="16" t="s">
        <v>448</v>
      </c>
      <c r="E22" s="45"/>
      <c r="F22" s="45"/>
      <c r="G22" s="45"/>
      <c r="H22" s="45"/>
      <c r="I22" s="45"/>
      <c r="J22" s="13">
        <v>3233000</v>
      </c>
      <c r="K22" s="13">
        <v>3233000</v>
      </c>
      <c r="L22" s="45"/>
      <c r="M22" s="45"/>
      <c r="N22" s="45"/>
      <c r="O22" s="45"/>
      <c r="P22" s="45"/>
      <c r="Q22" s="13">
        <v>3111000</v>
      </c>
      <c r="R22" s="13">
        <v>3111000</v>
      </c>
    </row>
    <row r="23" spans="1:18" ht="12.95" customHeight="1" x14ac:dyDescent="0.2">
      <c r="A23" s="7"/>
      <c r="B23" s="56"/>
      <c r="C23" s="22" t="s">
        <v>1671</v>
      </c>
      <c r="D23" s="16" t="s">
        <v>449</v>
      </c>
      <c r="E23" s="13">
        <v>7349000</v>
      </c>
      <c r="F23" s="13">
        <v>755000</v>
      </c>
      <c r="G23" s="13">
        <v>1851000</v>
      </c>
      <c r="H23" s="13">
        <v>245000</v>
      </c>
      <c r="I23" s="13">
        <v>297000</v>
      </c>
      <c r="J23" s="13">
        <v>646000</v>
      </c>
      <c r="K23" s="13">
        <v>11143000</v>
      </c>
      <c r="L23" s="13">
        <v>3889000</v>
      </c>
      <c r="M23" s="13">
        <v>715000</v>
      </c>
      <c r="N23" s="13">
        <v>4079000</v>
      </c>
      <c r="O23" s="13">
        <v>432000</v>
      </c>
      <c r="P23" s="13">
        <v>323000</v>
      </c>
      <c r="Q23" s="13">
        <v>1096000</v>
      </c>
      <c r="R23" s="13">
        <v>10534000</v>
      </c>
    </row>
    <row r="24" spans="1:18" ht="12.95" customHeight="1" x14ac:dyDescent="0.2">
      <c r="A24" s="7"/>
      <c r="B24" s="56"/>
      <c r="C24" s="22" t="s">
        <v>1670</v>
      </c>
      <c r="D24" s="16" t="s">
        <v>477</v>
      </c>
      <c r="E24" s="13">
        <v>4524000</v>
      </c>
      <c r="F24" s="13">
        <v>7000</v>
      </c>
      <c r="G24" s="13">
        <v>77000</v>
      </c>
      <c r="H24" s="13">
        <v>96000</v>
      </c>
      <c r="I24" s="13">
        <v>41000</v>
      </c>
      <c r="J24" s="13">
        <v>536000</v>
      </c>
      <c r="K24" s="13">
        <v>5281000</v>
      </c>
      <c r="L24" s="13">
        <v>4062000</v>
      </c>
      <c r="M24" s="13">
        <v>7000</v>
      </c>
      <c r="N24" s="13">
        <v>49000</v>
      </c>
      <c r="O24" s="13">
        <v>79000</v>
      </c>
      <c r="P24" s="13">
        <v>43000</v>
      </c>
      <c r="Q24" s="13">
        <v>1610000</v>
      </c>
      <c r="R24" s="13">
        <v>5850000</v>
      </c>
    </row>
    <row r="25" spans="1:18" ht="12.95" customHeight="1" x14ac:dyDescent="0.2">
      <c r="A25" s="7"/>
      <c r="B25" s="56"/>
      <c r="C25" s="22" t="s">
        <v>1706</v>
      </c>
      <c r="D25" s="16" t="s">
        <v>62</v>
      </c>
      <c r="E25" s="13">
        <v>334049000</v>
      </c>
      <c r="F25" s="13">
        <v>50197000</v>
      </c>
      <c r="G25" s="13">
        <v>59916000</v>
      </c>
      <c r="H25" s="13">
        <v>6893000</v>
      </c>
      <c r="I25" s="13">
        <v>4808000</v>
      </c>
      <c r="J25" s="13">
        <v>7825000</v>
      </c>
      <c r="K25" s="13">
        <v>463688000</v>
      </c>
      <c r="L25" s="13">
        <v>322715000</v>
      </c>
      <c r="M25" s="13">
        <v>49609000</v>
      </c>
      <c r="N25" s="13">
        <v>67289000</v>
      </c>
      <c r="O25" s="13">
        <v>7560000</v>
      </c>
      <c r="P25" s="13">
        <v>5054000</v>
      </c>
      <c r="Q25" s="13">
        <v>8699000</v>
      </c>
      <c r="R25" s="13">
        <v>460926000</v>
      </c>
    </row>
    <row r="26" spans="1:18" ht="12.95" customHeight="1" x14ac:dyDescent="0.2">
      <c r="A26" s="7"/>
      <c r="B26" s="57"/>
      <c r="C26" s="22" t="s">
        <v>1704</v>
      </c>
      <c r="D26" s="16" t="s">
        <v>68</v>
      </c>
      <c r="E26" s="13">
        <v>334049000</v>
      </c>
      <c r="F26" s="13">
        <v>50197000</v>
      </c>
      <c r="G26" s="13">
        <v>59916000</v>
      </c>
      <c r="H26" s="13">
        <v>6893000</v>
      </c>
      <c r="I26" s="13">
        <v>4808000</v>
      </c>
      <c r="J26" s="13">
        <v>7825000</v>
      </c>
      <c r="K26" s="13">
        <v>463688000</v>
      </c>
      <c r="L26" s="13">
        <v>322715000</v>
      </c>
      <c r="M26" s="13">
        <v>49609000</v>
      </c>
      <c r="N26" s="13">
        <v>67289000</v>
      </c>
      <c r="O26" s="13">
        <v>7560000</v>
      </c>
      <c r="P26" s="13">
        <v>5054000</v>
      </c>
      <c r="Q26" s="13">
        <v>8699000</v>
      </c>
      <c r="R26" s="13">
        <v>460926000</v>
      </c>
    </row>
    <row r="27" spans="1:18" ht="12.95" customHeight="1" x14ac:dyDescent="0.2">
      <c r="A27" s="7"/>
      <c r="B27" s="55" t="s">
        <v>516</v>
      </c>
      <c r="C27" s="22" t="s">
        <v>2012</v>
      </c>
      <c r="D27" s="16" t="s">
        <v>72</v>
      </c>
      <c r="E27" s="13">
        <v>256968000</v>
      </c>
      <c r="F27" s="13">
        <v>11693000</v>
      </c>
      <c r="G27" s="13">
        <v>78124000</v>
      </c>
      <c r="H27" s="13">
        <v>10755000</v>
      </c>
      <c r="I27" s="13">
        <v>3408000</v>
      </c>
      <c r="J27" s="13">
        <v>697000</v>
      </c>
      <c r="K27" s="13">
        <v>361645000</v>
      </c>
      <c r="L27" s="13">
        <v>246394000</v>
      </c>
      <c r="M27" s="13">
        <v>12493000</v>
      </c>
      <c r="N27" s="13">
        <v>78007000</v>
      </c>
      <c r="O27" s="13">
        <v>10645000</v>
      </c>
      <c r="P27" s="13">
        <v>3891000</v>
      </c>
      <c r="Q27" s="13">
        <v>830000</v>
      </c>
      <c r="R27" s="13">
        <v>352260000</v>
      </c>
    </row>
    <row r="28" spans="1:18" ht="12.95" customHeight="1" x14ac:dyDescent="0.2">
      <c r="A28" s="7"/>
      <c r="B28" s="56"/>
      <c r="C28" s="22" t="s">
        <v>2015</v>
      </c>
      <c r="D28" s="16" t="s">
        <v>79</v>
      </c>
      <c r="E28" s="13">
        <v>2074000</v>
      </c>
      <c r="F28" s="13">
        <v>0</v>
      </c>
      <c r="G28" s="13">
        <v>1097000</v>
      </c>
      <c r="H28" s="13">
        <v>336000</v>
      </c>
      <c r="I28" s="13">
        <v>13000</v>
      </c>
      <c r="J28" s="13">
        <v>0</v>
      </c>
      <c r="K28" s="13">
        <v>3520000</v>
      </c>
      <c r="L28" s="13">
        <v>2104000</v>
      </c>
      <c r="M28" s="13">
        <v>124000</v>
      </c>
      <c r="N28" s="13">
        <v>1934000</v>
      </c>
      <c r="O28" s="13">
        <v>344000</v>
      </c>
      <c r="P28" s="13">
        <v>22000</v>
      </c>
      <c r="Q28" s="13">
        <v>0</v>
      </c>
      <c r="R28" s="13">
        <v>4528000</v>
      </c>
    </row>
    <row r="29" spans="1:18" ht="12.95" customHeight="1" x14ac:dyDescent="0.2">
      <c r="A29" s="7"/>
      <c r="B29" s="56"/>
      <c r="C29" s="22" t="s">
        <v>2011</v>
      </c>
      <c r="D29" s="16" t="s">
        <v>82</v>
      </c>
      <c r="E29" s="13">
        <v>386000</v>
      </c>
      <c r="F29" s="13">
        <v>2000</v>
      </c>
      <c r="G29" s="13">
        <v>297000</v>
      </c>
      <c r="H29" s="13">
        <v>0</v>
      </c>
      <c r="I29" s="13">
        <v>0</v>
      </c>
      <c r="J29" s="13">
        <v>0</v>
      </c>
      <c r="K29" s="13">
        <v>685000</v>
      </c>
      <c r="L29" s="13">
        <v>106000</v>
      </c>
      <c r="M29" s="13">
        <v>3000</v>
      </c>
      <c r="N29" s="13">
        <v>99000</v>
      </c>
      <c r="O29" s="13">
        <v>0</v>
      </c>
      <c r="P29" s="13">
        <v>0</v>
      </c>
      <c r="Q29" s="13">
        <v>0</v>
      </c>
      <c r="R29" s="13">
        <v>208000</v>
      </c>
    </row>
    <row r="30" spans="1:18" ht="12.95" customHeight="1" x14ac:dyDescent="0.2">
      <c r="A30" s="7"/>
      <c r="B30" s="56"/>
      <c r="C30" s="22" t="s">
        <v>1646</v>
      </c>
      <c r="D30" s="16" t="s">
        <v>84</v>
      </c>
      <c r="E30" s="13">
        <v>0</v>
      </c>
      <c r="F30" s="13">
        <v>0</v>
      </c>
      <c r="G30" s="13">
        <v>0</v>
      </c>
      <c r="H30" s="13">
        <v>0</v>
      </c>
      <c r="I30" s="13">
        <v>3000</v>
      </c>
      <c r="J30" s="13">
        <v>0</v>
      </c>
      <c r="K30" s="13">
        <v>3000</v>
      </c>
      <c r="L30" s="13">
        <v>0</v>
      </c>
      <c r="M30" s="13">
        <v>0</v>
      </c>
      <c r="N30" s="13">
        <v>0</v>
      </c>
      <c r="O30" s="13">
        <v>0</v>
      </c>
      <c r="P30" s="13">
        <v>0</v>
      </c>
      <c r="Q30" s="13">
        <v>0</v>
      </c>
      <c r="R30" s="13">
        <v>0</v>
      </c>
    </row>
    <row r="31" spans="1:18" ht="12.95" customHeight="1" x14ac:dyDescent="0.2">
      <c r="A31" s="7"/>
      <c r="B31" s="56"/>
      <c r="C31" s="22" t="s">
        <v>837</v>
      </c>
      <c r="D31" s="16" t="s">
        <v>85</v>
      </c>
      <c r="E31" s="13">
        <v>955000</v>
      </c>
      <c r="F31" s="13">
        <v>25724000</v>
      </c>
      <c r="G31" s="13">
        <v>152000</v>
      </c>
      <c r="H31" s="13">
        <v>10000</v>
      </c>
      <c r="I31" s="13">
        <v>12000</v>
      </c>
      <c r="J31" s="13">
        <v>0</v>
      </c>
      <c r="K31" s="13">
        <v>26853000</v>
      </c>
      <c r="L31" s="13">
        <v>1857000</v>
      </c>
      <c r="M31" s="13">
        <v>27796000</v>
      </c>
      <c r="N31" s="13">
        <v>339000</v>
      </c>
      <c r="O31" s="13">
        <v>11000</v>
      </c>
      <c r="P31" s="13">
        <v>21000</v>
      </c>
      <c r="Q31" s="13">
        <v>0</v>
      </c>
      <c r="R31" s="13">
        <v>30024000</v>
      </c>
    </row>
    <row r="32" spans="1:18" ht="12.95" customHeight="1" x14ac:dyDescent="0.2">
      <c r="A32" s="7"/>
      <c r="B32" s="56"/>
      <c r="C32" s="22" t="s">
        <v>1221</v>
      </c>
      <c r="D32" s="16" t="s">
        <v>86</v>
      </c>
      <c r="E32" s="13">
        <v>7645000</v>
      </c>
      <c r="F32" s="13">
        <v>975000</v>
      </c>
      <c r="G32" s="13">
        <v>2274000</v>
      </c>
      <c r="H32" s="13">
        <v>249000</v>
      </c>
      <c r="I32" s="13">
        <v>304000</v>
      </c>
      <c r="J32" s="13">
        <v>603000</v>
      </c>
      <c r="K32" s="13">
        <v>12050000</v>
      </c>
      <c r="L32" s="13">
        <v>3893000</v>
      </c>
      <c r="M32" s="13">
        <v>622000</v>
      </c>
      <c r="N32" s="13">
        <v>3492000</v>
      </c>
      <c r="O32" s="13">
        <v>306000</v>
      </c>
      <c r="P32" s="13">
        <v>263000</v>
      </c>
      <c r="Q32" s="13">
        <v>1100000</v>
      </c>
      <c r="R32" s="13">
        <v>9676000</v>
      </c>
    </row>
    <row r="33" spans="1:18" ht="12.95" customHeight="1" x14ac:dyDescent="0.2">
      <c r="A33" s="7"/>
      <c r="B33" s="56"/>
      <c r="C33" s="22" t="s">
        <v>1215</v>
      </c>
      <c r="D33" s="16" t="s">
        <v>88</v>
      </c>
      <c r="E33" s="13">
        <v>16793000</v>
      </c>
      <c r="F33" s="13">
        <v>-526000</v>
      </c>
      <c r="G33" s="13">
        <v>3588000</v>
      </c>
      <c r="H33" s="13">
        <v>200000</v>
      </c>
      <c r="I33" s="13">
        <v>354000</v>
      </c>
      <c r="J33" s="13">
        <v>302000</v>
      </c>
      <c r="K33" s="13">
        <v>20711000</v>
      </c>
      <c r="L33" s="13">
        <v>21295000</v>
      </c>
      <c r="M33" s="13">
        <v>384000</v>
      </c>
      <c r="N33" s="13">
        <v>2975000</v>
      </c>
      <c r="O33" s="13">
        <v>209000</v>
      </c>
      <c r="P33" s="13">
        <v>397000</v>
      </c>
      <c r="Q33" s="13">
        <v>1314000</v>
      </c>
      <c r="R33" s="13">
        <v>26574000</v>
      </c>
    </row>
    <row r="34" spans="1:18" ht="12.95" customHeight="1" x14ac:dyDescent="0.2">
      <c r="A34" s="7"/>
      <c r="B34" s="56"/>
      <c r="C34" s="22" t="s">
        <v>1702</v>
      </c>
      <c r="D34" s="16" t="s">
        <v>89</v>
      </c>
      <c r="E34" s="13">
        <v>284821000</v>
      </c>
      <c r="F34" s="13">
        <v>37868000</v>
      </c>
      <c r="G34" s="13">
        <v>85532000</v>
      </c>
      <c r="H34" s="13">
        <v>11550000</v>
      </c>
      <c r="I34" s="13">
        <v>4094000</v>
      </c>
      <c r="J34" s="13">
        <v>1602000</v>
      </c>
      <c r="K34" s="13">
        <v>425467000</v>
      </c>
      <c r="L34" s="13">
        <v>275649000</v>
      </c>
      <c r="M34" s="13">
        <v>41422000</v>
      </c>
      <c r="N34" s="13">
        <v>86846000</v>
      </c>
      <c r="O34" s="13">
        <v>11515000</v>
      </c>
      <c r="P34" s="13">
        <v>4594000</v>
      </c>
      <c r="Q34" s="13">
        <v>3244000</v>
      </c>
      <c r="R34" s="13">
        <v>423270000</v>
      </c>
    </row>
    <row r="35" spans="1:18" ht="12.95" customHeight="1" x14ac:dyDescent="0.2">
      <c r="A35" s="7"/>
      <c r="B35" s="57"/>
      <c r="C35" s="22" t="s">
        <v>1715</v>
      </c>
      <c r="D35" s="16" t="s">
        <v>94</v>
      </c>
      <c r="E35" s="13">
        <v>284821000</v>
      </c>
      <c r="F35" s="13">
        <v>37868000</v>
      </c>
      <c r="G35" s="13">
        <v>85532000</v>
      </c>
      <c r="H35" s="13">
        <v>11550000</v>
      </c>
      <c r="I35" s="13">
        <v>4094000</v>
      </c>
      <c r="J35" s="13">
        <v>1602000</v>
      </c>
      <c r="K35" s="13">
        <v>425467000</v>
      </c>
      <c r="L35" s="13">
        <v>275649000</v>
      </c>
      <c r="M35" s="13">
        <v>41422000</v>
      </c>
      <c r="N35" s="13">
        <v>86846000</v>
      </c>
      <c r="O35" s="13">
        <v>11515000</v>
      </c>
      <c r="P35" s="13">
        <v>4594000</v>
      </c>
      <c r="Q35" s="13">
        <v>3244000</v>
      </c>
      <c r="R35" s="13">
        <v>423270000</v>
      </c>
    </row>
    <row r="36" spans="1:18" ht="12.95" customHeight="1" x14ac:dyDescent="0.2">
      <c r="A36" s="7"/>
      <c r="B36" s="57" t="s">
        <v>1155</v>
      </c>
      <c r="C36" s="57"/>
      <c r="D36" s="16" t="s">
        <v>98</v>
      </c>
      <c r="E36" s="13">
        <v>49228000</v>
      </c>
      <c r="F36" s="13">
        <v>12329000</v>
      </c>
      <c r="G36" s="13">
        <v>-25616000</v>
      </c>
      <c r="H36" s="13">
        <v>-4657000</v>
      </c>
      <c r="I36" s="13">
        <v>714000</v>
      </c>
      <c r="J36" s="13">
        <v>6223000</v>
      </c>
      <c r="K36" s="13">
        <v>38221000</v>
      </c>
      <c r="L36" s="13">
        <v>47066000</v>
      </c>
      <c r="M36" s="13">
        <v>8187000</v>
      </c>
      <c r="N36" s="13">
        <v>-19557000</v>
      </c>
      <c r="O36" s="13">
        <v>-3955000</v>
      </c>
      <c r="P36" s="13">
        <v>460000</v>
      </c>
      <c r="Q36" s="13">
        <v>5455000</v>
      </c>
      <c r="R36" s="13">
        <v>37656000</v>
      </c>
    </row>
    <row r="37" spans="1:18" ht="12.95" customHeight="1" x14ac:dyDescent="0.2">
      <c r="A37" s="7"/>
      <c r="B37" s="55" t="s">
        <v>513</v>
      </c>
      <c r="C37" s="22" t="s">
        <v>19</v>
      </c>
      <c r="D37" s="16" t="s">
        <v>99</v>
      </c>
      <c r="E37" s="13">
        <v>0</v>
      </c>
      <c r="F37" s="13">
        <v>0</v>
      </c>
      <c r="G37" s="13">
        <v>0</v>
      </c>
      <c r="H37" s="13">
        <v>0</v>
      </c>
      <c r="I37" s="13">
        <v>0</v>
      </c>
      <c r="J37" s="13">
        <v>0</v>
      </c>
      <c r="K37" s="13">
        <v>0</v>
      </c>
      <c r="L37" s="13">
        <v>0</v>
      </c>
      <c r="M37" s="13">
        <v>0</v>
      </c>
      <c r="N37" s="13">
        <v>0</v>
      </c>
      <c r="O37" s="13">
        <v>0</v>
      </c>
      <c r="P37" s="13">
        <v>0</v>
      </c>
      <c r="Q37" s="13">
        <v>0</v>
      </c>
      <c r="R37" s="13">
        <v>0</v>
      </c>
    </row>
    <row r="38" spans="1:18" ht="12.95" customHeight="1" x14ac:dyDescent="0.2">
      <c r="A38" s="7"/>
      <c r="B38" s="56"/>
      <c r="C38" s="22" t="s">
        <v>6</v>
      </c>
      <c r="D38" s="16" t="s">
        <v>101</v>
      </c>
      <c r="E38" s="13">
        <v>0</v>
      </c>
      <c r="F38" s="13">
        <v>0</v>
      </c>
      <c r="G38" s="13">
        <v>0</v>
      </c>
      <c r="H38" s="13">
        <v>0</v>
      </c>
      <c r="I38" s="13">
        <v>0</v>
      </c>
      <c r="J38" s="13">
        <v>0</v>
      </c>
      <c r="K38" s="13">
        <v>0</v>
      </c>
      <c r="L38" s="13">
        <v>0</v>
      </c>
      <c r="M38" s="13">
        <v>0</v>
      </c>
      <c r="N38" s="13">
        <v>0</v>
      </c>
      <c r="O38" s="13">
        <v>0</v>
      </c>
      <c r="P38" s="13">
        <v>0</v>
      </c>
      <c r="Q38" s="13">
        <v>0</v>
      </c>
      <c r="R38" s="13">
        <v>0</v>
      </c>
    </row>
    <row r="39" spans="1:18" ht="12.95" customHeight="1" x14ac:dyDescent="0.2">
      <c r="A39" s="7"/>
      <c r="B39" s="57"/>
      <c r="C39" s="22" t="s">
        <v>8</v>
      </c>
      <c r="D39" s="16" t="s">
        <v>103</v>
      </c>
      <c r="E39" s="13">
        <v>0</v>
      </c>
      <c r="F39" s="13">
        <v>0</v>
      </c>
      <c r="G39" s="13">
        <v>0</v>
      </c>
      <c r="H39" s="13">
        <v>0</v>
      </c>
      <c r="I39" s="13">
        <v>0</v>
      </c>
      <c r="J39" s="13">
        <v>0</v>
      </c>
      <c r="K39" s="13">
        <v>0</v>
      </c>
      <c r="L39" s="13">
        <v>0</v>
      </c>
      <c r="M39" s="13">
        <v>0</v>
      </c>
      <c r="N39" s="13">
        <v>0</v>
      </c>
      <c r="O39" s="13">
        <v>0</v>
      </c>
      <c r="P39" s="13">
        <v>0</v>
      </c>
      <c r="Q39" s="13">
        <v>0</v>
      </c>
      <c r="R39" s="13">
        <v>0</v>
      </c>
    </row>
    <row r="40" spans="1:18" ht="12.95" customHeight="1" x14ac:dyDescent="0.2">
      <c r="A40" s="7"/>
      <c r="B40" s="55" t="s">
        <v>525</v>
      </c>
      <c r="C40" s="22" t="s">
        <v>19</v>
      </c>
      <c r="D40" s="16" t="s">
        <v>104</v>
      </c>
      <c r="E40" s="13">
        <v>-27418000</v>
      </c>
      <c r="F40" s="13">
        <v>-523000</v>
      </c>
      <c r="G40" s="13">
        <v>26470000</v>
      </c>
      <c r="H40" s="13">
        <v>2577000</v>
      </c>
      <c r="I40" s="13">
        <v>-1106000</v>
      </c>
      <c r="J40" s="13">
        <v>0</v>
      </c>
      <c r="K40" s="13">
        <v>0</v>
      </c>
      <c r="L40" s="13">
        <v>-23613000</v>
      </c>
      <c r="M40" s="13">
        <v>553000</v>
      </c>
      <c r="N40" s="13">
        <v>20198000</v>
      </c>
      <c r="O40" s="13">
        <v>3384000</v>
      </c>
      <c r="P40" s="13">
        <v>-522000</v>
      </c>
      <c r="Q40" s="13">
        <v>0</v>
      </c>
      <c r="R40" s="13">
        <v>0</v>
      </c>
    </row>
    <row r="41" spans="1:18" ht="12.95" customHeight="1" x14ac:dyDescent="0.2">
      <c r="A41" s="7"/>
      <c r="B41" s="56"/>
      <c r="C41" s="22" t="s">
        <v>6</v>
      </c>
      <c r="D41" s="16" t="s">
        <v>105</v>
      </c>
      <c r="E41" s="13">
        <v>69000</v>
      </c>
      <c r="F41" s="13">
        <v>0</v>
      </c>
      <c r="G41" s="13">
        <v>-1543000</v>
      </c>
      <c r="H41" s="13">
        <v>1444000</v>
      </c>
      <c r="I41" s="13">
        <v>30000</v>
      </c>
      <c r="J41" s="13">
        <v>0</v>
      </c>
      <c r="K41" s="13">
        <v>0</v>
      </c>
      <c r="L41" s="13">
        <v>1153000</v>
      </c>
      <c r="M41" s="13">
        <v>0</v>
      </c>
      <c r="N41" s="13">
        <v>-1401000</v>
      </c>
      <c r="O41" s="13">
        <v>439000</v>
      </c>
      <c r="P41" s="13">
        <v>-191000</v>
      </c>
      <c r="Q41" s="13">
        <v>0</v>
      </c>
      <c r="R41" s="13">
        <v>0</v>
      </c>
    </row>
    <row r="42" spans="1:18" ht="12.95" customHeight="1" x14ac:dyDescent="0.2">
      <c r="A42" s="7"/>
      <c r="B42" s="57"/>
      <c r="C42" s="22" t="s">
        <v>8</v>
      </c>
      <c r="D42" s="16" t="s">
        <v>108</v>
      </c>
      <c r="E42" s="13">
        <v>-580000</v>
      </c>
      <c r="F42" s="13">
        <v>0</v>
      </c>
      <c r="G42" s="13">
        <v>-214000</v>
      </c>
      <c r="H42" s="13">
        <v>774000</v>
      </c>
      <c r="I42" s="13">
        <v>20000</v>
      </c>
      <c r="J42" s="13">
        <v>0</v>
      </c>
      <c r="K42" s="13">
        <v>0</v>
      </c>
      <c r="L42" s="13">
        <v>-276000</v>
      </c>
      <c r="M42" s="13">
        <v>0</v>
      </c>
      <c r="N42" s="13">
        <v>44000</v>
      </c>
      <c r="O42" s="13">
        <v>173000</v>
      </c>
      <c r="P42" s="13">
        <v>59000</v>
      </c>
      <c r="Q42" s="13">
        <v>0</v>
      </c>
      <c r="R42" s="13">
        <v>0</v>
      </c>
    </row>
    <row r="43" spans="1:18" ht="12.95" customHeight="1" x14ac:dyDescent="0.2">
      <c r="A43" s="7"/>
      <c r="B43" s="57" t="s">
        <v>1743</v>
      </c>
      <c r="C43" s="57"/>
      <c r="D43" s="16" t="s">
        <v>110</v>
      </c>
      <c r="E43" s="13">
        <v>21299000</v>
      </c>
      <c r="F43" s="13">
        <v>11806000</v>
      </c>
      <c r="G43" s="13">
        <v>-903000</v>
      </c>
      <c r="H43" s="13">
        <v>138000</v>
      </c>
      <c r="I43" s="13">
        <v>-342000</v>
      </c>
      <c r="J43" s="13">
        <v>6223000</v>
      </c>
      <c r="K43" s="13">
        <v>38221000</v>
      </c>
      <c r="L43" s="13">
        <v>24330000</v>
      </c>
      <c r="M43" s="13">
        <v>8740000</v>
      </c>
      <c r="N43" s="13">
        <v>-716000</v>
      </c>
      <c r="O43" s="13">
        <v>41000</v>
      </c>
      <c r="P43" s="13">
        <v>-194000</v>
      </c>
      <c r="Q43" s="13">
        <v>5455000</v>
      </c>
      <c r="R43" s="13">
        <v>37656000</v>
      </c>
    </row>
    <row r="44" spans="1:18" ht="12.95" customHeight="1" x14ac:dyDescent="0.2">
      <c r="A44" s="7"/>
      <c r="B44" s="57" t="s">
        <v>7</v>
      </c>
      <c r="C44" s="57"/>
      <c r="D44" s="16" t="s">
        <v>111</v>
      </c>
      <c r="E44" s="13">
        <v>-1785000</v>
      </c>
      <c r="F44" s="13">
        <v>0</v>
      </c>
      <c r="G44" s="13">
        <v>-809000</v>
      </c>
      <c r="H44" s="13">
        <v>2736000</v>
      </c>
      <c r="I44" s="13">
        <v>-142000</v>
      </c>
      <c r="J44" s="13">
        <v>0</v>
      </c>
      <c r="K44" s="13">
        <v>0</v>
      </c>
      <c r="L44" s="13">
        <v>1916000</v>
      </c>
      <c r="M44" s="13">
        <v>0</v>
      </c>
      <c r="N44" s="13">
        <v>-2111000</v>
      </c>
      <c r="O44" s="13">
        <v>68000</v>
      </c>
      <c r="P44" s="13">
        <v>127000</v>
      </c>
      <c r="Q44" s="13">
        <v>0</v>
      </c>
      <c r="R44" s="13">
        <v>0</v>
      </c>
    </row>
    <row r="45" spans="1:18" ht="12.95" customHeight="1" x14ac:dyDescent="0.2">
      <c r="A45" s="7"/>
      <c r="B45" s="57" t="s">
        <v>9</v>
      </c>
      <c r="C45" s="57"/>
      <c r="D45" s="16" t="s">
        <v>114</v>
      </c>
      <c r="E45" s="13">
        <v>-3348000</v>
      </c>
      <c r="F45" s="13">
        <v>0</v>
      </c>
      <c r="G45" s="13">
        <v>565000</v>
      </c>
      <c r="H45" s="13">
        <v>2445000</v>
      </c>
      <c r="I45" s="13">
        <v>338000</v>
      </c>
      <c r="J45" s="13">
        <v>0</v>
      </c>
      <c r="K45" s="13">
        <v>0</v>
      </c>
      <c r="L45" s="13">
        <v>-3076000</v>
      </c>
      <c r="M45" s="13">
        <v>0</v>
      </c>
      <c r="N45" s="13">
        <v>1542000</v>
      </c>
      <c r="O45" s="13">
        <v>763000</v>
      </c>
      <c r="P45" s="13">
        <v>771000</v>
      </c>
      <c r="Q45" s="13">
        <v>0</v>
      </c>
      <c r="R45" s="13">
        <v>0</v>
      </c>
    </row>
    <row r="46" spans="1:18" ht="12.95" customHeight="1" x14ac:dyDescent="0.2">
      <c r="A46" s="7"/>
      <c r="B46" s="55" t="s">
        <v>1039</v>
      </c>
      <c r="C46" s="55"/>
      <c r="D46" s="29" t="s">
        <v>115</v>
      </c>
      <c r="E46" s="12"/>
      <c r="F46" s="12"/>
      <c r="G46" s="12"/>
      <c r="H46" s="12"/>
      <c r="I46" s="12"/>
      <c r="J46" s="12"/>
      <c r="K46" s="18">
        <v>31998000</v>
      </c>
      <c r="L46" s="12"/>
      <c r="M46" s="12"/>
      <c r="N46" s="12"/>
      <c r="O46" s="12"/>
      <c r="P46" s="12"/>
      <c r="Q46" s="12"/>
      <c r="R46" s="18">
        <v>32201000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election sqref="A1:C1"/>
    </sheetView>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2.95" customHeight="1" x14ac:dyDescent="0.2">
      <c r="A1" s="47" t="s">
        <v>955</v>
      </c>
      <c r="B1" s="48"/>
      <c r="C1" s="48"/>
      <c r="D1" s="7"/>
      <c r="E1" s="7"/>
      <c r="F1" s="7"/>
      <c r="G1" s="7"/>
      <c r="H1" s="7"/>
      <c r="I1" s="7"/>
      <c r="J1" s="7"/>
      <c r="K1" s="7"/>
      <c r="L1" s="7"/>
      <c r="M1" s="7"/>
      <c r="N1" s="7"/>
      <c r="O1" s="7"/>
      <c r="P1" s="7"/>
      <c r="Q1" s="7"/>
      <c r="R1" s="7"/>
    </row>
    <row r="2" spans="1:18" ht="12.95" customHeight="1" x14ac:dyDescent="0.2">
      <c r="A2" s="47" t="s">
        <v>1131</v>
      </c>
      <c r="B2" s="48"/>
      <c r="C2" s="48"/>
      <c r="D2" s="7"/>
      <c r="E2" s="7"/>
      <c r="F2" s="7"/>
      <c r="G2" s="7"/>
      <c r="H2" s="7"/>
      <c r="I2" s="7"/>
      <c r="J2" s="7"/>
      <c r="K2" s="7"/>
      <c r="L2" s="7"/>
      <c r="M2" s="7"/>
      <c r="N2" s="7"/>
      <c r="O2" s="7"/>
      <c r="P2" s="7"/>
      <c r="Q2" s="7"/>
      <c r="R2" s="7"/>
    </row>
    <row r="3" spans="1:18" ht="12.95" customHeight="1" x14ac:dyDescent="0.2">
      <c r="A3" s="7"/>
      <c r="B3" s="7"/>
      <c r="C3" s="7"/>
      <c r="D3" s="7"/>
      <c r="E3" s="7"/>
      <c r="F3" s="7"/>
      <c r="G3" s="7"/>
      <c r="H3" s="7"/>
      <c r="I3" s="7"/>
      <c r="J3" s="7"/>
      <c r="K3" s="7"/>
      <c r="L3" s="7"/>
      <c r="M3" s="7"/>
      <c r="N3" s="7"/>
      <c r="O3" s="7"/>
      <c r="P3" s="7"/>
      <c r="Q3" s="7"/>
      <c r="R3" s="7"/>
    </row>
    <row r="4" spans="1:18" ht="12.95" customHeight="1" x14ac:dyDescent="0.2">
      <c r="A4" s="49" t="s">
        <v>935</v>
      </c>
      <c r="B4" s="50"/>
      <c r="C4" s="23" t="s">
        <v>73</v>
      </c>
      <c r="D4" s="51" t="str">
        <f>IF(C4&lt;&gt;"",VLOOKUP(C4,'@Entities70'!A2:B81,2,0),"")</f>
        <v>בנק הפועלים בע"מ</v>
      </c>
      <c r="E4" s="51"/>
      <c r="F4" s="7"/>
      <c r="G4" s="7"/>
      <c r="H4" s="7"/>
      <c r="I4" s="7"/>
      <c r="J4" s="7"/>
      <c r="K4" s="7"/>
      <c r="L4" s="7"/>
      <c r="M4" s="7"/>
      <c r="N4" s="7"/>
      <c r="O4" s="7"/>
      <c r="P4" s="7"/>
      <c r="Q4" s="7"/>
      <c r="R4" s="7"/>
    </row>
    <row r="5" spans="1:18" ht="12.95" customHeight="1" x14ac:dyDescent="0.2">
      <c r="A5" s="52" t="s">
        <v>2193</v>
      </c>
      <c r="B5" s="52"/>
      <c r="C5" s="24">
        <v>43830</v>
      </c>
      <c r="D5" s="7"/>
      <c r="E5" s="7"/>
      <c r="F5" s="7"/>
      <c r="G5" s="7"/>
      <c r="H5" s="7"/>
      <c r="I5" s="7"/>
      <c r="J5" s="7"/>
      <c r="K5" s="7"/>
      <c r="L5" s="7"/>
      <c r="M5" s="7"/>
      <c r="N5" s="7"/>
      <c r="O5" s="7"/>
      <c r="P5" s="7"/>
      <c r="Q5" s="7"/>
      <c r="R5" s="7"/>
    </row>
    <row r="6" spans="1:18" ht="12.95" customHeight="1" x14ac:dyDescent="0.2">
      <c r="A6" s="52" t="s">
        <v>1770</v>
      </c>
      <c r="B6" s="52"/>
      <c r="C6" s="25" t="s">
        <v>650</v>
      </c>
      <c r="D6" s="7"/>
      <c r="E6" s="7"/>
      <c r="F6" s="7"/>
      <c r="G6" s="7"/>
      <c r="H6" s="7"/>
      <c r="I6" s="7"/>
      <c r="J6" s="7"/>
      <c r="K6" s="7"/>
      <c r="L6" s="7"/>
      <c r="M6" s="7"/>
      <c r="N6" s="7"/>
      <c r="O6" s="7"/>
      <c r="P6" s="7"/>
      <c r="Q6" s="7"/>
      <c r="R6" s="7"/>
    </row>
    <row r="7" spans="1:18" ht="12.95" customHeight="1" x14ac:dyDescent="0.2">
      <c r="A7" s="14"/>
      <c r="B7" s="14"/>
      <c r="C7" s="26"/>
      <c r="D7" s="7"/>
      <c r="E7" s="7"/>
      <c r="F7" s="7"/>
      <c r="G7" s="7"/>
      <c r="H7" s="7"/>
      <c r="I7" s="7"/>
      <c r="J7" s="7"/>
      <c r="K7" s="7"/>
      <c r="L7" s="7"/>
      <c r="M7" s="7"/>
      <c r="N7" s="7"/>
      <c r="O7" s="7"/>
      <c r="P7" s="7"/>
      <c r="Q7" s="7"/>
      <c r="R7" s="7"/>
    </row>
    <row r="8" spans="1:18" ht="12.95" customHeight="1" x14ac:dyDescent="0.2">
      <c r="A8" s="53" t="s">
        <v>1588</v>
      </c>
      <c r="B8" s="53"/>
      <c r="C8" s="19" t="s">
        <v>395</v>
      </c>
      <c r="D8" s="7"/>
      <c r="E8" s="7"/>
      <c r="F8" s="7"/>
      <c r="G8" s="7"/>
      <c r="H8" s="7"/>
      <c r="I8" s="7"/>
      <c r="J8" s="7"/>
      <c r="K8" s="7"/>
      <c r="L8" s="7"/>
      <c r="M8" s="7"/>
      <c r="N8" s="7"/>
      <c r="O8" s="7"/>
      <c r="P8" s="7"/>
      <c r="Q8" s="7"/>
      <c r="R8" s="7"/>
    </row>
    <row r="9" spans="1:18" ht="12.95" customHeight="1" x14ac:dyDescent="0.2">
      <c r="A9" s="17" t="s">
        <v>395</v>
      </c>
      <c r="B9" s="7"/>
      <c r="C9" s="7"/>
      <c r="D9" s="7"/>
      <c r="E9" s="7"/>
      <c r="F9" s="7"/>
      <c r="G9" s="7"/>
      <c r="H9" s="7"/>
      <c r="I9" s="7"/>
      <c r="J9" s="7"/>
      <c r="K9" s="7"/>
      <c r="L9" s="7"/>
      <c r="M9" s="7"/>
      <c r="N9" s="7"/>
      <c r="O9" s="7"/>
      <c r="P9" s="7"/>
      <c r="Q9" s="7"/>
      <c r="R9" s="7"/>
    </row>
    <row r="10" spans="1:18" ht="14.1" customHeight="1" x14ac:dyDescent="0.2">
      <c r="A10" s="7"/>
      <c r="B10" s="54" t="s">
        <v>396</v>
      </c>
      <c r="C10" s="48"/>
      <c r="D10" s="48"/>
      <c r="E10" s="48"/>
      <c r="F10" s="48"/>
      <c r="G10" s="48"/>
      <c r="H10" s="48"/>
      <c r="I10" s="48"/>
      <c r="J10" s="7"/>
      <c r="K10" s="7"/>
      <c r="L10" s="7"/>
      <c r="M10" s="7"/>
      <c r="N10" s="7"/>
      <c r="O10" s="7"/>
      <c r="P10" s="7"/>
      <c r="Q10" s="7"/>
      <c r="R10" s="7"/>
    </row>
    <row r="11" spans="1:18" ht="12.95" customHeight="1" x14ac:dyDescent="0.2">
      <c r="A11" s="7"/>
      <c r="B11" s="9" t="s">
        <v>395</v>
      </c>
      <c r="C11" s="7"/>
      <c r="D11" s="7"/>
      <c r="E11" s="7"/>
      <c r="F11" s="7"/>
      <c r="G11" s="7"/>
      <c r="H11" s="7"/>
      <c r="I11" s="7"/>
      <c r="J11" s="7"/>
      <c r="K11" s="7"/>
      <c r="L11" s="7"/>
      <c r="M11" s="7"/>
      <c r="N11" s="7"/>
      <c r="O11" s="7"/>
      <c r="P11" s="7"/>
      <c r="Q11" s="7"/>
      <c r="R11" s="7"/>
    </row>
    <row r="12" spans="1:18" ht="12.95" customHeight="1" x14ac:dyDescent="0.2">
      <c r="A12" s="7"/>
      <c r="B12" s="7"/>
      <c r="C12" s="7"/>
      <c r="D12" s="7"/>
      <c r="E12" s="58" t="s">
        <v>2204</v>
      </c>
      <c r="F12" s="59"/>
      <c r="G12" s="59"/>
      <c r="H12" s="59"/>
      <c r="I12" s="59"/>
      <c r="J12" s="59"/>
      <c r="K12" s="58"/>
      <c r="L12" s="58" t="s">
        <v>2187</v>
      </c>
      <c r="M12" s="59"/>
      <c r="N12" s="59"/>
      <c r="O12" s="59"/>
      <c r="P12" s="59"/>
      <c r="Q12" s="59"/>
      <c r="R12" s="58"/>
    </row>
    <row r="13" spans="1:18" ht="12.95" customHeight="1" x14ac:dyDescent="0.2">
      <c r="A13" s="7"/>
      <c r="B13" s="7"/>
      <c r="C13" s="7"/>
      <c r="D13" s="7"/>
      <c r="E13" s="58" t="s">
        <v>1550</v>
      </c>
      <c r="F13" s="58"/>
      <c r="G13" s="58" t="s">
        <v>38</v>
      </c>
      <c r="H13" s="59"/>
      <c r="I13" s="58"/>
      <c r="J13" s="58" t="s">
        <v>2038</v>
      </c>
      <c r="K13" s="58" t="s">
        <v>1820</v>
      </c>
      <c r="L13" s="58" t="s">
        <v>1550</v>
      </c>
      <c r="M13" s="58"/>
      <c r="N13" s="58" t="s">
        <v>38</v>
      </c>
      <c r="O13" s="59"/>
      <c r="P13" s="58"/>
      <c r="Q13" s="58" t="s">
        <v>2038</v>
      </c>
      <c r="R13" s="58" t="s">
        <v>1820</v>
      </c>
    </row>
    <row r="14" spans="1:18" ht="12.95" customHeight="1" x14ac:dyDescent="0.2">
      <c r="A14" s="7"/>
      <c r="B14" s="7"/>
      <c r="C14" s="7"/>
      <c r="D14" s="7"/>
      <c r="E14" s="30" t="s">
        <v>1405</v>
      </c>
      <c r="F14" s="30" t="s">
        <v>2045</v>
      </c>
      <c r="G14" s="30" t="s">
        <v>1011</v>
      </c>
      <c r="H14" s="30" t="s">
        <v>850</v>
      </c>
      <c r="I14" s="30" t="s">
        <v>842</v>
      </c>
      <c r="J14" s="58"/>
      <c r="K14" s="58"/>
      <c r="L14" s="30" t="s">
        <v>1405</v>
      </c>
      <c r="M14" s="30" t="s">
        <v>2045</v>
      </c>
      <c r="N14" s="30" t="s">
        <v>1011</v>
      </c>
      <c r="O14" s="30" t="s">
        <v>850</v>
      </c>
      <c r="P14" s="30" t="s">
        <v>842</v>
      </c>
      <c r="Q14" s="58"/>
      <c r="R14" s="58"/>
    </row>
    <row r="15" spans="1:18" ht="12.95" customHeight="1" x14ac:dyDescent="0.2">
      <c r="A15" s="7"/>
      <c r="B15" s="7"/>
      <c r="C15" s="7"/>
      <c r="D15" s="7"/>
      <c r="E15" s="16" t="s">
        <v>54</v>
      </c>
      <c r="F15" s="16" t="s">
        <v>91</v>
      </c>
      <c r="G15" s="16" t="s">
        <v>113</v>
      </c>
      <c r="H15" s="16" t="s">
        <v>127</v>
      </c>
      <c r="I15" s="16" t="s">
        <v>141</v>
      </c>
      <c r="J15" s="16" t="s">
        <v>147</v>
      </c>
      <c r="K15" s="16" t="s">
        <v>448</v>
      </c>
      <c r="L15" s="16" t="s">
        <v>54</v>
      </c>
      <c r="M15" s="16" t="s">
        <v>91</v>
      </c>
      <c r="N15" s="16" t="s">
        <v>113</v>
      </c>
      <c r="O15" s="16" t="s">
        <v>127</v>
      </c>
      <c r="P15" s="16" t="s">
        <v>141</v>
      </c>
      <c r="Q15" s="16" t="s">
        <v>147</v>
      </c>
      <c r="R15" s="16" t="s">
        <v>448</v>
      </c>
    </row>
    <row r="16" spans="1:18" ht="12.95" customHeight="1" x14ac:dyDescent="0.2">
      <c r="A16" s="7"/>
      <c r="B16" s="55" t="s">
        <v>529</v>
      </c>
      <c r="C16" s="22" t="s">
        <v>1526</v>
      </c>
      <c r="D16" s="16" t="s">
        <v>54</v>
      </c>
      <c r="E16" s="13">
        <v>69642000</v>
      </c>
      <c r="F16" s="13">
        <v>0</v>
      </c>
      <c r="G16" s="13">
        <v>16161000</v>
      </c>
      <c r="H16" s="13">
        <v>910000</v>
      </c>
      <c r="I16" s="13">
        <v>905000</v>
      </c>
      <c r="J16" s="13">
        <v>0</v>
      </c>
      <c r="K16" s="13">
        <v>87618000</v>
      </c>
      <c r="L16" s="13">
        <v>69941000</v>
      </c>
      <c r="M16" s="13">
        <v>0</v>
      </c>
      <c r="N16" s="13">
        <v>12970000</v>
      </c>
      <c r="O16" s="13">
        <v>1297000</v>
      </c>
      <c r="P16" s="13">
        <v>816000</v>
      </c>
      <c r="Q16" s="13">
        <v>0</v>
      </c>
      <c r="R16" s="13">
        <v>85024000</v>
      </c>
    </row>
    <row r="17" spans="1:18" ht="12.95" customHeight="1" x14ac:dyDescent="0.2">
      <c r="A17" s="7"/>
      <c r="B17" s="56"/>
      <c r="C17" s="22" t="s">
        <v>1660</v>
      </c>
      <c r="D17" s="16" t="s">
        <v>91</v>
      </c>
      <c r="E17" s="13">
        <v>28309000</v>
      </c>
      <c r="F17" s="13">
        <v>687000</v>
      </c>
      <c r="G17" s="13">
        <v>20490000</v>
      </c>
      <c r="H17" s="13">
        <v>909000</v>
      </c>
      <c r="I17" s="13">
        <v>0</v>
      </c>
      <c r="J17" s="13">
        <v>146000</v>
      </c>
      <c r="K17" s="13">
        <v>50541000</v>
      </c>
      <c r="L17" s="13">
        <v>19704000</v>
      </c>
      <c r="M17" s="13">
        <v>2594000</v>
      </c>
      <c r="N17" s="13">
        <v>24344000</v>
      </c>
      <c r="O17" s="13">
        <v>785000</v>
      </c>
      <c r="P17" s="13">
        <v>0</v>
      </c>
      <c r="Q17" s="13">
        <v>155000</v>
      </c>
      <c r="R17" s="13">
        <v>47582000</v>
      </c>
    </row>
    <row r="18" spans="1:18" ht="12.95" customHeight="1" x14ac:dyDescent="0.2">
      <c r="A18" s="7"/>
      <c r="B18" s="56"/>
      <c r="C18" s="22" t="s">
        <v>1655</v>
      </c>
      <c r="D18" s="16" t="s">
        <v>113</v>
      </c>
      <c r="E18" s="13">
        <v>471000</v>
      </c>
      <c r="F18" s="13">
        <v>0</v>
      </c>
      <c r="G18" s="13">
        <v>0</v>
      </c>
      <c r="H18" s="13">
        <v>0</v>
      </c>
      <c r="I18" s="13">
        <v>0</v>
      </c>
      <c r="J18" s="13">
        <v>0</v>
      </c>
      <c r="K18" s="13">
        <v>471000</v>
      </c>
      <c r="L18" s="13">
        <v>708000</v>
      </c>
      <c r="M18" s="13">
        <v>0</v>
      </c>
      <c r="N18" s="13">
        <v>0</v>
      </c>
      <c r="O18" s="13">
        <v>0</v>
      </c>
      <c r="P18" s="13">
        <v>0</v>
      </c>
      <c r="Q18" s="13">
        <v>0</v>
      </c>
      <c r="R18" s="13">
        <v>708000</v>
      </c>
    </row>
    <row r="19" spans="1:18" ht="12.95" customHeight="1" x14ac:dyDescent="0.2">
      <c r="A19" s="7"/>
      <c r="B19" s="56"/>
      <c r="C19" s="22" t="s">
        <v>893</v>
      </c>
      <c r="D19" s="16" t="s">
        <v>127</v>
      </c>
      <c r="E19" s="13">
        <v>216864000</v>
      </c>
      <c r="F19" s="13">
        <v>48407000</v>
      </c>
      <c r="G19" s="13">
        <v>20289000</v>
      </c>
      <c r="H19" s="13">
        <v>3703000</v>
      </c>
      <c r="I19" s="13">
        <v>1166000</v>
      </c>
      <c r="J19" s="13">
        <v>644000</v>
      </c>
      <c r="K19" s="13">
        <v>291073000</v>
      </c>
      <c r="L19" s="13">
        <v>207465000</v>
      </c>
      <c r="M19" s="13">
        <v>45857000</v>
      </c>
      <c r="N19" s="13">
        <v>24004000</v>
      </c>
      <c r="O19" s="13">
        <v>3458000</v>
      </c>
      <c r="P19" s="13">
        <v>1773000</v>
      </c>
      <c r="Q19" s="13">
        <v>819000</v>
      </c>
      <c r="R19" s="13">
        <v>283376000</v>
      </c>
    </row>
    <row r="20" spans="1:18" ht="12.95" customHeight="1" x14ac:dyDescent="0.2">
      <c r="A20" s="7"/>
      <c r="B20" s="56"/>
      <c r="C20" s="22" t="s">
        <v>887</v>
      </c>
      <c r="D20" s="16" t="s">
        <v>141</v>
      </c>
      <c r="E20" s="13">
        <v>66000</v>
      </c>
      <c r="F20" s="13">
        <v>0</v>
      </c>
      <c r="G20" s="13">
        <v>980000</v>
      </c>
      <c r="H20" s="13">
        <v>925000</v>
      </c>
      <c r="I20" s="13">
        <v>0</v>
      </c>
      <c r="J20" s="13">
        <v>0</v>
      </c>
      <c r="K20" s="13">
        <v>1971000</v>
      </c>
      <c r="L20" s="13">
        <v>94000</v>
      </c>
      <c r="M20" s="13">
        <v>0</v>
      </c>
      <c r="N20" s="13">
        <v>1361000</v>
      </c>
      <c r="O20" s="13">
        <v>973000</v>
      </c>
      <c r="P20" s="13">
        <v>0</v>
      </c>
      <c r="Q20" s="13">
        <v>0</v>
      </c>
      <c r="R20" s="13">
        <v>2428000</v>
      </c>
    </row>
    <row r="21" spans="1:18" ht="12.95" customHeight="1" x14ac:dyDescent="0.2">
      <c r="A21" s="7"/>
      <c r="B21" s="56"/>
      <c r="C21" s="22" t="s">
        <v>1199</v>
      </c>
      <c r="D21" s="16" t="s">
        <v>147</v>
      </c>
      <c r="E21" s="13">
        <v>1616000</v>
      </c>
      <c r="F21" s="13">
        <v>0</v>
      </c>
      <c r="G21" s="13">
        <v>0</v>
      </c>
      <c r="H21" s="13">
        <v>0</v>
      </c>
      <c r="I21" s="13">
        <v>0</v>
      </c>
      <c r="J21" s="13">
        <v>12341000</v>
      </c>
      <c r="K21" s="13">
        <v>13957000</v>
      </c>
      <c r="L21" s="13">
        <v>1616000</v>
      </c>
      <c r="M21" s="13">
        <v>0</v>
      </c>
      <c r="N21" s="13">
        <v>0</v>
      </c>
      <c r="O21" s="13">
        <v>0</v>
      </c>
      <c r="P21" s="13">
        <v>0</v>
      </c>
      <c r="Q21" s="13">
        <v>14543000</v>
      </c>
      <c r="R21" s="13">
        <v>16159000</v>
      </c>
    </row>
    <row r="22" spans="1:18" ht="12.95" customHeight="1" x14ac:dyDescent="0.2">
      <c r="A22" s="7"/>
      <c r="B22" s="56"/>
      <c r="C22" s="22" t="s">
        <v>934</v>
      </c>
      <c r="D22" s="16" t="s">
        <v>448</v>
      </c>
      <c r="E22" s="45"/>
      <c r="F22" s="45"/>
      <c r="G22" s="45"/>
      <c r="H22" s="45"/>
      <c r="I22" s="45"/>
      <c r="J22" s="13">
        <v>3041000</v>
      </c>
      <c r="K22" s="13">
        <v>3041000</v>
      </c>
      <c r="L22" s="45"/>
      <c r="M22" s="45"/>
      <c r="N22" s="45"/>
      <c r="O22" s="45"/>
      <c r="P22" s="45"/>
      <c r="Q22" s="13">
        <v>2906000</v>
      </c>
      <c r="R22" s="13">
        <v>2906000</v>
      </c>
    </row>
    <row r="23" spans="1:18" ht="12.95" customHeight="1" x14ac:dyDescent="0.2">
      <c r="A23" s="7"/>
      <c r="B23" s="56"/>
      <c r="C23" s="22" t="s">
        <v>1671</v>
      </c>
      <c r="D23" s="16" t="s">
        <v>449</v>
      </c>
      <c r="E23" s="13">
        <v>7349000</v>
      </c>
      <c r="F23" s="13">
        <v>755000</v>
      </c>
      <c r="G23" s="13">
        <v>1690000</v>
      </c>
      <c r="H23" s="13">
        <v>245000</v>
      </c>
      <c r="I23" s="13">
        <v>301000</v>
      </c>
      <c r="J23" s="13">
        <v>646000</v>
      </c>
      <c r="K23" s="13">
        <v>10986000</v>
      </c>
      <c r="L23" s="13">
        <v>3889000</v>
      </c>
      <c r="M23" s="13">
        <v>715000</v>
      </c>
      <c r="N23" s="13">
        <v>3944000</v>
      </c>
      <c r="O23" s="13">
        <v>415000</v>
      </c>
      <c r="P23" s="13">
        <v>306000</v>
      </c>
      <c r="Q23" s="13">
        <v>1096000</v>
      </c>
      <c r="R23" s="13">
        <v>10365000</v>
      </c>
    </row>
    <row r="24" spans="1:18" ht="12.95" customHeight="1" x14ac:dyDescent="0.2">
      <c r="A24" s="7"/>
      <c r="B24" s="56"/>
      <c r="C24" s="22" t="s">
        <v>1670</v>
      </c>
      <c r="D24" s="16" t="s">
        <v>477</v>
      </c>
      <c r="E24" s="13">
        <v>4371000</v>
      </c>
      <c r="F24" s="13">
        <v>7000</v>
      </c>
      <c r="G24" s="13">
        <v>125000</v>
      </c>
      <c r="H24" s="13">
        <v>48000</v>
      </c>
      <c r="I24" s="13">
        <v>9000</v>
      </c>
      <c r="J24" s="13">
        <v>339000</v>
      </c>
      <c r="K24" s="13">
        <v>4899000</v>
      </c>
      <c r="L24" s="13">
        <v>3931000</v>
      </c>
      <c r="M24" s="13">
        <v>7000</v>
      </c>
      <c r="N24" s="13">
        <v>76000</v>
      </c>
      <c r="O24" s="13">
        <v>18000</v>
      </c>
      <c r="P24" s="13">
        <v>10000</v>
      </c>
      <c r="Q24" s="13">
        <v>1300000</v>
      </c>
      <c r="R24" s="13">
        <v>5342000</v>
      </c>
    </row>
    <row r="25" spans="1:18" ht="12.95" customHeight="1" x14ac:dyDescent="0.2">
      <c r="A25" s="7"/>
      <c r="B25" s="56"/>
      <c r="C25" s="22" t="s">
        <v>1706</v>
      </c>
      <c r="D25" s="16" t="s">
        <v>62</v>
      </c>
      <c r="E25" s="13">
        <v>328688000</v>
      </c>
      <c r="F25" s="13">
        <v>49856000</v>
      </c>
      <c r="G25" s="13">
        <v>59735000</v>
      </c>
      <c r="H25" s="13">
        <v>6740000</v>
      </c>
      <c r="I25" s="13">
        <v>2381000</v>
      </c>
      <c r="J25" s="13">
        <v>17157000</v>
      </c>
      <c r="K25" s="13">
        <v>464557000</v>
      </c>
      <c r="L25" s="13">
        <v>307348000</v>
      </c>
      <c r="M25" s="13">
        <v>49173000</v>
      </c>
      <c r="N25" s="13">
        <v>66699000</v>
      </c>
      <c r="O25" s="13">
        <v>6946000</v>
      </c>
      <c r="P25" s="13">
        <v>2905000</v>
      </c>
      <c r="Q25" s="13">
        <v>20819000</v>
      </c>
      <c r="R25" s="13">
        <v>453890000</v>
      </c>
    </row>
    <row r="26" spans="1:18" ht="12.95" customHeight="1" x14ac:dyDescent="0.2">
      <c r="A26" s="7"/>
      <c r="B26" s="57"/>
      <c r="C26" s="22" t="s">
        <v>1704</v>
      </c>
      <c r="D26" s="16" t="s">
        <v>68</v>
      </c>
      <c r="E26" s="13">
        <v>328688000</v>
      </c>
      <c r="F26" s="13">
        <v>49856000</v>
      </c>
      <c r="G26" s="13">
        <v>59735000</v>
      </c>
      <c r="H26" s="13">
        <v>6740000</v>
      </c>
      <c r="I26" s="13">
        <v>2381000</v>
      </c>
      <c r="J26" s="13">
        <v>17157000</v>
      </c>
      <c r="K26" s="13">
        <v>464557000</v>
      </c>
      <c r="L26" s="13">
        <v>307348000</v>
      </c>
      <c r="M26" s="13">
        <v>49173000</v>
      </c>
      <c r="N26" s="13">
        <v>66699000</v>
      </c>
      <c r="O26" s="13">
        <v>6946000</v>
      </c>
      <c r="P26" s="13">
        <v>2905000</v>
      </c>
      <c r="Q26" s="13">
        <v>20819000</v>
      </c>
      <c r="R26" s="13">
        <v>453890000</v>
      </c>
    </row>
    <row r="27" spans="1:18" ht="12.95" customHeight="1" x14ac:dyDescent="0.2">
      <c r="A27" s="7"/>
      <c r="B27" s="55" t="s">
        <v>516</v>
      </c>
      <c r="C27" s="22" t="s">
        <v>2012</v>
      </c>
      <c r="D27" s="16" t="s">
        <v>72</v>
      </c>
      <c r="E27" s="13">
        <v>259883000</v>
      </c>
      <c r="F27" s="13">
        <v>25554000</v>
      </c>
      <c r="G27" s="13">
        <v>78672000</v>
      </c>
      <c r="H27" s="13">
        <v>10740000</v>
      </c>
      <c r="I27" s="13">
        <v>3404000</v>
      </c>
      <c r="J27" s="13">
        <v>697000</v>
      </c>
      <c r="K27" s="13">
        <v>378950000</v>
      </c>
      <c r="L27" s="13">
        <v>250712000</v>
      </c>
      <c r="M27" s="13">
        <v>26345000</v>
      </c>
      <c r="N27" s="13">
        <v>78033000</v>
      </c>
      <c r="O27" s="13">
        <v>10447000</v>
      </c>
      <c r="P27" s="13">
        <v>3860000</v>
      </c>
      <c r="Q27" s="13">
        <v>830000</v>
      </c>
      <c r="R27" s="13">
        <v>370227000</v>
      </c>
    </row>
    <row r="28" spans="1:18" ht="12.95" customHeight="1" x14ac:dyDescent="0.2">
      <c r="A28" s="7"/>
      <c r="B28" s="56"/>
      <c r="C28" s="22" t="s">
        <v>2015</v>
      </c>
      <c r="D28" s="16" t="s">
        <v>79</v>
      </c>
      <c r="E28" s="13">
        <v>2075000</v>
      </c>
      <c r="F28" s="13">
        <v>0</v>
      </c>
      <c r="G28" s="13">
        <v>1145000</v>
      </c>
      <c r="H28" s="13">
        <v>175000</v>
      </c>
      <c r="I28" s="13">
        <v>10000</v>
      </c>
      <c r="J28" s="13">
        <v>0</v>
      </c>
      <c r="K28" s="13">
        <v>3405000</v>
      </c>
      <c r="L28" s="13">
        <v>2108000</v>
      </c>
      <c r="M28" s="13">
        <v>124000</v>
      </c>
      <c r="N28" s="13">
        <v>2021000</v>
      </c>
      <c r="O28" s="13">
        <v>138000</v>
      </c>
      <c r="P28" s="13">
        <v>18000</v>
      </c>
      <c r="Q28" s="13">
        <v>0</v>
      </c>
      <c r="R28" s="13">
        <v>4409000</v>
      </c>
    </row>
    <row r="29" spans="1:18" ht="12.95" customHeight="1" x14ac:dyDescent="0.2">
      <c r="A29" s="7"/>
      <c r="B29" s="56"/>
      <c r="C29" s="22" t="s">
        <v>2011</v>
      </c>
      <c r="D29" s="16" t="s">
        <v>82</v>
      </c>
      <c r="E29" s="13">
        <v>386000</v>
      </c>
      <c r="F29" s="13">
        <v>2000</v>
      </c>
      <c r="G29" s="13">
        <v>297000</v>
      </c>
      <c r="H29" s="13">
        <v>0</v>
      </c>
      <c r="I29" s="13">
        <v>0</v>
      </c>
      <c r="J29" s="13">
        <v>0</v>
      </c>
      <c r="K29" s="13">
        <v>685000</v>
      </c>
      <c r="L29" s="13">
        <v>106000</v>
      </c>
      <c r="M29" s="13">
        <v>3000</v>
      </c>
      <c r="N29" s="13">
        <v>99000</v>
      </c>
      <c r="O29" s="13">
        <v>0</v>
      </c>
      <c r="P29" s="13">
        <v>0</v>
      </c>
      <c r="Q29" s="13">
        <v>0</v>
      </c>
      <c r="R29" s="13">
        <v>208000</v>
      </c>
    </row>
    <row r="30" spans="1:18" ht="12.95" customHeight="1" x14ac:dyDescent="0.2">
      <c r="A30" s="7"/>
      <c r="B30" s="56"/>
      <c r="C30" s="22" t="s">
        <v>1646</v>
      </c>
      <c r="D30" s="16" t="s">
        <v>84</v>
      </c>
      <c r="E30" s="13">
        <v>0</v>
      </c>
      <c r="F30" s="13">
        <v>0</v>
      </c>
      <c r="G30" s="13">
        <v>0</v>
      </c>
      <c r="H30" s="13">
        <v>0</v>
      </c>
      <c r="I30" s="13">
        <v>0</v>
      </c>
      <c r="J30" s="13">
        <v>0</v>
      </c>
      <c r="K30" s="13">
        <v>0</v>
      </c>
      <c r="L30" s="13">
        <v>0</v>
      </c>
      <c r="M30" s="13">
        <v>0</v>
      </c>
      <c r="N30" s="13">
        <v>0</v>
      </c>
      <c r="O30" s="13">
        <v>0</v>
      </c>
      <c r="P30" s="13">
        <v>0</v>
      </c>
      <c r="Q30" s="13">
        <v>0</v>
      </c>
      <c r="R30" s="13">
        <v>0</v>
      </c>
    </row>
    <row r="31" spans="1:18" ht="12.95" customHeight="1" x14ac:dyDescent="0.2">
      <c r="A31" s="7"/>
      <c r="B31" s="56"/>
      <c r="C31" s="22" t="s">
        <v>837</v>
      </c>
      <c r="D31" s="16" t="s">
        <v>85</v>
      </c>
      <c r="E31" s="13">
        <v>955000</v>
      </c>
      <c r="F31" s="13">
        <v>11863000</v>
      </c>
      <c r="G31" s="13">
        <v>0</v>
      </c>
      <c r="H31" s="13">
        <v>0</v>
      </c>
      <c r="I31" s="13">
        <v>0</v>
      </c>
      <c r="J31" s="13">
        <v>0</v>
      </c>
      <c r="K31" s="13">
        <v>12818000</v>
      </c>
      <c r="L31" s="13">
        <v>1312000</v>
      </c>
      <c r="M31" s="13">
        <v>13949000</v>
      </c>
      <c r="N31" s="13">
        <v>0</v>
      </c>
      <c r="O31" s="13">
        <v>0</v>
      </c>
      <c r="P31" s="13">
        <v>0</v>
      </c>
      <c r="Q31" s="13">
        <v>0</v>
      </c>
      <c r="R31" s="13">
        <v>15261000</v>
      </c>
    </row>
    <row r="32" spans="1:18" ht="12.95" customHeight="1" x14ac:dyDescent="0.2">
      <c r="A32" s="7"/>
      <c r="B32" s="56"/>
      <c r="C32" s="22" t="s">
        <v>1221</v>
      </c>
      <c r="D32" s="16" t="s">
        <v>86</v>
      </c>
      <c r="E32" s="13">
        <v>7645000</v>
      </c>
      <c r="F32" s="13">
        <v>975000</v>
      </c>
      <c r="G32" s="13">
        <v>2128000</v>
      </c>
      <c r="H32" s="13">
        <v>247000</v>
      </c>
      <c r="I32" s="13">
        <v>284000</v>
      </c>
      <c r="J32" s="13">
        <v>603000</v>
      </c>
      <c r="K32" s="13">
        <v>11882000</v>
      </c>
      <c r="L32" s="13">
        <v>3893000</v>
      </c>
      <c r="M32" s="13">
        <v>622000</v>
      </c>
      <c r="N32" s="13">
        <v>3363000</v>
      </c>
      <c r="O32" s="13">
        <v>290000</v>
      </c>
      <c r="P32" s="13">
        <v>238000</v>
      </c>
      <c r="Q32" s="13">
        <v>1100000</v>
      </c>
      <c r="R32" s="13">
        <v>9506000</v>
      </c>
    </row>
    <row r="33" spans="1:18" ht="12.95" customHeight="1" x14ac:dyDescent="0.2">
      <c r="A33" s="7"/>
      <c r="B33" s="56"/>
      <c r="C33" s="22" t="s">
        <v>1215</v>
      </c>
      <c r="D33" s="16" t="s">
        <v>88</v>
      </c>
      <c r="E33" s="13">
        <v>16682000</v>
      </c>
      <c r="F33" s="13">
        <v>-536000</v>
      </c>
      <c r="G33" s="13">
        <v>2020000</v>
      </c>
      <c r="H33" s="13">
        <v>68000</v>
      </c>
      <c r="I33" s="13">
        <v>106000</v>
      </c>
      <c r="J33" s="13">
        <v>296000</v>
      </c>
      <c r="K33" s="13">
        <v>18636000</v>
      </c>
      <c r="L33" s="13">
        <v>13476000</v>
      </c>
      <c r="M33" s="13">
        <v>343000</v>
      </c>
      <c r="N33" s="13">
        <v>1484000</v>
      </c>
      <c r="O33" s="13">
        <v>25000</v>
      </c>
      <c r="P33" s="13">
        <v>127000</v>
      </c>
      <c r="Q33" s="13">
        <v>1280000</v>
      </c>
      <c r="R33" s="13">
        <v>16735000</v>
      </c>
    </row>
    <row r="34" spans="1:18" ht="12.95" customHeight="1" x14ac:dyDescent="0.2">
      <c r="A34" s="7"/>
      <c r="B34" s="56"/>
      <c r="C34" s="22" t="s">
        <v>1702</v>
      </c>
      <c r="D34" s="16" t="s">
        <v>89</v>
      </c>
      <c r="E34" s="13">
        <v>287626000</v>
      </c>
      <c r="F34" s="13">
        <v>37858000</v>
      </c>
      <c r="G34" s="13">
        <v>84262000</v>
      </c>
      <c r="H34" s="13">
        <v>11230000</v>
      </c>
      <c r="I34" s="13">
        <v>3804000</v>
      </c>
      <c r="J34" s="13">
        <v>1596000</v>
      </c>
      <c r="K34" s="13">
        <v>426376000</v>
      </c>
      <c r="L34" s="13">
        <v>271607000</v>
      </c>
      <c r="M34" s="13">
        <v>41386000</v>
      </c>
      <c r="N34" s="13">
        <v>85000000</v>
      </c>
      <c r="O34" s="13">
        <v>10900000</v>
      </c>
      <c r="P34" s="13">
        <v>4243000</v>
      </c>
      <c r="Q34" s="13">
        <v>3210000</v>
      </c>
      <c r="R34" s="13">
        <v>416346000</v>
      </c>
    </row>
    <row r="35" spans="1:18" ht="12.95" customHeight="1" x14ac:dyDescent="0.2">
      <c r="A35" s="7"/>
      <c r="B35" s="57"/>
      <c r="C35" s="22" t="s">
        <v>1715</v>
      </c>
      <c r="D35" s="16" t="s">
        <v>94</v>
      </c>
      <c r="E35" s="13">
        <v>287626000</v>
      </c>
      <c r="F35" s="13">
        <v>37858000</v>
      </c>
      <c r="G35" s="13">
        <v>84262000</v>
      </c>
      <c r="H35" s="13">
        <v>11230000</v>
      </c>
      <c r="I35" s="13">
        <v>3804000</v>
      </c>
      <c r="J35" s="13">
        <v>1596000</v>
      </c>
      <c r="K35" s="13">
        <v>426376000</v>
      </c>
      <c r="L35" s="13">
        <v>271607000</v>
      </c>
      <c r="M35" s="13">
        <v>41386000</v>
      </c>
      <c r="N35" s="13">
        <v>85000000</v>
      </c>
      <c r="O35" s="13">
        <v>10900000</v>
      </c>
      <c r="P35" s="13">
        <v>4243000</v>
      </c>
      <c r="Q35" s="13">
        <v>3210000</v>
      </c>
      <c r="R35" s="13">
        <v>416346000</v>
      </c>
    </row>
    <row r="36" spans="1:18" ht="12.95" customHeight="1" x14ac:dyDescent="0.2">
      <c r="A36" s="7"/>
      <c r="B36" s="57" t="s">
        <v>1155</v>
      </c>
      <c r="C36" s="57"/>
      <c r="D36" s="16" t="s">
        <v>98</v>
      </c>
      <c r="E36" s="13">
        <v>41062000</v>
      </c>
      <c r="F36" s="13">
        <v>11998000</v>
      </c>
      <c r="G36" s="13">
        <v>-24527000</v>
      </c>
      <c r="H36" s="13">
        <v>-4490000</v>
      </c>
      <c r="I36" s="13">
        <v>-1423000</v>
      </c>
      <c r="J36" s="13">
        <v>15561000</v>
      </c>
      <c r="K36" s="13">
        <v>38181000</v>
      </c>
      <c r="L36" s="13">
        <v>35741000</v>
      </c>
      <c r="M36" s="13">
        <v>7787000</v>
      </c>
      <c r="N36" s="13">
        <v>-18301000</v>
      </c>
      <c r="O36" s="13">
        <v>-3954000</v>
      </c>
      <c r="P36" s="13">
        <v>-1338000</v>
      </c>
      <c r="Q36" s="13">
        <v>17609000</v>
      </c>
      <c r="R36" s="13">
        <v>37544000</v>
      </c>
    </row>
    <row r="37" spans="1:18" ht="12.95" customHeight="1" x14ac:dyDescent="0.2">
      <c r="A37" s="7"/>
      <c r="B37" s="55" t="s">
        <v>513</v>
      </c>
      <c r="C37" s="22" t="s">
        <v>19</v>
      </c>
      <c r="D37" s="16" t="s">
        <v>99</v>
      </c>
      <c r="E37" s="13">
        <v>0</v>
      </c>
      <c r="F37" s="13">
        <v>0</v>
      </c>
      <c r="G37" s="13">
        <v>0</v>
      </c>
      <c r="H37" s="13">
        <v>0</v>
      </c>
      <c r="I37" s="13">
        <v>0</v>
      </c>
      <c r="J37" s="13">
        <v>0</v>
      </c>
      <c r="K37" s="13">
        <v>0</v>
      </c>
      <c r="L37" s="13">
        <v>0</v>
      </c>
      <c r="M37" s="13">
        <v>0</v>
      </c>
      <c r="N37" s="13">
        <v>0</v>
      </c>
      <c r="O37" s="13">
        <v>0</v>
      </c>
      <c r="P37" s="13">
        <v>0</v>
      </c>
      <c r="Q37" s="13">
        <v>0</v>
      </c>
      <c r="R37" s="13">
        <v>0</v>
      </c>
    </row>
    <row r="38" spans="1:18" ht="12.95" customHeight="1" x14ac:dyDescent="0.2">
      <c r="A38" s="7"/>
      <c r="B38" s="56"/>
      <c r="C38" s="22" t="s">
        <v>6</v>
      </c>
      <c r="D38" s="16" t="s">
        <v>101</v>
      </c>
      <c r="E38" s="13">
        <v>0</v>
      </c>
      <c r="F38" s="13">
        <v>0</v>
      </c>
      <c r="G38" s="13">
        <v>0</v>
      </c>
      <c r="H38" s="13">
        <v>0</v>
      </c>
      <c r="I38" s="13">
        <v>0</v>
      </c>
      <c r="J38" s="13">
        <v>0</v>
      </c>
      <c r="K38" s="13">
        <v>0</v>
      </c>
      <c r="L38" s="13">
        <v>0</v>
      </c>
      <c r="M38" s="13">
        <v>0</v>
      </c>
      <c r="N38" s="13">
        <v>0</v>
      </c>
      <c r="O38" s="13">
        <v>0</v>
      </c>
      <c r="P38" s="13">
        <v>0</v>
      </c>
      <c r="Q38" s="13">
        <v>0</v>
      </c>
      <c r="R38" s="13">
        <v>0</v>
      </c>
    </row>
    <row r="39" spans="1:18" ht="12.95" customHeight="1" x14ac:dyDescent="0.2">
      <c r="A39" s="7"/>
      <c r="B39" s="57"/>
      <c r="C39" s="22" t="s">
        <v>8</v>
      </c>
      <c r="D39" s="16" t="s">
        <v>103</v>
      </c>
      <c r="E39" s="13">
        <v>0</v>
      </c>
      <c r="F39" s="13">
        <v>0</v>
      </c>
      <c r="G39" s="13">
        <v>0</v>
      </c>
      <c r="H39" s="13">
        <v>0</v>
      </c>
      <c r="I39" s="13">
        <v>0</v>
      </c>
      <c r="J39" s="13">
        <v>0</v>
      </c>
      <c r="K39" s="13">
        <v>0</v>
      </c>
      <c r="L39" s="13">
        <v>0</v>
      </c>
      <c r="M39" s="13">
        <v>0</v>
      </c>
      <c r="N39" s="13">
        <v>0</v>
      </c>
      <c r="O39" s="13">
        <v>0</v>
      </c>
      <c r="P39" s="13">
        <v>0</v>
      </c>
      <c r="Q39" s="13">
        <v>0</v>
      </c>
      <c r="R39" s="13">
        <v>0</v>
      </c>
    </row>
    <row r="40" spans="1:18" ht="12.95" customHeight="1" x14ac:dyDescent="0.2">
      <c r="A40" s="7"/>
      <c r="B40" s="55" t="s">
        <v>525</v>
      </c>
      <c r="C40" s="22" t="s">
        <v>19</v>
      </c>
      <c r="D40" s="16" t="s">
        <v>104</v>
      </c>
      <c r="E40" s="13">
        <v>-27415000</v>
      </c>
      <c r="F40" s="13">
        <v>-523000</v>
      </c>
      <c r="G40" s="13">
        <v>25194000</v>
      </c>
      <c r="H40" s="13">
        <v>2466000</v>
      </c>
      <c r="I40" s="13">
        <v>278000</v>
      </c>
      <c r="J40" s="13">
        <v>0</v>
      </c>
      <c r="K40" s="13">
        <v>0</v>
      </c>
      <c r="L40" s="13">
        <v>-23528000</v>
      </c>
      <c r="M40" s="13">
        <v>553000</v>
      </c>
      <c r="N40" s="13">
        <v>19151000</v>
      </c>
      <c r="O40" s="13">
        <v>3467000</v>
      </c>
      <c r="P40" s="13">
        <v>357000</v>
      </c>
      <c r="Q40" s="13">
        <v>0</v>
      </c>
      <c r="R40" s="13">
        <v>0</v>
      </c>
    </row>
    <row r="41" spans="1:18" ht="12.95" customHeight="1" x14ac:dyDescent="0.2">
      <c r="A41" s="7"/>
      <c r="B41" s="56"/>
      <c r="C41" s="22" t="s">
        <v>6</v>
      </c>
      <c r="D41" s="16" t="s">
        <v>105</v>
      </c>
      <c r="E41" s="13">
        <v>69000</v>
      </c>
      <c r="F41" s="13">
        <v>0</v>
      </c>
      <c r="G41" s="13">
        <v>-1543000</v>
      </c>
      <c r="H41" s="13">
        <v>1444000</v>
      </c>
      <c r="I41" s="13">
        <v>30000</v>
      </c>
      <c r="J41" s="13">
        <v>0</v>
      </c>
      <c r="K41" s="13">
        <v>0</v>
      </c>
      <c r="L41" s="13">
        <v>1153000</v>
      </c>
      <c r="M41" s="13">
        <v>0</v>
      </c>
      <c r="N41" s="13">
        <v>-1401000</v>
      </c>
      <c r="O41" s="13">
        <v>439000</v>
      </c>
      <c r="P41" s="13">
        <v>-191000</v>
      </c>
      <c r="Q41" s="13">
        <v>0</v>
      </c>
      <c r="R41" s="13">
        <v>0</v>
      </c>
    </row>
    <row r="42" spans="1:18" ht="12.95" customHeight="1" x14ac:dyDescent="0.2">
      <c r="A42" s="7"/>
      <c r="B42" s="57"/>
      <c r="C42" s="22" t="s">
        <v>8</v>
      </c>
      <c r="D42" s="16" t="s">
        <v>108</v>
      </c>
      <c r="E42" s="13">
        <v>-580000</v>
      </c>
      <c r="F42" s="13">
        <v>0</v>
      </c>
      <c r="G42" s="13">
        <v>-214000</v>
      </c>
      <c r="H42" s="13">
        <v>774000</v>
      </c>
      <c r="I42" s="13">
        <v>20000</v>
      </c>
      <c r="J42" s="13">
        <v>0</v>
      </c>
      <c r="K42" s="13">
        <v>0</v>
      </c>
      <c r="L42" s="13">
        <v>-276000</v>
      </c>
      <c r="M42" s="13">
        <v>0</v>
      </c>
      <c r="N42" s="13">
        <v>44000</v>
      </c>
      <c r="O42" s="13">
        <v>173000</v>
      </c>
      <c r="P42" s="13">
        <v>59000</v>
      </c>
      <c r="Q42" s="13">
        <v>0</v>
      </c>
      <c r="R42" s="13">
        <v>0</v>
      </c>
    </row>
    <row r="43" spans="1:18" ht="12.95" customHeight="1" x14ac:dyDescent="0.2">
      <c r="A43" s="7"/>
      <c r="B43" s="57" t="s">
        <v>1743</v>
      </c>
      <c r="C43" s="57"/>
      <c r="D43" s="16" t="s">
        <v>110</v>
      </c>
      <c r="E43" s="13">
        <v>13136000</v>
      </c>
      <c r="F43" s="13">
        <v>11475000</v>
      </c>
      <c r="G43" s="13">
        <v>-1090000</v>
      </c>
      <c r="H43" s="13">
        <v>194000</v>
      </c>
      <c r="I43" s="13">
        <v>-1095000</v>
      </c>
      <c r="J43" s="13">
        <v>15561000</v>
      </c>
      <c r="K43" s="13">
        <v>38181000</v>
      </c>
      <c r="L43" s="13">
        <v>13090000</v>
      </c>
      <c r="M43" s="13">
        <v>8340000</v>
      </c>
      <c r="N43" s="13">
        <v>-507000</v>
      </c>
      <c r="O43" s="13">
        <v>125000</v>
      </c>
      <c r="P43" s="13">
        <v>-1113000</v>
      </c>
      <c r="Q43" s="13">
        <v>17609000</v>
      </c>
      <c r="R43" s="13">
        <v>37544000</v>
      </c>
    </row>
    <row r="44" spans="1:18" ht="12.95" customHeight="1" x14ac:dyDescent="0.2">
      <c r="A44" s="7"/>
      <c r="B44" s="57" t="s">
        <v>7</v>
      </c>
      <c r="C44" s="57"/>
      <c r="D44" s="16" t="s">
        <v>111</v>
      </c>
      <c r="E44" s="13">
        <v>-1785000</v>
      </c>
      <c r="F44" s="13">
        <v>0</v>
      </c>
      <c r="G44" s="13">
        <v>-809000</v>
      </c>
      <c r="H44" s="13">
        <v>2736000</v>
      </c>
      <c r="I44" s="13">
        <v>-142000</v>
      </c>
      <c r="J44" s="13">
        <v>0</v>
      </c>
      <c r="K44" s="13">
        <v>0</v>
      </c>
      <c r="L44" s="13">
        <v>1916000</v>
      </c>
      <c r="M44" s="13">
        <v>0</v>
      </c>
      <c r="N44" s="13">
        <v>-2111000</v>
      </c>
      <c r="O44" s="13">
        <v>68000</v>
      </c>
      <c r="P44" s="13">
        <v>127000</v>
      </c>
      <c r="Q44" s="13">
        <v>0</v>
      </c>
      <c r="R44" s="13">
        <v>0</v>
      </c>
    </row>
    <row r="45" spans="1:18" ht="12.95" customHeight="1" x14ac:dyDescent="0.2">
      <c r="A45" s="7"/>
      <c r="B45" s="57" t="s">
        <v>9</v>
      </c>
      <c r="C45" s="57"/>
      <c r="D45" s="16" t="s">
        <v>114</v>
      </c>
      <c r="E45" s="13">
        <v>-3348000</v>
      </c>
      <c r="F45" s="13">
        <v>0</v>
      </c>
      <c r="G45" s="13">
        <v>565000</v>
      </c>
      <c r="H45" s="13">
        <v>2445000</v>
      </c>
      <c r="I45" s="13">
        <v>338000</v>
      </c>
      <c r="J45" s="13">
        <v>0</v>
      </c>
      <c r="K45" s="13">
        <v>0</v>
      </c>
      <c r="L45" s="13">
        <v>-3076000</v>
      </c>
      <c r="M45" s="13">
        <v>0</v>
      </c>
      <c r="N45" s="13">
        <v>1542000</v>
      </c>
      <c r="O45" s="13">
        <v>763000</v>
      </c>
      <c r="P45" s="13">
        <v>771000</v>
      </c>
      <c r="Q45" s="13">
        <v>0</v>
      </c>
      <c r="R45" s="13">
        <v>0</v>
      </c>
    </row>
    <row r="46" spans="1:18" ht="12.95" customHeight="1" x14ac:dyDescent="0.2">
      <c r="A46" s="7"/>
      <c r="B46" s="55" t="s">
        <v>1039</v>
      </c>
      <c r="C46" s="55"/>
      <c r="D46" s="29" t="s">
        <v>115</v>
      </c>
      <c r="E46" s="12"/>
      <c r="F46" s="12"/>
      <c r="G46" s="12"/>
      <c r="H46" s="12"/>
      <c r="I46" s="12"/>
      <c r="J46" s="12"/>
      <c r="K46" s="18">
        <v>22620000</v>
      </c>
      <c r="L46" s="12"/>
      <c r="M46" s="12"/>
      <c r="N46" s="12"/>
      <c r="O46" s="12"/>
      <c r="P46" s="12"/>
      <c r="Q46" s="12"/>
      <c r="R46" s="18">
        <v>19935000</v>
      </c>
    </row>
  </sheetData>
  <mergeCells count="27">
    <mergeCell ref="B45:C45"/>
    <mergeCell ref="B46:C46"/>
    <mergeCell ref="B36:C36"/>
    <mergeCell ref="B37:B39"/>
    <mergeCell ref="B40:B42"/>
    <mergeCell ref="B43:C43"/>
    <mergeCell ref="B44:C44"/>
    <mergeCell ref="N13:P13"/>
    <mergeCell ref="Q13:Q14"/>
    <mergeCell ref="R13:R14"/>
    <mergeCell ref="B16:B26"/>
    <mergeCell ref="B27:B35"/>
    <mergeCell ref="E13:F13"/>
    <mergeCell ref="G13:I13"/>
    <mergeCell ref="J13:J14"/>
    <mergeCell ref="K13:K14"/>
    <mergeCell ref="L13:M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sqref="A1:C1"/>
    </sheetView>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x14ac:dyDescent="0.2">
      <c r="A1" s="47" t="s">
        <v>955</v>
      </c>
      <c r="B1" s="48"/>
      <c r="C1" s="48"/>
      <c r="D1" s="7"/>
      <c r="E1" s="7"/>
      <c r="F1" s="7"/>
      <c r="G1" s="7"/>
      <c r="H1" s="7"/>
      <c r="I1" s="7"/>
      <c r="J1" s="7"/>
      <c r="K1" s="7"/>
      <c r="L1" s="7"/>
      <c r="M1" s="7"/>
      <c r="N1" s="7"/>
      <c r="O1" s="7"/>
      <c r="P1" s="7"/>
      <c r="Q1" s="7"/>
      <c r="R1" s="7"/>
      <c r="S1" s="7"/>
    </row>
    <row r="2" spans="1:19" ht="12.95" customHeight="1" x14ac:dyDescent="0.2">
      <c r="A2" s="47" t="s">
        <v>1131</v>
      </c>
      <c r="B2" s="48"/>
      <c r="C2" s="48"/>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9" t="s">
        <v>935</v>
      </c>
      <c r="B4" s="50"/>
      <c r="C4" s="23" t="s">
        <v>73</v>
      </c>
      <c r="D4" s="51" t="str">
        <f>IF(C4&lt;&gt;"",VLOOKUP(C4,'@Entities71'!A2:B81,2,0),"")</f>
        <v>בנק הפועלים בע"מ</v>
      </c>
      <c r="E4" s="51"/>
      <c r="F4" s="7"/>
      <c r="G4" s="7"/>
      <c r="H4" s="7"/>
      <c r="I4" s="7"/>
      <c r="J4" s="7"/>
      <c r="K4" s="7"/>
      <c r="L4" s="7"/>
      <c r="M4" s="7"/>
      <c r="N4" s="7"/>
      <c r="O4" s="7"/>
      <c r="P4" s="7"/>
      <c r="Q4" s="7"/>
      <c r="R4" s="7"/>
      <c r="S4" s="7"/>
    </row>
    <row r="5" spans="1:19" ht="12.95" customHeight="1" x14ac:dyDescent="0.2">
      <c r="A5" s="52" t="s">
        <v>2193</v>
      </c>
      <c r="B5" s="52"/>
      <c r="C5" s="24">
        <v>43830</v>
      </c>
      <c r="D5" s="7"/>
      <c r="E5" s="7"/>
      <c r="F5" s="7"/>
      <c r="G5" s="7"/>
      <c r="H5" s="7"/>
      <c r="I5" s="7"/>
      <c r="J5" s="7"/>
      <c r="K5" s="7"/>
      <c r="L5" s="7"/>
      <c r="M5" s="7"/>
      <c r="N5" s="7"/>
      <c r="O5" s="7"/>
      <c r="P5" s="7"/>
      <c r="Q5" s="7"/>
      <c r="R5" s="7"/>
      <c r="S5" s="7"/>
    </row>
    <row r="6" spans="1:19" ht="12.95" customHeight="1" x14ac:dyDescent="0.2">
      <c r="A6" s="52" t="s">
        <v>1770</v>
      </c>
      <c r="B6" s="52"/>
      <c r="C6" s="25" t="s">
        <v>650</v>
      </c>
      <c r="D6" s="7"/>
      <c r="E6" s="7"/>
      <c r="F6" s="7"/>
      <c r="G6" s="7"/>
      <c r="H6" s="7"/>
      <c r="I6" s="7"/>
      <c r="J6" s="7"/>
      <c r="K6" s="7"/>
      <c r="L6" s="7"/>
      <c r="M6" s="7"/>
      <c r="N6" s="7"/>
      <c r="O6" s="7"/>
      <c r="P6" s="7"/>
      <c r="Q6" s="7"/>
      <c r="R6" s="7"/>
      <c r="S6" s="7"/>
    </row>
    <row r="7" spans="1:19" ht="12.95" customHeight="1" x14ac:dyDescent="0.2">
      <c r="A7" s="14"/>
      <c r="B7" s="14"/>
      <c r="C7" s="26"/>
      <c r="D7" s="7"/>
      <c r="E7" s="7"/>
      <c r="F7" s="7"/>
      <c r="G7" s="7"/>
      <c r="H7" s="7"/>
      <c r="I7" s="7"/>
      <c r="J7" s="7"/>
      <c r="K7" s="7"/>
      <c r="L7" s="7"/>
      <c r="M7" s="7"/>
      <c r="N7" s="7"/>
      <c r="O7" s="7"/>
      <c r="P7" s="7"/>
      <c r="Q7" s="7"/>
      <c r="R7" s="7"/>
      <c r="S7" s="7"/>
    </row>
    <row r="8" spans="1:19" ht="12.95" customHeight="1" x14ac:dyDescent="0.2">
      <c r="A8" s="53" t="s">
        <v>1588</v>
      </c>
      <c r="B8" s="53"/>
      <c r="C8" s="19" t="s">
        <v>398</v>
      </c>
      <c r="D8" s="7"/>
      <c r="E8" s="7"/>
      <c r="F8" s="7"/>
      <c r="G8" s="7"/>
      <c r="H8" s="7"/>
      <c r="I8" s="7"/>
      <c r="J8" s="7"/>
      <c r="K8" s="7"/>
      <c r="L8" s="7"/>
      <c r="M8" s="7"/>
      <c r="N8" s="7"/>
      <c r="O8" s="7"/>
      <c r="P8" s="7"/>
      <c r="Q8" s="7"/>
      <c r="R8" s="7"/>
      <c r="S8" s="7"/>
    </row>
    <row r="9" spans="1:19" ht="12.95" customHeight="1" x14ac:dyDescent="0.2">
      <c r="A9" s="17" t="s">
        <v>398</v>
      </c>
      <c r="B9" s="7"/>
      <c r="C9" s="7"/>
      <c r="D9" s="7"/>
      <c r="E9" s="7"/>
      <c r="F9" s="7"/>
      <c r="G9" s="7"/>
      <c r="H9" s="7"/>
      <c r="I9" s="7"/>
      <c r="J9" s="7"/>
      <c r="K9" s="7"/>
      <c r="L9" s="7"/>
      <c r="M9" s="7"/>
      <c r="N9" s="7"/>
      <c r="O9" s="7"/>
      <c r="P9" s="7"/>
      <c r="Q9" s="7"/>
      <c r="R9" s="7"/>
      <c r="S9" s="7"/>
    </row>
    <row r="10" spans="1:19" ht="14.1" customHeight="1" x14ac:dyDescent="0.2">
      <c r="A10" s="7"/>
      <c r="B10" s="54" t="s">
        <v>399</v>
      </c>
      <c r="C10" s="48"/>
      <c r="D10" s="48"/>
      <c r="E10" s="48"/>
      <c r="F10" s="48"/>
      <c r="G10" s="48"/>
      <c r="H10" s="48"/>
      <c r="I10" s="48"/>
      <c r="J10" s="7"/>
      <c r="K10" s="7"/>
      <c r="L10" s="7"/>
      <c r="M10" s="7"/>
      <c r="N10" s="7"/>
      <c r="O10" s="7"/>
      <c r="P10" s="7"/>
      <c r="Q10" s="7"/>
      <c r="R10" s="7"/>
      <c r="S10" s="7"/>
    </row>
    <row r="11" spans="1:19" ht="12.95" customHeight="1" x14ac:dyDescent="0.2">
      <c r="A11" s="7"/>
      <c r="B11" s="9" t="s">
        <v>398</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7"/>
      <c r="F12" s="58" t="s">
        <v>2204</v>
      </c>
      <c r="G12" s="59"/>
      <c r="H12" s="59"/>
      <c r="I12" s="59"/>
      <c r="J12" s="59"/>
      <c r="K12" s="59"/>
      <c r="L12" s="59"/>
      <c r="M12" s="59"/>
      <c r="N12" s="59"/>
      <c r="O12" s="59"/>
      <c r="P12" s="59"/>
      <c r="Q12" s="59"/>
      <c r="R12" s="59"/>
      <c r="S12" s="58"/>
    </row>
    <row r="13" spans="1:19" ht="12.95" customHeight="1" x14ac:dyDescent="0.2">
      <c r="A13" s="7"/>
      <c r="B13" s="7"/>
      <c r="C13" s="7"/>
      <c r="D13" s="7"/>
      <c r="E13" s="7"/>
      <c r="F13" s="58" t="s">
        <v>1977</v>
      </c>
      <c r="G13" s="58" t="s">
        <v>1604</v>
      </c>
      <c r="H13" s="58" t="s">
        <v>1596</v>
      </c>
      <c r="I13" s="58" t="s">
        <v>1608</v>
      </c>
      <c r="J13" s="58" t="s">
        <v>1609</v>
      </c>
      <c r="K13" s="58" t="s">
        <v>1598</v>
      </c>
      <c r="L13" s="58" t="s">
        <v>1599</v>
      </c>
      <c r="M13" s="58" t="s">
        <v>1602</v>
      </c>
      <c r="N13" s="58" t="s">
        <v>1592</v>
      </c>
      <c r="O13" s="58" t="s">
        <v>1593</v>
      </c>
      <c r="P13" s="58" t="s">
        <v>1869</v>
      </c>
      <c r="Q13" s="58" t="s">
        <v>1357</v>
      </c>
      <c r="R13" s="58"/>
      <c r="S13" s="58" t="s">
        <v>2169</v>
      </c>
    </row>
    <row r="14" spans="1:19" ht="12.95" customHeight="1" x14ac:dyDescent="0.2">
      <c r="A14" s="7"/>
      <c r="B14" s="7"/>
      <c r="C14" s="7"/>
      <c r="D14" s="7"/>
      <c r="E14" s="7"/>
      <c r="F14" s="58"/>
      <c r="G14" s="58"/>
      <c r="H14" s="58"/>
      <c r="I14" s="58"/>
      <c r="J14" s="58"/>
      <c r="K14" s="58"/>
      <c r="L14" s="58"/>
      <c r="M14" s="58"/>
      <c r="N14" s="58"/>
      <c r="O14" s="58"/>
      <c r="P14" s="58"/>
      <c r="Q14" s="30" t="s">
        <v>1416</v>
      </c>
      <c r="R14" s="30" t="s">
        <v>1820</v>
      </c>
      <c r="S14" s="58"/>
    </row>
    <row r="15" spans="1:19" ht="12.95" customHeight="1" x14ac:dyDescent="0.2">
      <c r="A15" s="7"/>
      <c r="B15" s="7"/>
      <c r="C15" s="7"/>
      <c r="D15" s="7"/>
      <c r="E15" s="7"/>
      <c r="F15" s="16" t="s">
        <v>54</v>
      </c>
      <c r="G15" s="16" t="s">
        <v>91</v>
      </c>
      <c r="H15" s="16" t="s">
        <v>113</v>
      </c>
      <c r="I15" s="16" t="s">
        <v>127</v>
      </c>
      <c r="J15" s="16" t="s">
        <v>141</v>
      </c>
      <c r="K15" s="16" t="s">
        <v>147</v>
      </c>
      <c r="L15" s="16" t="s">
        <v>448</v>
      </c>
      <c r="M15" s="16" t="s">
        <v>449</v>
      </c>
      <c r="N15" s="16" t="s">
        <v>477</v>
      </c>
      <c r="O15" s="16" t="s">
        <v>62</v>
      </c>
      <c r="P15" s="16" t="s">
        <v>68</v>
      </c>
      <c r="Q15" s="16" t="s">
        <v>72</v>
      </c>
      <c r="R15" s="16" t="s">
        <v>79</v>
      </c>
      <c r="S15" s="16" t="s">
        <v>82</v>
      </c>
    </row>
    <row r="16" spans="1:19" ht="12.95" customHeight="1" x14ac:dyDescent="0.2">
      <c r="A16" s="7"/>
      <c r="B16" s="55" t="s">
        <v>18</v>
      </c>
      <c r="C16" s="57" t="s">
        <v>1669</v>
      </c>
      <c r="D16" s="57"/>
      <c r="E16" s="16" t="s">
        <v>54</v>
      </c>
      <c r="F16" s="13">
        <v>115426000</v>
      </c>
      <c r="G16" s="13">
        <v>22676000</v>
      </c>
      <c r="H16" s="13">
        <v>59635000</v>
      </c>
      <c r="I16" s="13">
        <v>36130000</v>
      </c>
      <c r="J16" s="13">
        <v>30635000</v>
      </c>
      <c r="K16" s="13">
        <v>25441000</v>
      </c>
      <c r="L16" s="13">
        <v>17885000</v>
      </c>
      <c r="M16" s="13">
        <v>55630000</v>
      </c>
      <c r="N16" s="13">
        <v>39767000</v>
      </c>
      <c r="O16" s="13">
        <v>13138000</v>
      </c>
      <c r="P16" s="13">
        <v>416363000</v>
      </c>
      <c r="Q16" s="13">
        <v>3865000</v>
      </c>
      <c r="R16" s="13">
        <v>384434000</v>
      </c>
      <c r="S16" s="33">
        <v>2.66</v>
      </c>
    </row>
    <row r="17" spans="1:19" ht="12.95" customHeight="1" x14ac:dyDescent="0.2">
      <c r="A17" s="7"/>
      <c r="B17" s="56"/>
      <c r="C17" s="22"/>
      <c r="D17" s="22" t="s">
        <v>1465</v>
      </c>
      <c r="E17" s="16" t="s">
        <v>91</v>
      </c>
      <c r="F17" s="13">
        <v>43803000</v>
      </c>
      <c r="G17" s="13">
        <v>18351000</v>
      </c>
      <c r="H17" s="13">
        <v>48882000</v>
      </c>
      <c r="I17" s="13">
        <v>31520000</v>
      </c>
      <c r="J17" s="13">
        <v>25318000</v>
      </c>
      <c r="K17" s="13">
        <v>20101000</v>
      </c>
      <c r="L17" s="13">
        <v>14861000</v>
      </c>
      <c r="M17" s="13">
        <v>41943000</v>
      </c>
      <c r="N17" s="13">
        <v>39538000</v>
      </c>
      <c r="O17" s="13">
        <v>13138000</v>
      </c>
      <c r="P17" s="13">
        <v>297455000</v>
      </c>
      <c r="Q17" s="13">
        <v>3808000</v>
      </c>
      <c r="R17" s="13">
        <v>265472000</v>
      </c>
      <c r="S17" s="33">
        <v>2.93</v>
      </c>
    </row>
    <row r="18" spans="1:19" ht="12.95" customHeight="1" x14ac:dyDescent="0.2">
      <c r="A18" s="7"/>
      <c r="B18" s="56"/>
      <c r="C18" s="57" t="s">
        <v>1216</v>
      </c>
      <c r="D18" s="57"/>
      <c r="E18" s="16" t="s">
        <v>113</v>
      </c>
      <c r="F18" s="13">
        <v>235166000</v>
      </c>
      <c r="G18" s="13">
        <v>17647000</v>
      </c>
      <c r="H18" s="13">
        <v>21737000</v>
      </c>
      <c r="I18" s="13">
        <v>11586000</v>
      </c>
      <c r="J18" s="13">
        <v>11924000</v>
      </c>
      <c r="K18" s="13">
        <v>7111000</v>
      </c>
      <c r="L18" s="13">
        <v>4622000</v>
      </c>
      <c r="M18" s="13">
        <v>12705000</v>
      </c>
      <c r="N18" s="13">
        <v>3041000</v>
      </c>
      <c r="O18" s="13">
        <v>1000</v>
      </c>
      <c r="P18" s="13">
        <v>325540000</v>
      </c>
      <c r="Q18" s="13">
        <v>27000</v>
      </c>
      <c r="R18" s="13">
        <v>322889000</v>
      </c>
      <c r="S18" s="33">
        <v>1.65</v>
      </c>
    </row>
    <row r="19" spans="1:19" ht="12.95" customHeight="1" x14ac:dyDescent="0.2">
      <c r="A19" s="7"/>
      <c r="B19" s="56"/>
      <c r="C19" s="22"/>
      <c r="D19" s="22" t="s">
        <v>1511</v>
      </c>
      <c r="E19" s="16" t="s">
        <v>127</v>
      </c>
      <c r="F19" s="13">
        <v>222997000</v>
      </c>
      <c r="G19" s="13">
        <v>13905000</v>
      </c>
      <c r="H19" s="13">
        <v>14996000</v>
      </c>
      <c r="I19" s="13">
        <v>4045000</v>
      </c>
      <c r="J19" s="13">
        <v>4675000</v>
      </c>
      <c r="K19" s="13">
        <v>3178000</v>
      </c>
      <c r="L19" s="13">
        <v>2176000</v>
      </c>
      <c r="M19" s="13">
        <v>2861000</v>
      </c>
      <c r="N19" s="13">
        <v>1581000</v>
      </c>
      <c r="O19" s="13">
        <v>1000</v>
      </c>
      <c r="P19" s="13">
        <v>270415000</v>
      </c>
      <c r="Q19" s="13">
        <v>0</v>
      </c>
      <c r="R19" s="13">
        <v>268702000</v>
      </c>
      <c r="S19" s="33">
        <v>1.72</v>
      </c>
    </row>
    <row r="20" spans="1:19" ht="12.95" customHeight="1" x14ac:dyDescent="0.2">
      <c r="A20" s="7"/>
      <c r="B20" s="56"/>
      <c r="C20" s="57" t="s">
        <v>1155</v>
      </c>
      <c r="D20" s="57"/>
      <c r="E20" s="16" t="s">
        <v>141</v>
      </c>
      <c r="F20" s="13">
        <v>-119740000</v>
      </c>
      <c r="G20" s="13">
        <v>5029000</v>
      </c>
      <c r="H20" s="13">
        <v>37898000</v>
      </c>
      <c r="I20" s="13">
        <v>24544000</v>
      </c>
      <c r="J20" s="13">
        <v>18711000</v>
      </c>
      <c r="K20" s="13">
        <v>18330000</v>
      </c>
      <c r="L20" s="13">
        <v>13263000</v>
      </c>
      <c r="M20" s="13">
        <v>42925000</v>
      </c>
      <c r="N20" s="13">
        <v>36726000</v>
      </c>
      <c r="O20" s="13">
        <v>13137000</v>
      </c>
      <c r="P20" s="13">
        <v>90823000</v>
      </c>
      <c r="Q20" s="13">
        <v>3838000</v>
      </c>
      <c r="R20" s="13">
        <v>61545000</v>
      </c>
      <c r="S20" s="37"/>
    </row>
    <row r="21" spans="1:19" ht="12.95" customHeight="1" x14ac:dyDescent="0.2">
      <c r="A21" s="7"/>
      <c r="B21" s="56"/>
      <c r="C21" s="57" t="s">
        <v>19</v>
      </c>
      <c r="D21" s="57"/>
      <c r="E21" s="16" t="s">
        <v>147</v>
      </c>
      <c r="F21" s="13">
        <v>-5316000</v>
      </c>
      <c r="G21" s="13">
        <v>-2608000</v>
      </c>
      <c r="H21" s="13">
        <v>-9829000</v>
      </c>
      <c r="I21" s="13">
        <v>-970000</v>
      </c>
      <c r="J21" s="13">
        <v>-603000</v>
      </c>
      <c r="K21" s="13">
        <v>-246000</v>
      </c>
      <c r="L21" s="13">
        <v>-309000</v>
      </c>
      <c r="M21" s="13">
        <v>1218000</v>
      </c>
      <c r="N21" s="13">
        <v>-47000</v>
      </c>
      <c r="O21" s="13">
        <v>0</v>
      </c>
      <c r="P21" s="13">
        <v>-18710000</v>
      </c>
      <c r="Q21" s="13">
        <v>0</v>
      </c>
      <c r="R21" s="13">
        <v>-18702000</v>
      </c>
      <c r="S21" s="37"/>
    </row>
    <row r="22" spans="1:19" ht="12.95" customHeight="1" x14ac:dyDescent="0.2">
      <c r="A22" s="7"/>
      <c r="B22" s="56"/>
      <c r="C22" s="57" t="s">
        <v>5</v>
      </c>
      <c r="D22" s="57"/>
      <c r="E22" s="16" t="s">
        <v>448</v>
      </c>
      <c r="F22" s="13">
        <v>-2206000</v>
      </c>
      <c r="G22" s="13">
        <v>115000</v>
      </c>
      <c r="H22" s="13">
        <v>848000</v>
      </c>
      <c r="I22" s="13">
        <v>49000</v>
      </c>
      <c r="J22" s="13">
        <v>623000</v>
      </c>
      <c r="K22" s="13">
        <v>0</v>
      </c>
      <c r="L22" s="13">
        <v>574000</v>
      </c>
      <c r="M22" s="13">
        <v>0</v>
      </c>
      <c r="N22" s="13">
        <v>0</v>
      </c>
      <c r="O22" s="13">
        <v>0</v>
      </c>
      <c r="P22" s="13">
        <v>3000</v>
      </c>
      <c r="Q22" s="13">
        <v>0</v>
      </c>
      <c r="R22" s="13">
        <v>-278000</v>
      </c>
      <c r="S22" s="37"/>
    </row>
    <row r="23" spans="1:19" ht="12.95" customHeight="1" x14ac:dyDescent="0.2">
      <c r="A23" s="7"/>
      <c r="B23" s="57"/>
      <c r="C23" s="57" t="s">
        <v>1156</v>
      </c>
      <c r="D23" s="57"/>
      <c r="E23" s="16" t="s">
        <v>449</v>
      </c>
      <c r="F23" s="13">
        <v>-127262000</v>
      </c>
      <c r="G23" s="13">
        <v>2536000</v>
      </c>
      <c r="H23" s="13">
        <v>28917000</v>
      </c>
      <c r="I23" s="13">
        <v>23623000</v>
      </c>
      <c r="J23" s="13">
        <v>18731000</v>
      </c>
      <c r="K23" s="13">
        <v>18084000</v>
      </c>
      <c r="L23" s="13">
        <v>13528000</v>
      </c>
      <c r="M23" s="13">
        <v>44143000</v>
      </c>
      <c r="N23" s="13">
        <v>36679000</v>
      </c>
      <c r="O23" s="13">
        <v>13137000</v>
      </c>
      <c r="P23" s="13">
        <v>72116000</v>
      </c>
      <c r="Q23" s="13">
        <v>3838000</v>
      </c>
      <c r="R23" s="13">
        <v>42565000</v>
      </c>
      <c r="S23" s="37"/>
    </row>
    <row r="24" spans="1:19" ht="12.95" customHeight="1" x14ac:dyDescent="0.2">
      <c r="A24" s="7"/>
      <c r="B24" s="55" t="s">
        <v>1547</v>
      </c>
      <c r="C24" s="57" t="s">
        <v>1669</v>
      </c>
      <c r="D24" s="57"/>
      <c r="E24" s="16" t="s">
        <v>477</v>
      </c>
      <c r="F24" s="13">
        <v>24267000</v>
      </c>
      <c r="G24" s="13">
        <v>4080000</v>
      </c>
      <c r="H24" s="13">
        <v>8467000</v>
      </c>
      <c r="I24" s="13">
        <v>8254000</v>
      </c>
      <c r="J24" s="13">
        <v>6285000</v>
      </c>
      <c r="K24" s="13">
        <v>5036000</v>
      </c>
      <c r="L24" s="13">
        <v>4275000</v>
      </c>
      <c r="M24" s="13">
        <v>14240000</v>
      </c>
      <c r="N24" s="13">
        <v>1018000</v>
      </c>
      <c r="O24" s="13">
        <v>97000</v>
      </c>
      <c r="P24" s="13">
        <v>76019000</v>
      </c>
      <c r="Q24" s="13">
        <v>585000</v>
      </c>
      <c r="R24" s="13">
        <v>71381000</v>
      </c>
      <c r="S24" s="33">
        <v>2.92</v>
      </c>
    </row>
    <row r="25" spans="1:19" ht="12.95" customHeight="1" x14ac:dyDescent="0.2">
      <c r="A25" s="7"/>
      <c r="B25" s="56"/>
      <c r="C25" s="22"/>
      <c r="D25" s="22" t="s">
        <v>1465</v>
      </c>
      <c r="E25" s="16" t="s">
        <v>62</v>
      </c>
      <c r="F25" s="13">
        <v>6617000</v>
      </c>
      <c r="G25" s="13">
        <v>2692000</v>
      </c>
      <c r="H25" s="13">
        <v>4253000</v>
      </c>
      <c r="I25" s="13">
        <v>4323000</v>
      </c>
      <c r="J25" s="13">
        <v>2719000</v>
      </c>
      <c r="K25" s="13">
        <v>2272000</v>
      </c>
      <c r="L25" s="13">
        <v>2160000</v>
      </c>
      <c r="M25" s="13">
        <v>2754000</v>
      </c>
      <c r="N25" s="13">
        <v>611000</v>
      </c>
      <c r="O25" s="13">
        <v>0</v>
      </c>
      <c r="P25" s="13">
        <v>28401000</v>
      </c>
      <c r="Q25" s="13">
        <v>557000</v>
      </c>
      <c r="R25" s="13">
        <v>26824000</v>
      </c>
      <c r="S25" s="33">
        <v>3.99</v>
      </c>
    </row>
    <row r="26" spans="1:19" ht="12.95" customHeight="1" x14ac:dyDescent="0.2">
      <c r="A26" s="7"/>
      <c r="B26" s="56"/>
      <c r="C26" s="57" t="s">
        <v>1216</v>
      </c>
      <c r="D26" s="57"/>
      <c r="E26" s="16" t="s">
        <v>68</v>
      </c>
      <c r="F26" s="13">
        <v>64050000</v>
      </c>
      <c r="G26" s="13">
        <v>8686000</v>
      </c>
      <c r="H26" s="13">
        <v>21981000</v>
      </c>
      <c r="I26" s="13">
        <v>2603000</v>
      </c>
      <c r="J26" s="13">
        <v>1150000</v>
      </c>
      <c r="K26" s="13">
        <v>938000</v>
      </c>
      <c r="L26" s="13">
        <v>986000</v>
      </c>
      <c r="M26" s="13">
        <v>758000</v>
      </c>
      <c r="N26" s="13">
        <v>310000</v>
      </c>
      <c r="O26" s="13">
        <v>92000</v>
      </c>
      <c r="P26" s="13">
        <v>101554000</v>
      </c>
      <c r="Q26" s="13">
        <v>14000</v>
      </c>
      <c r="R26" s="13">
        <v>100976000</v>
      </c>
      <c r="S26" s="33">
        <v>1.9</v>
      </c>
    </row>
    <row r="27" spans="1:19" ht="12.95" customHeight="1" x14ac:dyDescent="0.2">
      <c r="A27" s="7"/>
      <c r="B27" s="56"/>
      <c r="C27" s="22"/>
      <c r="D27" s="22" t="s">
        <v>1511</v>
      </c>
      <c r="E27" s="16" t="s">
        <v>72</v>
      </c>
      <c r="F27" s="13">
        <v>61930000</v>
      </c>
      <c r="G27" s="13">
        <v>7990000</v>
      </c>
      <c r="H27" s="13">
        <v>17659000</v>
      </c>
      <c r="I27" s="13">
        <v>2069000</v>
      </c>
      <c r="J27" s="13">
        <v>879000</v>
      </c>
      <c r="K27" s="13">
        <v>743000</v>
      </c>
      <c r="L27" s="13">
        <v>876000</v>
      </c>
      <c r="M27" s="13">
        <v>412000</v>
      </c>
      <c r="N27" s="13">
        <v>262000</v>
      </c>
      <c r="O27" s="13">
        <v>0</v>
      </c>
      <c r="P27" s="13">
        <v>92820000</v>
      </c>
      <c r="Q27" s="13">
        <v>0</v>
      </c>
      <c r="R27" s="13">
        <v>92246000</v>
      </c>
      <c r="S27" s="33">
        <v>1.88</v>
      </c>
    </row>
    <row r="28" spans="1:19" ht="12.95" customHeight="1" x14ac:dyDescent="0.2">
      <c r="A28" s="7"/>
      <c r="B28" s="56"/>
      <c r="C28" s="57" t="s">
        <v>1155</v>
      </c>
      <c r="D28" s="57"/>
      <c r="E28" s="16" t="s">
        <v>79</v>
      </c>
      <c r="F28" s="13">
        <v>-39783000</v>
      </c>
      <c r="G28" s="13">
        <v>-4606000</v>
      </c>
      <c r="H28" s="13">
        <v>-13514000</v>
      </c>
      <c r="I28" s="13">
        <v>5651000</v>
      </c>
      <c r="J28" s="13">
        <v>5135000</v>
      </c>
      <c r="K28" s="13">
        <v>4098000</v>
      </c>
      <c r="L28" s="13">
        <v>3289000</v>
      </c>
      <c r="M28" s="13">
        <v>13482000</v>
      </c>
      <c r="N28" s="13">
        <v>708000</v>
      </c>
      <c r="O28" s="13">
        <v>5000</v>
      </c>
      <c r="P28" s="13">
        <v>-25535000</v>
      </c>
      <c r="Q28" s="13">
        <v>571000</v>
      </c>
      <c r="R28" s="13">
        <v>-29595000</v>
      </c>
      <c r="S28" s="37"/>
    </row>
    <row r="29" spans="1:19" ht="12.95" customHeight="1" x14ac:dyDescent="0.2">
      <c r="A29" s="7"/>
      <c r="B29" s="56"/>
      <c r="C29" s="22"/>
      <c r="D29" s="22" t="s">
        <v>1478</v>
      </c>
      <c r="E29" s="16" t="s">
        <v>82</v>
      </c>
      <c r="F29" s="13">
        <v>-32150000</v>
      </c>
      <c r="G29" s="13">
        <v>-4512000</v>
      </c>
      <c r="H29" s="13">
        <v>-11711000</v>
      </c>
      <c r="I29" s="13">
        <v>4506000</v>
      </c>
      <c r="J29" s="13">
        <v>4566000</v>
      </c>
      <c r="K29" s="13">
        <v>3675000</v>
      </c>
      <c r="L29" s="13">
        <v>2766000</v>
      </c>
      <c r="M29" s="13">
        <v>12162000</v>
      </c>
      <c r="N29" s="13">
        <v>340000</v>
      </c>
      <c r="O29" s="13">
        <v>93000</v>
      </c>
      <c r="P29" s="13">
        <v>-20265000</v>
      </c>
      <c r="Q29" s="13">
        <v>435000</v>
      </c>
      <c r="R29" s="13">
        <v>-23963000</v>
      </c>
      <c r="S29" s="37"/>
    </row>
    <row r="30" spans="1:19" ht="12.95" customHeight="1" x14ac:dyDescent="0.2">
      <c r="A30" s="7"/>
      <c r="B30" s="56"/>
      <c r="C30" s="22"/>
      <c r="D30" s="22" t="s">
        <v>1477</v>
      </c>
      <c r="E30" s="16" t="s">
        <v>84</v>
      </c>
      <c r="F30" s="13">
        <v>7876000</v>
      </c>
      <c r="G30" s="13">
        <v>-792000</v>
      </c>
      <c r="H30" s="13">
        <v>-3857000</v>
      </c>
      <c r="I30" s="13">
        <v>2322000</v>
      </c>
      <c r="J30" s="13">
        <v>2281000</v>
      </c>
      <c r="K30" s="13">
        <v>2215000</v>
      </c>
      <c r="L30" s="13">
        <v>949000</v>
      </c>
      <c r="M30" s="13">
        <v>2748000</v>
      </c>
      <c r="N30" s="13">
        <v>103000</v>
      </c>
      <c r="O30" s="13">
        <v>92000</v>
      </c>
      <c r="P30" s="13">
        <v>13937000</v>
      </c>
      <c r="Q30" s="13">
        <v>-12000</v>
      </c>
      <c r="R30" s="13">
        <v>12453000</v>
      </c>
      <c r="S30" s="37"/>
    </row>
    <row r="31" spans="1:19" ht="12.95" customHeight="1" x14ac:dyDescent="0.2">
      <c r="A31" s="7"/>
      <c r="B31" s="56"/>
      <c r="C31" s="57" t="s">
        <v>19</v>
      </c>
      <c r="D31" s="57"/>
      <c r="E31" s="16" t="s">
        <v>85</v>
      </c>
      <c r="F31" s="13">
        <v>5310000</v>
      </c>
      <c r="G31" s="13">
        <v>2601000</v>
      </c>
      <c r="H31" s="13">
        <v>9877000</v>
      </c>
      <c r="I31" s="13">
        <v>973000</v>
      </c>
      <c r="J31" s="13">
        <v>588000</v>
      </c>
      <c r="K31" s="13">
        <v>226000</v>
      </c>
      <c r="L31" s="13">
        <v>235000</v>
      </c>
      <c r="M31" s="13">
        <v>-1144000</v>
      </c>
      <c r="N31" s="13">
        <v>44000</v>
      </c>
      <c r="O31" s="13">
        <v>0</v>
      </c>
      <c r="P31" s="13">
        <v>18710000</v>
      </c>
      <c r="Q31" s="13">
        <v>0</v>
      </c>
      <c r="R31" s="13">
        <v>18702000</v>
      </c>
      <c r="S31" s="37"/>
    </row>
    <row r="32" spans="1:19" ht="12.95" customHeight="1" x14ac:dyDescent="0.2">
      <c r="A32" s="7"/>
      <c r="B32" s="56"/>
      <c r="C32" s="57" t="s">
        <v>5</v>
      </c>
      <c r="D32" s="57"/>
      <c r="E32" s="16" t="s">
        <v>86</v>
      </c>
      <c r="F32" s="13">
        <v>2206000</v>
      </c>
      <c r="G32" s="13">
        <v>-115000</v>
      </c>
      <c r="H32" s="13">
        <v>-848000</v>
      </c>
      <c r="I32" s="13">
        <v>-49000</v>
      </c>
      <c r="J32" s="13">
        <v>-623000</v>
      </c>
      <c r="K32" s="13">
        <v>0</v>
      </c>
      <c r="L32" s="13">
        <v>-574000</v>
      </c>
      <c r="M32" s="13">
        <v>0</v>
      </c>
      <c r="N32" s="13">
        <v>0</v>
      </c>
      <c r="O32" s="13">
        <v>0</v>
      </c>
      <c r="P32" s="13">
        <v>-3000</v>
      </c>
      <c r="Q32" s="13">
        <v>0</v>
      </c>
      <c r="R32" s="13">
        <v>278000</v>
      </c>
      <c r="S32" s="37"/>
    </row>
    <row r="33" spans="1:19" ht="12.95" customHeight="1" x14ac:dyDescent="0.2">
      <c r="A33" s="7"/>
      <c r="B33" s="57"/>
      <c r="C33" s="57" t="s">
        <v>1156</v>
      </c>
      <c r="D33" s="57"/>
      <c r="E33" s="16" t="s">
        <v>88</v>
      </c>
      <c r="F33" s="13">
        <v>-32267000</v>
      </c>
      <c r="G33" s="13">
        <v>-2120000</v>
      </c>
      <c r="H33" s="13">
        <v>-4485000</v>
      </c>
      <c r="I33" s="13">
        <v>6575000</v>
      </c>
      <c r="J33" s="13">
        <v>5100000</v>
      </c>
      <c r="K33" s="13">
        <v>4324000</v>
      </c>
      <c r="L33" s="13">
        <v>2950000</v>
      </c>
      <c r="M33" s="13">
        <v>12338000</v>
      </c>
      <c r="N33" s="13">
        <v>752000</v>
      </c>
      <c r="O33" s="13">
        <v>5000</v>
      </c>
      <c r="P33" s="13">
        <v>-6828000</v>
      </c>
      <c r="Q33" s="13">
        <v>571000</v>
      </c>
      <c r="R33" s="13">
        <v>-10615000</v>
      </c>
      <c r="S33" s="37"/>
    </row>
    <row r="34" spans="1:19" ht="12.95" customHeight="1" x14ac:dyDescent="0.2">
      <c r="A34" s="7"/>
      <c r="B34" s="55" t="s">
        <v>1709</v>
      </c>
      <c r="C34" s="57" t="s">
        <v>1669</v>
      </c>
      <c r="D34" s="57"/>
      <c r="E34" s="16" t="s">
        <v>89</v>
      </c>
      <c r="F34" s="13">
        <v>139693000</v>
      </c>
      <c r="G34" s="13">
        <v>26756000</v>
      </c>
      <c r="H34" s="13">
        <v>68102000</v>
      </c>
      <c r="I34" s="13">
        <v>44384000</v>
      </c>
      <c r="J34" s="13">
        <v>36920000</v>
      </c>
      <c r="K34" s="13">
        <v>30477000</v>
      </c>
      <c r="L34" s="13">
        <v>22160000</v>
      </c>
      <c r="M34" s="13">
        <v>69870000</v>
      </c>
      <c r="N34" s="13">
        <v>40785000</v>
      </c>
      <c r="O34" s="13">
        <v>13235000</v>
      </c>
      <c r="P34" s="13">
        <v>492382000</v>
      </c>
      <c r="Q34" s="13">
        <v>4450000</v>
      </c>
      <c r="R34" s="13">
        <v>455815000</v>
      </c>
      <c r="S34" s="33">
        <v>2.7</v>
      </c>
    </row>
    <row r="35" spans="1:19" ht="12.95" customHeight="1" x14ac:dyDescent="0.2">
      <c r="A35" s="7"/>
      <c r="B35" s="56"/>
      <c r="C35" s="22"/>
      <c r="D35" s="22" t="s">
        <v>1465</v>
      </c>
      <c r="E35" s="16" t="s">
        <v>94</v>
      </c>
      <c r="F35" s="13">
        <v>50420000</v>
      </c>
      <c r="G35" s="13">
        <v>21043000</v>
      </c>
      <c r="H35" s="13">
        <v>53135000</v>
      </c>
      <c r="I35" s="13">
        <v>35843000</v>
      </c>
      <c r="J35" s="13">
        <v>28037000</v>
      </c>
      <c r="K35" s="13">
        <v>22373000</v>
      </c>
      <c r="L35" s="13">
        <v>17021000</v>
      </c>
      <c r="M35" s="13">
        <v>44697000</v>
      </c>
      <c r="N35" s="13">
        <v>40149000</v>
      </c>
      <c r="O35" s="13">
        <v>13138000</v>
      </c>
      <c r="P35" s="13">
        <v>325856000</v>
      </c>
      <c r="Q35" s="13">
        <v>4365000</v>
      </c>
      <c r="R35" s="13">
        <v>292296000</v>
      </c>
      <c r="S35" s="33">
        <v>3.03</v>
      </c>
    </row>
    <row r="36" spans="1:19" ht="12.95" customHeight="1" x14ac:dyDescent="0.2">
      <c r="A36" s="7"/>
      <c r="B36" s="56"/>
      <c r="C36" s="57" t="s">
        <v>1216</v>
      </c>
      <c r="D36" s="57"/>
      <c r="E36" s="16" t="s">
        <v>98</v>
      </c>
      <c r="F36" s="13">
        <v>299216000</v>
      </c>
      <c r="G36" s="13">
        <v>26333000</v>
      </c>
      <c r="H36" s="13">
        <v>43718000</v>
      </c>
      <c r="I36" s="13">
        <v>14189000</v>
      </c>
      <c r="J36" s="13">
        <v>13074000</v>
      </c>
      <c r="K36" s="13">
        <v>8049000</v>
      </c>
      <c r="L36" s="13">
        <v>5608000</v>
      </c>
      <c r="M36" s="13">
        <v>13463000</v>
      </c>
      <c r="N36" s="13">
        <v>3351000</v>
      </c>
      <c r="O36" s="13">
        <v>93000</v>
      </c>
      <c r="P36" s="13">
        <v>427094000</v>
      </c>
      <c r="Q36" s="13">
        <v>41000</v>
      </c>
      <c r="R36" s="13">
        <v>423865000</v>
      </c>
      <c r="S36" s="33">
        <v>1.71</v>
      </c>
    </row>
    <row r="37" spans="1:19" ht="12.95" customHeight="1" x14ac:dyDescent="0.2">
      <c r="A37" s="7"/>
      <c r="B37" s="56"/>
      <c r="C37" s="22"/>
      <c r="D37" s="22" t="s">
        <v>1511</v>
      </c>
      <c r="E37" s="16" t="s">
        <v>99</v>
      </c>
      <c r="F37" s="13">
        <v>284927000</v>
      </c>
      <c r="G37" s="13">
        <v>21895000</v>
      </c>
      <c r="H37" s="13">
        <v>32655000</v>
      </c>
      <c r="I37" s="13">
        <v>6114000</v>
      </c>
      <c r="J37" s="13">
        <v>5554000</v>
      </c>
      <c r="K37" s="13">
        <v>3921000</v>
      </c>
      <c r="L37" s="13">
        <v>3052000</v>
      </c>
      <c r="M37" s="13">
        <v>3273000</v>
      </c>
      <c r="N37" s="13">
        <v>1843000</v>
      </c>
      <c r="O37" s="13">
        <v>1000</v>
      </c>
      <c r="P37" s="13">
        <v>363235000</v>
      </c>
      <c r="Q37" s="13">
        <v>0</v>
      </c>
      <c r="R37" s="13">
        <v>360948000</v>
      </c>
      <c r="S37" s="33">
        <v>1.76</v>
      </c>
    </row>
    <row r="38" spans="1:19" ht="12.95" customHeight="1" x14ac:dyDescent="0.2">
      <c r="A38" s="7"/>
      <c r="B38" s="56"/>
      <c r="C38" s="57" t="s">
        <v>1155</v>
      </c>
      <c r="D38" s="57"/>
      <c r="E38" s="16" t="s">
        <v>101</v>
      </c>
      <c r="F38" s="13">
        <v>-159523000</v>
      </c>
      <c r="G38" s="13">
        <v>423000</v>
      </c>
      <c r="H38" s="13">
        <v>24384000</v>
      </c>
      <c r="I38" s="13">
        <v>30195000</v>
      </c>
      <c r="J38" s="13">
        <v>23846000</v>
      </c>
      <c r="K38" s="13">
        <v>22428000</v>
      </c>
      <c r="L38" s="13">
        <v>16552000</v>
      </c>
      <c r="M38" s="13">
        <v>56407000</v>
      </c>
      <c r="N38" s="13">
        <v>37434000</v>
      </c>
      <c r="O38" s="13">
        <v>13142000</v>
      </c>
      <c r="P38" s="13">
        <v>65288000</v>
      </c>
      <c r="Q38" s="13">
        <v>4409000</v>
      </c>
      <c r="R38" s="13">
        <v>31950000</v>
      </c>
      <c r="S38" s="33">
        <v>2.2000000000000002</v>
      </c>
    </row>
    <row r="39" spans="1:19" ht="12.95" customHeight="1" x14ac:dyDescent="0.2">
      <c r="A39" s="7"/>
      <c r="B39" s="55"/>
      <c r="C39" s="55" t="s">
        <v>1681</v>
      </c>
      <c r="D39" s="55"/>
      <c r="E39" s="29" t="s">
        <v>103</v>
      </c>
      <c r="F39" s="12"/>
      <c r="G39" s="12"/>
      <c r="H39" s="12"/>
      <c r="I39" s="12"/>
      <c r="J39" s="12"/>
      <c r="K39" s="12"/>
      <c r="L39" s="12"/>
      <c r="M39" s="12"/>
      <c r="N39" s="12"/>
      <c r="O39" s="12"/>
      <c r="P39" s="12"/>
      <c r="Q39" s="18">
        <v>4652000</v>
      </c>
      <c r="R39" s="18">
        <v>4652000</v>
      </c>
      <c r="S39" s="32"/>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election sqref="A1:C1"/>
    </sheetView>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2.95" customHeight="1" x14ac:dyDescent="0.2">
      <c r="A1" s="47" t="s">
        <v>955</v>
      </c>
      <c r="B1" s="48"/>
      <c r="C1" s="48"/>
      <c r="D1" s="7"/>
      <c r="E1" s="7"/>
      <c r="F1" s="7"/>
      <c r="G1" s="7"/>
      <c r="H1" s="7"/>
      <c r="I1" s="7"/>
      <c r="J1" s="7"/>
      <c r="K1" s="7"/>
      <c r="L1" s="7"/>
      <c r="M1" s="7"/>
      <c r="N1" s="7"/>
      <c r="O1" s="7"/>
      <c r="P1" s="7"/>
      <c r="Q1" s="7"/>
      <c r="R1" s="7"/>
      <c r="S1" s="7"/>
    </row>
    <row r="2" spans="1:19" ht="12.95" customHeight="1" x14ac:dyDescent="0.2">
      <c r="A2" s="47" t="s">
        <v>1131</v>
      </c>
      <c r="B2" s="48"/>
      <c r="C2" s="48"/>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9" t="s">
        <v>935</v>
      </c>
      <c r="B4" s="50"/>
      <c r="C4" s="23" t="s">
        <v>73</v>
      </c>
      <c r="D4" s="51" t="str">
        <f>IF(C4&lt;&gt;"",VLOOKUP(C4,'@Entities72'!A2:B81,2,0),"")</f>
        <v>בנק הפועלים בע"מ</v>
      </c>
      <c r="E4" s="51"/>
      <c r="F4" s="7"/>
      <c r="G4" s="7"/>
      <c r="H4" s="7"/>
      <c r="I4" s="7"/>
      <c r="J4" s="7"/>
      <c r="K4" s="7"/>
      <c r="L4" s="7"/>
      <c r="M4" s="7"/>
      <c r="N4" s="7"/>
      <c r="O4" s="7"/>
      <c r="P4" s="7"/>
      <c r="Q4" s="7"/>
      <c r="R4" s="7"/>
      <c r="S4" s="7"/>
    </row>
    <row r="5" spans="1:19" ht="12.95" customHeight="1" x14ac:dyDescent="0.2">
      <c r="A5" s="52" t="s">
        <v>2193</v>
      </c>
      <c r="B5" s="52"/>
      <c r="C5" s="24">
        <v>43830</v>
      </c>
      <c r="D5" s="7"/>
      <c r="E5" s="7"/>
      <c r="F5" s="7"/>
      <c r="G5" s="7"/>
      <c r="H5" s="7"/>
      <c r="I5" s="7"/>
      <c r="J5" s="7"/>
      <c r="K5" s="7"/>
      <c r="L5" s="7"/>
      <c r="M5" s="7"/>
      <c r="N5" s="7"/>
      <c r="O5" s="7"/>
      <c r="P5" s="7"/>
      <c r="Q5" s="7"/>
      <c r="R5" s="7"/>
      <c r="S5" s="7"/>
    </row>
    <row r="6" spans="1:19" ht="12.95" customHeight="1" x14ac:dyDescent="0.2">
      <c r="A6" s="52" t="s">
        <v>1770</v>
      </c>
      <c r="B6" s="52"/>
      <c r="C6" s="25" t="s">
        <v>650</v>
      </c>
      <c r="D6" s="7"/>
      <c r="E6" s="7"/>
      <c r="F6" s="7"/>
      <c r="G6" s="7"/>
      <c r="H6" s="7"/>
      <c r="I6" s="7"/>
      <c r="J6" s="7"/>
      <c r="K6" s="7"/>
      <c r="L6" s="7"/>
      <c r="M6" s="7"/>
      <c r="N6" s="7"/>
      <c r="O6" s="7"/>
      <c r="P6" s="7"/>
      <c r="Q6" s="7"/>
      <c r="R6" s="7"/>
      <c r="S6" s="7"/>
    </row>
    <row r="7" spans="1:19" ht="12.95" customHeight="1" x14ac:dyDescent="0.2">
      <c r="A7" s="14"/>
      <c r="B7" s="14"/>
      <c r="C7" s="26"/>
      <c r="D7" s="7"/>
      <c r="E7" s="7"/>
      <c r="F7" s="7"/>
      <c r="G7" s="7"/>
      <c r="H7" s="7"/>
      <c r="I7" s="7"/>
      <c r="J7" s="7"/>
      <c r="K7" s="7"/>
      <c r="L7" s="7"/>
      <c r="M7" s="7"/>
      <c r="N7" s="7"/>
      <c r="O7" s="7"/>
      <c r="P7" s="7"/>
      <c r="Q7" s="7"/>
      <c r="R7" s="7"/>
      <c r="S7" s="7"/>
    </row>
    <row r="8" spans="1:19" ht="12.95" customHeight="1" x14ac:dyDescent="0.2">
      <c r="A8" s="53" t="s">
        <v>1588</v>
      </c>
      <c r="B8" s="53"/>
      <c r="C8" s="19" t="s">
        <v>401</v>
      </c>
      <c r="D8" s="7"/>
      <c r="E8" s="7"/>
      <c r="F8" s="7"/>
      <c r="G8" s="7"/>
      <c r="H8" s="7"/>
      <c r="I8" s="7"/>
      <c r="J8" s="7"/>
      <c r="K8" s="7"/>
      <c r="L8" s="7"/>
      <c r="M8" s="7"/>
      <c r="N8" s="7"/>
      <c r="O8" s="7"/>
      <c r="P8" s="7"/>
      <c r="Q8" s="7"/>
      <c r="R8" s="7"/>
      <c r="S8" s="7"/>
    </row>
    <row r="9" spans="1:19" ht="12.95" customHeight="1" x14ac:dyDescent="0.2">
      <c r="A9" s="17" t="s">
        <v>401</v>
      </c>
      <c r="B9" s="7"/>
      <c r="C9" s="7"/>
      <c r="D9" s="7"/>
      <c r="E9" s="7"/>
      <c r="F9" s="7"/>
      <c r="G9" s="7"/>
      <c r="H9" s="7"/>
      <c r="I9" s="7"/>
      <c r="J9" s="7"/>
      <c r="K9" s="7"/>
      <c r="L9" s="7"/>
      <c r="M9" s="7"/>
      <c r="N9" s="7"/>
      <c r="O9" s="7"/>
      <c r="P9" s="7"/>
      <c r="Q9" s="7"/>
      <c r="R9" s="7"/>
      <c r="S9" s="7"/>
    </row>
    <row r="10" spans="1:19" ht="14.1" customHeight="1" x14ac:dyDescent="0.2">
      <c r="A10" s="7"/>
      <c r="B10" s="54" t="s">
        <v>402</v>
      </c>
      <c r="C10" s="48"/>
      <c r="D10" s="48"/>
      <c r="E10" s="48"/>
      <c r="F10" s="48"/>
      <c r="G10" s="48"/>
      <c r="H10" s="48"/>
      <c r="I10" s="48"/>
      <c r="J10" s="7"/>
      <c r="K10" s="7"/>
      <c r="L10" s="7"/>
      <c r="M10" s="7"/>
      <c r="N10" s="7"/>
      <c r="O10" s="7"/>
      <c r="P10" s="7"/>
      <c r="Q10" s="7"/>
      <c r="R10" s="7"/>
      <c r="S10" s="7"/>
    </row>
    <row r="11" spans="1:19" ht="12.95" customHeight="1" x14ac:dyDescent="0.2">
      <c r="A11" s="7"/>
      <c r="B11" s="9" t="s">
        <v>401</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7"/>
      <c r="F12" s="58" t="s">
        <v>2204</v>
      </c>
      <c r="G12" s="59"/>
      <c r="H12" s="59"/>
      <c r="I12" s="59"/>
      <c r="J12" s="59"/>
      <c r="K12" s="59"/>
      <c r="L12" s="59"/>
      <c r="M12" s="59"/>
      <c r="N12" s="59"/>
      <c r="O12" s="59"/>
      <c r="P12" s="59"/>
      <c r="Q12" s="59"/>
      <c r="R12" s="59"/>
      <c r="S12" s="58"/>
    </row>
    <row r="13" spans="1:19" ht="12.95" customHeight="1" x14ac:dyDescent="0.2">
      <c r="A13" s="7"/>
      <c r="B13" s="7"/>
      <c r="C13" s="7"/>
      <c r="D13" s="7"/>
      <c r="E13" s="7"/>
      <c r="F13" s="58" t="s">
        <v>1977</v>
      </c>
      <c r="G13" s="58" t="s">
        <v>1604</v>
      </c>
      <c r="H13" s="58" t="s">
        <v>1596</v>
      </c>
      <c r="I13" s="58" t="s">
        <v>1608</v>
      </c>
      <c r="J13" s="58" t="s">
        <v>1609</v>
      </c>
      <c r="K13" s="58" t="s">
        <v>1598</v>
      </c>
      <c r="L13" s="58" t="s">
        <v>1599</v>
      </c>
      <c r="M13" s="58" t="s">
        <v>1602</v>
      </c>
      <c r="N13" s="58" t="s">
        <v>1592</v>
      </c>
      <c r="O13" s="58" t="s">
        <v>1593</v>
      </c>
      <c r="P13" s="58" t="s">
        <v>1869</v>
      </c>
      <c r="Q13" s="58" t="s">
        <v>1357</v>
      </c>
      <c r="R13" s="58"/>
      <c r="S13" s="58" t="s">
        <v>2169</v>
      </c>
    </row>
    <row r="14" spans="1:19" ht="12.95" customHeight="1" x14ac:dyDescent="0.2">
      <c r="A14" s="7"/>
      <c r="B14" s="7"/>
      <c r="C14" s="7"/>
      <c r="D14" s="7"/>
      <c r="E14" s="7"/>
      <c r="F14" s="58"/>
      <c r="G14" s="58"/>
      <c r="H14" s="58"/>
      <c r="I14" s="58"/>
      <c r="J14" s="58"/>
      <c r="K14" s="58"/>
      <c r="L14" s="58"/>
      <c r="M14" s="58"/>
      <c r="N14" s="58"/>
      <c r="O14" s="58"/>
      <c r="P14" s="58"/>
      <c r="Q14" s="30" t="s">
        <v>1416</v>
      </c>
      <c r="R14" s="30" t="s">
        <v>1820</v>
      </c>
      <c r="S14" s="58"/>
    </row>
    <row r="15" spans="1:19" ht="12.95" customHeight="1" x14ac:dyDescent="0.2">
      <c r="A15" s="7"/>
      <c r="B15" s="7"/>
      <c r="C15" s="7"/>
      <c r="D15" s="7"/>
      <c r="E15" s="7"/>
      <c r="F15" s="16" t="s">
        <v>54</v>
      </c>
      <c r="G15" s="16" t="s">
        <v>91</v>
      </c>
      <c r="H15" s="16" t="s">
        <v>113</v>
      </c>
      <c r="I15" s="16" t="s">
        <v>127</v>
      </c>
      <c r="J15" s="16" t="s">
        <v>141</v>
      </c>
      <c r="K15" s="16" t="s">
        <v>147</v>
      </c>
      <c r="L15" s="16" t="s">
        <v>448</v>
      </c>
      <c r="M15" s="16" t="s">
        <v>449</v>
      </c>
      <c r="N15" s="16" t="s">
        <v>477</v>
      </c>
      <c r="O15" s="16" t="s">
        <v>62</v>
      </c>
      <c r="P15" s="16" t="s">
        <v>68</v>
      </c>
      <c r="Q15" s="16" t="s">
        <v>72</v>
      </c>
      <c r="R15" s="16" t="s">
        <v>79</v>
      </c>
      <c r="S15" s="16" t="s">
        <v>82</v>
      </c>
    </row>
    <row r="16" spans="1:19" ht="12.95" customHeight="1" x14ac:dyDescent="0.2">
      <c r="A16" s="7"/>
      <c r="B16" s="55" t="s">
        <v>18</v>
      </c>
      <c r="C16" s="57" t="s">
        <v>1669</v>
      </c>
      <c r="D16" s="57"/>
      <c r="E16" s="16" t="s">
        <v>54</v>
      </c>
      <c r="F16" s="13">
        <v>115025000</v>
      </c>
      <c r="G16" s="13">
        <v>22639000</v>
      </c>
      <c r="H16" s="13">
        <v>61064000</v>
      </c>
      <c r="I16" s="13">
        <v>35567000</v>
      </c>
      <c r="J16" s="13">
        <v>27495000</v>
      </c>
      <c r="K16" s="13">
        <v>23439000</v>
      </c>
      <c r="L16" s="13">
        <v>17405000</v>
      </c>
      <c r="M16" s="13">
        <v>55099000</v>
      </c>
      <c r="N16" s="13">
        <v>39789000</v>
      </c>
      <c r="O16" s="13">
        <v>13102000</v>
      </c>
      <c r="P16" s="13">
        <v>410624000</v>
      </c>
      <c r="Q16" s="13">
        <v>3781000</v>
      </c>
      <c r="R16" s="13">
        <v>378770000</v>
      </c>
      <c r="S16" s="33">
        <v>2.69</v>
      </c>
    </row>
    <row r="17" spans="1:19" ht="12.95" customHeight="1" x14ac:dyDescent="0.2">
      <c r="A17" s="7"/>
      <c r="B17" s="56"/>
      <c r="C17" s="22"/>
      <c r="D17" s="22" t="s">
        <v>1465</v>
      </c>
      <c r="E17" s="16" t="s">
        <v>91</v>
      </c>
      <c r="F17" s="13">
        <v>43799000</v>
      </c>
      <c r="G17" s="13">
        <v>18351000</v>
      </c>
      <c r="H17" s="13">
        <v>48881000</v>
      </c>
      <c r="I17" s="13">
        <v>31519000</v>
      </c>
      <c r="J17" s="13">
        <v>25318000</v>
      </c>
      <c r="K17" s="13">
        <v>20102000</v>
      </c>
      <c r="L17" s="13">
        <v>14851000</v>
      </c>
      <c r="M17" s="13">
        <v>41944000</v>
      </c>
      <c r="N17" s="13">
        <v>39575000</v>
      </c>
      <c r="O17" s="13">
        <v>13102000</v>
      </c>
      <c r="P17" s="13">
        <v>297442000</v>
      </c>
      <c r="Q17" s="13">
        <v>3781000</v>
      </c>
      <c r="R17" s="13">
        <v>265445000</v>
      </c>
      <c r="S17" s="33">
        <v>2.93</v>
      </c>
    </row>
    <row r="18" spans="1:19" ht="12.95" customHeight="1" x14ac:dyDescent="0.2">
      <c r="A18" s="7"/>
      <c r="B18" s="56"/>
      <c r="C18" s="57" t="s">
        <v>1216</v>
      </c>
      <c r="D18" s="57"/>
      <c r="E18" s="16" t="s">
        <v>113</v>
      </c>
      <c r="F18" s="13">
        <v>236172000</v>
      </c>
      <c r="G18" s="13">
        <v>17716000</v>
      </c>
      <c r="H18" s="13">
        <v>22284000</v>
      </c>
      <c r="I18" s="13">
        <v>11596000</v>
      </c>
      <c r="J18" s="13">
        <v>11934000</v>
      </c>
      <c r="K18" s="13">
        <v>7157000</v>
      </c>
      <c r="L18" s="13">
        <v>5084000</v>
      </c>
      <c r="M18" s="13">
        <v>13018000</v>
      </c>
      <c r="N18" s="13">
        <v>3041000</v>
      </c>
      <c r="O18" s="13">
        <v>1000</v>
      </c>
      <c r="P18" s="13">
        <v>328003000</v>
      </c>
      <c r="Q18" s="13">
        <v>0</v>
      </c>
      <c r="R18" s="13">
        <v>325684000</v>
      </c>
      <c r="S18" s="33">
        <v>1.67</v>
      </c>
    </row>
    <row r="19" spans="1:19" ht="12.95" customHeight="1" x14ac:dyDescent="0.2">
      <c r="A19" s="7"/>
      <c r="B19" s="56"/>
      <c r="C19" s="22"/>
      <c r="D19" s="22" t="s">
        <v>1511</v>
      </c>
      <c r="E19" s="16" t="s">
        <v>127</v>
      </c>
      <c r="F19" s="13">
        <v>224043000</v>
      </c>
      <c r="G19" s="13">
        <v>14766000</v>
      </c>
      <c r="H19" s="13">
        <v>17346000</v>
      </c>
      <c r="I19" s="13">
        <v>6712000</v>
      </c>
      <c r="J19" s="13">
        <v>7277000</v>
      </c>
      <c r="K19" s="13">
        <v>5783000</v>
      </c>
      <c r="L19" s="13">
        <v>3276000</v>
      </c>
      <c r="M19" s="13">
        <v>6019000</v>
      </c>
      <c r="N19" s="13">
        <v>1949000</v>
      </c>
      <c r="O19" s="13">
        <v>1000</v>
      </c>
      <c r="P19" s="13">
        <v>287172000</v>
      </c>
      <c r="Q19" s="13">
        <v>0</v>
      </c>
      <c r="R19" s="13">
        <v>285478000</v>
      </c>
      <c r="S19" s="33">
        <v>1.72</v>
      </c>
    </row>
    <row r="20" spans="1:19" ht="12.95" customHeight="1" x14ac:dyDescent="0.2">
      <c r="A20" s="7"/>
      <c r="B20" s="56"/>
      <c r="C20" s="57" t="s">
        <v>1155</v>
      </c>
      <c r="D20" s="57"/>
      <c r="E20" s="16" t="s">
        <v>141</v>
      </c>
      <c r="F20" s="13">
        <v>-121147000</v>
      </c>
      <c r="G20" s="13">
        <v>4923000</v>
      </c>
      <c r="H20" s="13">
        <v>38780000</v>
      </c>
      <c r="I20" s="13">
        <v>23971000</v>
      </c>
      <c r="J20" s="13">
        <v>15561000</v>
      </c>
      <c r="K20" s="13">
        <v>16282000</v>
      </c>
      <c r="L20" s="13">
        <v>12321000</v>
      </c>
      <c r="M20" s="13">
        <v>42081000</v>
      </c>
      <c r="N20" s="13">
        <v>36748000</v>
      </c>
      <c r="O20" s="13">
        <v>13101000</v>
      </c>
      <c r="P20" s="13">
        <v>82621000</v>
      </c>
      <c r="Q20" s="13">
        <v>3781000</v>
      </c>
      <c r="R20" s="13">
        <v>53086000</v>
      </c>
      <c r="S20" s="37"/>
    </row>
    <row r="21" spans="1:19" ht="12.95" customHeight="1" x14ac:dyDescent="0.2">
      <c r="A21" s="7"/>
      <c r="B21" s="56"/>
      <c r="C21" s="57" t="s">
        <v>19</v>
      </c>
      <c r="D21" s="57"/>
      <c r="E21" s="16" t="s">
        <v>147</v>
      </c>
      <c r="F21" s="13">
        <v>-7571000</v>
      </c>
      <c r="G21" s="13">
        <v>-4952000</v>
      </c>
      <c r="H21" s="13">
        <v>-14581000</v>
      </c>
      <c r="I21" s="13">
        <v>-970000</v>
      </c>
      <c r="J21" s="13">
        <v>-603000</v>
      </c>
      <c r="K21" s="13">
        <v>-246000</v>
      </c>
      <c r="L21" s="13">
        <v>-309000</v>
      </c>
      <c r="M21" s="13">
        <v>1218000</v>
      </c>
      <c r="N21" s="13">
        <v>-47000</v>
      </c>
      <c r="O21" s="13">
        <v>0</v>
      </c>
      <c r="P21" s="13">
        <v>-28061000</v>
      </c>
      <c r="Q21" s="13">
        <v>0</v>
      </c>
      <c r="R21" s="13">
        <v>-28000000</v>
      </c>
      <c r="S21" s="37"/>
    </row>
    <row r="22" spans="1:19" ht="12.95" customHeight="1" x14ac:dyDescent="0.2">
      <c r="A22" s="7"/>
      <c r="B22" s="56"/>
      <c r="C22" s="57" t="s">
        <v>5</v>
      </c>
      <c r="D22" s="57"/>
      <c r="E22" s="16" t="s">
        <v>448</v>
      </c>
      <c r="F22" s="13">
        <v>-2207000</v>
      </c>
      <c r="G22" s="13">
        <v>84000</v>
      </c>
      <c r="H22" s="13">
        <v>849000</v>
      </c>
      <c r="I22" s="13">
        <v>49000</v>
      </c>
      <c r="J22" s="13">
        <v>623000</v>
      </c>
      <c r="K22" s="13">
        <v>0</v>
      </c>
      <c r="L22" s="13">
        <v>574000</v>
      </c>
      <c r="M22" s="13">
        <v>0</v>
      </c>
      <c r="N22" s="13">
        <v>0</v>
      </c>
      <c r="O22" s="13">
        <v>0</v>
      </c>
      <c r="P22" s="13">
        <v>-28000</v>
      </c>
      <c r="Q22" s="13">
        <v>0</v>
      </c>
      <c r="R22" s="13">
        <v>-308000</v>
      </c>
      <c r="S22" s="37"/>
    </row>
    <row r="23" spans="1:19" ht="12.95" customHeight="1" x14ac:dyDescent="0.2">
      <c r="A23" s="7"/>
      <c r="B23" s="57"/>
      <c r="C23" s="57" t="s">
        <v>1156</v>
      </c>
      <c r="D23" s="57"/>
      <c r="E23" s="16" t="s">
        <v>449</v>
      </c>
      <c r="F23" s="13">
        <v>-130925000</v>
      </c>
      <c r="G23" s="13">
        <v>55000</v>
      </c>
      <c r="H23" s="13">
        <v>25048000</v>
      </c>
      <c r="I23" s="13">
        <v>23050000</v>
      </c>
      <c r="J23" s="13">
        <v>15581000</v>
      </c>
      <c r="K23" s="13">
        <v>16036000</v>
      </c>
      <c r="L23" s="13">
        <v>12586000</v>
      </c>
      <c r="M23" s="13">
        <v>43299000</v>
      </c>
      <c r="N23" s="13">
        <v>36701000</v>
      </c>
      <c r="O23" s="13">
        <v>13101000</v>
      </c>
      <c r="P23" s="13">
        <v>54532000</v>
      </c>
      <c r="Q23" s="13">
        <v>3781000</v>
      </c>
      <c r="R23" s="13">
        <v>24778000</v>
      </c>
      <c r="S23" s="37"/>
    </row>
    <row r="24" spans="1:19" ht="12.95" customHeight="1" x14ac:dyDescent="0.2">
      <c r="A24" s="7"/>
      <c r="B24" s="55" t="s">
        <v>1547</v>
      </c>
      <c r="C24" s="57" t="s">
        <v>1669</v>
      </c>
      <c r="D24" s="57"/>
      <c r="E24" s="16" t="s">
        <v>477</v>
      </c>
      <c r="F24" s="13">
        <v>21749000</v>
      </c>
      <c r="G24" s="13">
        <v>4329000</v>
      </c>
      <c r="H24" s="13">
        <v>8187000</v>
      </c>
      <c r="I24" s="13">
        <v>8214000</v>
      </c>
      <c r="J24" s="13">
        <v>6273000</v>
      </c>
      <c r="K24" s="13">
        <v>4963000</v>
      </c>
      <c r="L24" s="13">
        <v>4224000</v>
      </c>
      <c r="M24" s="13">
        <v>13966000</v>
      </c>
      <c r="N24" s="13">
        <v>1029000</v>
      </c>
      <c r="O24" s="13">
        <v>101000</v>
      </c>
      <c r="P24" s="13">
        <v>73035000</v>
      </c>
      <c r="Q24" s="13">
        <v>583000</v>
      </c>
      <c r="R24" s="13">
        <v>68620000</v>
      </c>
      <c r="S24" s="33">
        <v>3.05</v>
      </c>
    </row>
    <row r="25" spans="1:19" ht="12.95" customHeight="1" x14ac:dyDescent="0.2">
      <c r="A25" s="7"/>
      <c r="B25" s="56"/>
      <c r="C25" s="22"/>
      <c r="D25" s="22" t="s">
        <v>1465</v>
      </c>
      <c r="E25" s="16" t="s">
        <v>62</v>
      </c>
      <c r="F25" s="13">
        <v>6515000</v>
      </c>
      <c r="G25" s="13">
        <v>2658000</v>
      </c>
      <c r="H25" s="13">
        <v>4014000</v>
      </c>
      <c r="I25" s="13">
        <v>3580000</v>
      </c>
      <c r="J25" s="13">
        <v>2495000</v>
      </c>
      <c r="K25" s="13">
        <v>2066000</v>
      </c>
      <c r="L25" s="13">
        <v>2121000</v>
      </c>
      <c r="M25" s="13">
        <v>2458000</v>
      </c>
      <c r="N25" s="13">
        <v>612000</v>
      </c>
      <c r="O25" s="13">
        <v>0</v>
      </c>
      <c r="P25" s="13">
        <v>26519000</v>
      </c>
      <c r="Q25" s="13">
        <v>557000</v>
      </c>
      <c r="R25" s="13">
        <v>24984000</v>
      </c>
      <c r="S25" s="33">
        <v>4.2</v>
      </c>
    </row>
    <row r="26" spans="1:19" ht="12.95" customHeight="1" x14ac:dyDescent="0.2">
      <c r="A26" s="7"/>
      <c r="B26" s="56"/>
      <c r="C26" s="57" t="s">
        <v>1216</v>
      </c>
      <c r="D26" s="57"/>
      <c r="E26" s="16" t="s">
        <v>68</v>
      </c>
      <c r="F26" s="13">
        <v>63986000</v>
      </c>
      <c r="G26" s="13">
        <v>8535000</v>
      </c>
      <c r="H26" s="13">
        <v>20305000</v>
      </c>
      <c r="I26" s="13">
        <v>2532000</v>
      </c>
      <c r="J26" s="13">
        <v>1196000</v>
      </c>
      <c r="K26" s="13">
        <v>914000</v>
      </c>
      <c r="L26" s="13">
        <v>963000</v>
      </c>
      <c r="M26" s="13">
        <v>722000</v>
      </c>
      <c r="N26" s="13">
        <v>322000</v>
      </c>
      <c r="O26" s="13">
        <v>8000</v>
      </c>
      <c r="P26" s="13">
        <v>99483000</v>
      </c>
      <c r="Q26" s="13">
        <v>0</v>
      </c>
      <c r="R26" s="13">
        <v>99096000</v>
      </c>
      <c r="S26" s="33">
        <v>1.94</v>
      </c>
    </row>
    <row r="27" spans="1:19" ht="12.95" customHeight="1" x14ac:dyDescent="0.2">
      <c r="A27" s="7"/>
      <c r="B27" s="56"/>
      <c r="C27" s="22"/>
      <c r="D27" s="22" t="s">
        <v>1511</v>
      </c>
      <c r="E27" s="16" t="s">
        <v>72</v>
      </c>
      <c r="F27" s="13">
        <v>62352000</v>
      </c>
      <c r="G27" s="13">
        <v>7990000</v>
      </c>
      <c r="H27" s="13">
        <v>17763000</v>
      </c>
      <c r="I27" s="13">
        <v>2083000</v>
      </c>
      <c r="J27" s="13">
        <v>871000</v>
      </c>
      <c r="K27" s="13">
        <v>740000</v>
      </c>
      <c r="L27" s="13">
        <v>876000</v>
      </c>
      <c r="M27" s="13">
        <v>412000</v>
      </c>
      <c r="N27" s="13">
        <v>262000</v>
      </c>
      <c r="O27" s="13">
        <v>0</v>
      </c>
      <c r="P27" s="13">
        <v>93349000</v>
      </c>
      <c r="Q27" s="13">
        <v>0</v>
      </c>
      <c r="R27" s="13">
        <v>92775000</v>
      </c>
      <c r="S27" s="33">
        <v>1.88</v>
      </c>
    </row>
    <row r="28" spans="1:19" ht="12.95" customHeight="1" x14ac:dyDescent="0.2">
      <c r="A28" s="7"/>
      <c r="B28" s="56"/>
      <c r="C28" s="57" t="s">
        <v>1155</v>
      </c>
      <c r="D28" s="57"/>
      <c r="E28" s="16" t="s">
        <v>79</v>
      </c>
      <c r="F28" s="13">
        <v>-42237000</v>
      </c>
      <c r="G28" s="13">
        <v>-4206000</v>
      </c>
      <c r="H28" s="13">
        <v>-12118000</v>
      </c>
      <c r="I28" s="13">
        <v>5682000</v>
      </c>
      <c r="J28" s="13">
        <v>5077000</v>
      </c>
      <c r="K28" s="13">
        <v>4049000</v>
      </c>
      <c r="L28" s="13">
        <v>3261000</v>
      </c>
      <c r="M28" s="13">
        <v>13244000</v>
      </c>
      <c r="N28" s="13">
        <v>707000</v>
      </c>
      <c r="O28" s="13">
        <v>93000</v>
      </c>
      <c r="P28" s="13">
        <v>-26448000</v>
      </c>
      <c r="Q28" s="13">
        <v>583000</v>
      </c>
      <c r="R28" s="13">
        <v>-30476000</v>
      </c>
      <c r="S28" s="37"/>
    </row>
    <row r="29" spans="1:19" ht="12.95" customHeight="1" x14ac:dyDescent="0.2">
      <c r="A29" s="7"/>
      <c r="B29" s="56"/>
      <c r="C29" s="22"/>
      <c r="D29" s="22" t="s">
        <v>1478</v>
      </c>
      <c r="E29" s="16" t="s">
        <v>82</v>
      </c>
      <c r="F29" s="13">
        <v>-32221000</v>
      </c>
      <c r="G29" s="13">
        <v>-4579000</v>
      </c>
      <c r="H29" s="13">
        <v>-10431000</v>
      </c>
      <c r="I29" s="13">
        <v>4494000</v>
      </c>
      <c r="J29" s="13">
        <v>4559000</v>
      </c>
      <c r="K29" s="13">
        <v>3643000</v>
      </c>
      <c r="L29" s="13">
        <v>2724000</v>
      </c>
      <c r="M29" s="13">
        <v>12148000</v>
      </c>
      <c r="N29" s="13">
        <v>340000</v>
      </c>
      <c r="O29" s="13">
        <v>93000</v>
      </c>
      <c r="P29" s="13">
        <v>-19230000</v>
      </c>
      <c r="Q29" s="13">
        <v>435000</v>
      </c>
      <c r="R29" s="13">
        <v>-22926000</v>
      </c>
      <c r="S29" s="37"/>
    </row>
    <row r="30" spans="1:19" ht="12.95" customHeight="1" x14ac:dyDescent="0.2">
      <c r="A30" s="7"/>
      <c r="B30" s="56"/>
      <c r="C30" s="22"/>
      <c r="D30" s="22" t="s">
        <v>1477</v>
      </c>
      <c r="E30" s="16" t="s">
        <v>84</v>
      </c>
      <c r="F30" s="13">
        <v>5815000</v>
      </c>
      <c r="G30" s="13">
        <v>-880000</v>
      </c>
      <c r="H30" s="13">
        <v>-2590000</v>
      </c>
      <c r="I30" s="13">
        <v>1631000</v>
      </c>
      <c r="J30" s="13">
        <v>2084000</v>
      </c>
      <c r="K30" s="13">
        <v>2034000</v>
      </c>
      <c r="L30" s="13">
        <v>921000</v>
      </c>
      <c r="M30" s="13">
        <v>2458000</v>
      </c>
      <c r="N30" s="13">
        <v>103000</v>
      </c>
      <c r="O30" s="13">
        <v>92000</v>
      </c>
      <c r="P30" s="13">
        <v>11668000</v>
      </c>
      <c r="Q30" s="13">
        <v>0</v>
      </c>
      <c r="R30" s="13">
        <v>10251000</v>
      </c>
      <c r="S30" s="37"/>
    </row>
    <row r="31" spans="1:19" ht="12.95" customHeight="1" x14ac:dyDescent="0.2">
      <c r="A31" s="7"/>
      <c r="B31" s="56"/>
      <c r="C31" s="57" t="s">
        <v>19</v>
      </c>
      <c r="D31" s="57"/>
      <c r="E31" s="16" t="s">
        <v>85</v>
      </c>
      <c r="F31" s="13">
        <v>0</v>
      </c>
      <c r="G31" s="13">
        <v>0</v>
      </c>
      <c r="H31" s="13">
        <v>0</v>
      </c>
      <c r="I31" s="13">
        <v>0</v>
      </c>
      <c r="J31" s="13">
        <v>0</v>
      </c>
      <c r="K31" s="13">
        <v>0</v>
      </c>
      <c r="L31" s="13">
        <v>0</v>
      </c>
      <c r="M31" s="13">
        <v>0</v>
      </c>
      <c r="N31" s="13">
        <v>0</v>
      </c>
      <c r="O31" s="13">
        <v>0</v>
      </c>
      <c r="P31" s="13">
        <v>0</v>
      </c>
      <c r="Q31" s="13">
        <v>0</v>
      </c>
      <c r="R31" s="13">
        <v>0</v>
      </c>
      <c r="S31" s="37"/>
    </row>
    <row r="32" spans="1:19" ht="12.95" customHeight="1" x14ac:dyDescent="0.2">
      <c r="A32" s="7"/>
      <c r="B32" s="56"/>
      <c r="C32" s="57" t="s">
        <v>5</v>
      </c>
      <c r="D32" s="57"/>
      <c r="E32" s="16" t="s">
        <v>86</v>
      </c>
      <c r="F32" s="13">
        <v>0</v>
      </c>
      <c r="G32" s="13">
        <v>0</v>
      </c>
      <c r="H32" s="13">
        <v>0</v>
      </c>
      <c r="I32" s="13">
        <v>0</v>
      </c>
      <c r="J32" s="13">
        <v>0</v>
      </c>
      <c r="K32" s="13">
        <v>0</v>
      </c>
      <c r="L32" s="13">
        <v>0</v>
      </c>
      <c r="M32" s="13">
        <v>0</v>
      </c>
      <c r="N32" s="13">
        <v>0</v>
      </c>
      <c r="O32" s="13">
        <v>0</v>
      </c>
      <c r="P32" s="13">
        <v>0</v>
      </c>
      <c r="Q32" s="13">
        <v>0</v>
      </c>
      <c r="R32" s="13">
        <v>0</v>
      </c>
      <c r="S32" s="37"/>
    </row>
    <row r="33" spans="1:19" ht="12.95" customHeight="1" x14ac:dyDescent="0.2">
      <c r="A33" s="7"/>
      <c r="B33" s="57"/>
      <c r="C33" s="57" t="s">
        <v>1156</v>
      </c>
      <c r="D33" s="57"/>
      <c r="E33" s="16" t="s">
        <v>88</v>
      </c>
      <c r="F33" s="13">
        <v>-42237000</v>
      </c>
      <c r="G33" s="13">
        <v>-4206000</v>
      </c>
      <c r="H33" s="13">
        <v>-12118000</v>
      </c>
      <c r="I33" s="13">
        <v>5682000</v>
      </c>
      <c r="J33" s="13">
        <v>5077000</v>
      </c>
      <c r="K33" s="13">
        <v>4049000</v>
      </c>
      <c r="L33" s="13">
        <v>3261000</v>
      </c>
      <c r="M33" s="13">
        <v>13244000</v>
      </c>
      <c r="N33" s="13">
        <v>707000</v>
      </c>
      <c r="O33" s="13">
        <v>93000</v>
      </c>
      <c r="P33" s="13">
        <v>-26448000</v>
      </c>
      <c r="Q33" s="13">
        <v>583000</v>
      </c>
      <c r="R33" s="13">
        <v>-30476000</v>
      </c>
      <c r="S33" s="37"/>
    </row>
    <row r="34" spans="1:19" ht="12.95" customHeight="1" x14ac:dyDescent="0.2">
      <c r="A34" s="7"/>
      <c r="B34" s="55" t="s">
        <v>1709</v>
      </c>
      <c r="C34" s="57" t="s">
        <v>1669</v>
      </c>
      <c r="D34" s="57"/>
      <c r="E34" s="16" t="s">
        <v>89</v>
      </c>
      <c r="F34" s="13">
        <v>136774000</v>
      </c>
      <c r="G34" s="13">
        <v>26968000</v>
      </c>
      <c r="H34" s="13">
        <v>69251000</v>
      </c>
      <c r="I34" s="13">
        <v>43781000</v>
      </c>
      <c r="J34" s="13">
        <v>33768000</v>
      </c>
      <c r="K34" s="13">
        <v>28402000</v>
      </c>
      <c r="L34" s="13">
        <v>21629000</v>
      </c>
      <c r="M34" s="13">
        <v>69065000</v>
      </c>
      <c r="N34" s="13">
        <v>40818000</v>
      </c>
      <c r="O34" s="13">
        <v>13203000</v>
      </c>
      <c r="P34" s="13">
        <v>483659000</v>
      </c>
      <c r="Q34" s="13">
        <v>4364000</v>
      </c>
      <c r="R34" s="13">
        <v>447390000</v>
      </c>
      <c r="S34" s="33">
        <v>2.75</v>
      </c>
    </row>
    <row r="35" spans="1:19" ht="12.95" customHeight="1" x14ac:dyDescent="0.2">
      <c r="A35" s="7"/>
      <c r="B35" s="56"/>
      <c r="C35" s="22"/>
      <c r="D35" s="22" t="s">
        <v>1465</v>
      </c>
      <c r="E35" s="16" t="s">
        <v>94</v>
      </c>
      <c r="F35" s="13">
        <v>50314000</v>
      </c>
      <c r="G35" s="13">
        <v>21009000</v>
      </c>
      <c r="H35" s="13">
        <v>52895000</v>
      </c>
      <c r="I35" s="13">
        <v>35099000</v>
      </c>
      <c r="J35" s="13">
        <v>27813000</v>
      </c>
      <c r="K35" s="13">
        <v>22168000</v>
      </c>
      <c r="L35" s="13">
        <v>16972000</v>
      </c>
      <c r="M35" s="13">
        <v>44402000</v>
      </c>
      <c r="N35" s="13">
        <v>40187000</v>
      </c>
      <c r="O35" s="13">
        <v>13102000</v>
      </c>
      <c r="P35" s="13">
        <v>323961000</v>
      </c>
      <c r="Q35" s="13">
        <v>4338000</v>
      </c>
      <c r="R35" s="13">
        <v>290429000</v>
      </c>
      <c r="S35" s="33">
        <v>3.03</v>
      </c>
    </row>
    <row r="36" spans="1:19" ht="12.95" customHeight="1" x14ac:dyDescent="0.2">
      <c r="A36" s="7"/>
      <c r="B36" s="56"/>
      <c r="C36" s="57" t="s">
        <v>1216</v>
      </c>
      <c r="D36" s="57"/>
      <c r="E36" s="16" t="s">
        <v>98</v>
      </c>
      <c r="F36" s="13">
        <v>300158000</v>
      </c>
      <c r="G36" s="13">
        <v>26251000</v>
      </c>
      <c r="H36" s="13">
        <v>42589000</v>
      </c>
      <c r="I36" s="13">
        <v>14128000</v>
      </c>
      <c r="J36" s="13">
        <v>13130000</v>
      </c>
      <c r="K36" s="13">
        <v>8071000</v>
      </c>
      <c r="L36" s="13">
        <v>6047000</v>
      </c>
      <c r="M36" s="13">
        <v>13740000</v>
      </c>
      <c r="N36" s="13">
        <v>3363000</v>
      </c>
      <c r="O36" s="13">
        <v>9000</v>
      </c>
      <c r="P36" s="13">
        <v>427486000</v>
      </c>
      <c r="Q36" s="13">
        <v>0</v>
      </c>
      <c r="R36" s="13">
        <v>424780000</v>
      </c>
      <c r="S36" s="33">
        <v>1.74</v>
      </c>
    </row>
    <row r="37" spans="1:19" ht="12.95" customHeight="1" x14ac:dyDescent="0.2">
      <c r="A37" s="7"/>
      <c r="B37" s="56"/>
      <c r="C37" s="22"/>
      <c r="D37" s="22" t="s">
        <v>1511</v>
      </c>
      <c r="E37" s="16" t="s">
        <v>99</v>
      </c>
      <c r="F37" s="13">
        <v>286395000</v>
      </c>
      <c r="G37" s="13">
        <v>22756000</v>
      </c>
      <c r="H37" s="13">
        <v>35109000</v>
      </c>
      <c r="I37" s="13">
        <v>8795000</v>
      </c>
      <c r="J37" s="13">
        <v>8148000</v>
      </c>
      <c r="K37" s="13">
        <v>6523000</v>
      </c>
      <c r="L37" s="13">
        <v>4152000</v>
      </c>
      <c r="M37" s="13">
        <v>6431000</v>
      </c>
      <c r="N37" s="13">
        <v>2211000</v>
      </c>
      <c r="O37" s="13">
        <v>1000</v>
      </c>
      <c r="P37" s="13">
        <v>380521000</v>
      </c>
      <c r="Q37" s="13">
        <v>0</v>
      </c>
      <c r="R37" s="13">
        <v>378253000</v>
      </c>
      <c r="S37" s="33">
        <v>1.76</v>
      </c>
    </row>
    <row r="38" spans="1:19" ht="12.95" customHeight="1" x14ac:dyDescent="0.2">
      <c r="A38" s="7"/>
      <c r="B38" s="56"/>
      <c r="C38" s="57" t="s">
        <v>1155</v>
      </c>
      <c r="D38" s="57"/>
      <c r="E38" s="16" t="s">
        <v>101</v>
      </c>
      <c r="F38" s="13">
        <v>-163384000</v>
      </c>
      <c r="G38" s="13">
        <v>717000</v>
      </c>
      <c r="H38" s="13">
        <v>26662000</v>
      </c>
      <c r="I38" s="13">
        <v>29653000</v>
      </c>
      <c r="J38" s="13">
        <v>20638000</v>
      </c>
      <c r="K38" s="13">
        <v>20331000</v>
      </c>
      <c r="L38" s="13">
        <v>15582000</v>
      </c>
      <c r="M38" s="13">
        <v>55325000</v>
      </c>
      <c r="N38" s="13">
        <v>37455000</v>
      </c>
      <c r="O38" s="13">
        <v>13194000</v>
      </c>
      <c r="P38" s="13">
        <v>56173000</v>
      </c>
      <c r="Q38" s="13">
        <v>4364000</v>
      </c>
      <c r="R38" s="13">
        <v>22610000</v>
      </c>
      <c r="S38" s="37"/>
    </row>
    <row r="39" spans="1:19" ht="12.95" customHeight="1" x14ac:dyDescent="0.2">
      <c r="A39" s="7"/>
      <c r="B39" s="55"/>
      <c r="C39" s="55" t="s">
        <v>1681</v>
      </c>
      <c r="D39" s="55"/>
      <c r="E39" s="29" t="s">
        <v>103</v>
      </c>
      <c r="F39" s="12"/>
      <c r="G39" s="12"/>
      <c r="H39" s="12"/>
      <c r="I39" s="12"/>
      <c r="J39" s="12"/>
      <c r="K39" s="12"/>
      <c r="L39" s="12"/>
      <c r="M39" s="12"/>
      <c r="N39" s="12"/>
      <c r="O39" s="12"/>
      <c r="P39" s="12"/>
      <c r="Q39" s="18">
        <v>4652000</v>
      </c>
      <c r="R39" s="18">
        <v>4652000</v>
      </c>
      <c r="S39" s="32"/>
    </row>
  </sheetData>
  <mergeCells count="41">
    <mergeCell ref="B34:B39"/>
    <mergeCell ref="C34:D34"/>
    <mergeCell ref="C36:D36"/>
    <mergeCell ref="C38:D38"/>
    <mergeCell ref="C39:D39"/>
    <mergeCell ref="B24:B33"/>
    <mergeCell ref="C24:D24"/>
    <mergeCell ref="C26:D26"/>
    <mergeCell ref="C28:D28"/>
    <mergeCell ref="C31:D31"/>
    <mergeCell ref="C32:D32"/>
    <mergeCell ref="C33:D33"/>
    <mergeCell ref="S13:S14"/>
    <mergeCell ref="B16:B23"/>
    <mergeCell ref="C16:D16"/>
    <mergeCell ref="C18:D18"/>
    <mergeCell ref="C20:D20"/>
    <mergeCell ref="C21:D21"/>
    <mergeCell ref="C22:D22"/>
    <mergeCell ref="C23:D23"/>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A9</xm:sqref>
        </x14:dataValidation>
      </x14:dataValidations>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election sqref="A1:C1"/>
    </sheetView>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2.95" customHeight="1" x14ac:dyDescent="0.2">
      <c r="A1" s="47" t="s">
        <v>955</v>
      </c>
      <c r="B1" s="48"/>
      <c r="C1" s="48"/>
      <c r="D1" s="7"/>
      <c r="E1" s="7"/>
      <c r="F1" s="7"/>
      <c r="G1" s="7"/>
      <c r="H1" s="7"/>
      <c r="I1" s="7"/>
      <c r="J1" s="7"/>
      <c r="K1" s="7"/>
      <c r="L1" s="7"/>
      <c r="M1" s="7"/>
      <c r="N1" s="7"/>
      <c r="O1" s="7"/>
    </row>
    <row r="2" spans="1:15" ht="12.95" customHeight="1" x14ac:dyDescent="0.2">
      <c r="A2" s="47" t="s">
        <v>1131</v>
      </c>
      <c r="B2" s="48"/>
      <c r="C2" s="48"/>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9" t="s">
        <v>935</v>
      </c>
      <c r="B4" s="50"/>
      <c r="C4" s="23" t="s">
        <v>73</v>
      </c>
      <c r="D4" s="51" t="str">
        <f>IF(C4&lt;&gt;"",VLOOKUP(C4,'@Entities73'!A2:B81,2,0),"")</f>
        <v>בנק הפועלים בע"מ</v>
      </c>
      <c r="E4" s="51"/>
      <c r="F4" s="7"/>
      <c r="G4" s="7"/>
      <c r="H4" s="7"/>
      <c r="I4" s="7"/>
      <c r="J4" s="7"/>
      <c r="K4" s="7"/>
      <c r="L4" s="7"/>
      <c r="M4" s="7"/>
      <c r="N4" s="7"/>
      <c r="O4" s="7"/>
    </row>
    <row r="5" spans="1:15" ht="12.95" customHeight="1" x14ac:dyDescent="0.2">
      <c r="A5" s="52" t="s">
        <v>2193</v>
      </c>
      <c r="B5" s="52"/>
      <c r="C5" s="24">
        <v>43830</v>
      </c>
      <c r="D5" s="7"/>
      <c r="E5" s="7"/>
      <c r="F5" s="7"/>
      <c r="G5" s="7"/>
      <c r="H5" s="7"/>
      <c r="I5" s="7"/>
      <c r="J5" s="7"/>
      <c r="K5" s="7"/>
      <c r="L5" s="7"/>
      <c r="M5" s="7"/>
      <c r="N5" s="7"/>
      <c r="O5" s="7"/>
    </row>
    <row r="6" spans="1:15" ht="12.95" customHeight="1" x14ac:dyDescent="0.2">
      <c r="A6" s="52" t="s">
        <v>1770</v>
      </c>
      <c r="B6" s="52"/>
      <c r="C6" s="25" t="s">
        <v>650</v>
      </c>
      <c r="D6" s="7"/>
      <c r="E6" s="7"/>
      <c r="F6" s="7"/>
      <c r="G6" s="7"/>
      <c r="H6" s="7"/>
      <c r="I6" s="7"/>
      <c r="J6" s="7"/>
      <c r="K6" s="7"/>
      <c r="L6" s="7"/>
      <c r="M6" s="7"/>
      <c r="N6" s="7"/>
      <c r="O6" s="7"/>
    </row>
    <row r="7" spans="1:15" ht="12.95" customHeight="1" x14ac:dyDescent="0.2">
      <c r="A7" s="14"/>
      <c r="B7" s="14"/>
      <c r="C7" s="26"/>
      <c r="D7" s="7"/>
      <c r="E7" s="7"/>
      <c r="F7" s="7"/>
      <c r="G7" s="7"/>
      <c r="H7" s="7"/>
      <c r="I7" s="7"/>
      <c r="J7" s="7"/>
      <c r="K7" s="7"/>
      <c r="L7" s="7"/>
      <c r="M7" s="7"/>
      <c r="N7" s="7"/>
      <c r="O7" s="7"/>
    </row>
    <row r="8" spans="1:15" ht="12.95" customHeight="1" x14ac:dyDescent="0.2">
      <c r="A8" s="53" t="s">
        <v>1588</v>
      </c>
      <c r="B8" s="53"/>
      <c r="C8" s="19" t="s">
        <v>404</v>
      </c>
      <c r="D8" s="7"/>
      <c r="E8" s="7"/>
      <c r="F8" s="7"/>
      <c r="G8" s="7"/>
      <c r="H8" s="7"/>
      <c r="I8" s="7"/>
      <c r="J8" s="7"/>
      <c r="K8" s="7"/>
      <c r="L8" s="7"/>
      <c r="M8" s="7"/>
      <c r="N8" s="7"/>
      <c r="O8" s="7"/>
    </row>
    <row r="9" spans="1:15" ht="12.95" customHeight="1" x14ac:dyDescent="0.2">
      <c r="A9" s="17" t="s">
        <v>404</v>
      </c>
      <c r="B9" s="7"/>
      <c r="C9" s="7"/>
      <c r="D9" s="7"/>
      <c r="E9" s="7"/>
      <c r="F9" s="7"/>
      <c r="G9" s="7"/>
      <c r="H9" s="7"/>
      <c r="I9" s="7"/>
      <c r="J9" s="7"/>
      <c r="K9" s="7"/>
      <c r="L9" s="7"/>
      <c r="M9" s="7"/>
      <c r="N9" s="7"/>
      <c r="O9" s="7"/>
    </row>
    <row r="10" spans="1:15" ht="14.1" customHeight="1" x14ac:dyDescent="0.2">
      <c r="A10" s="7"/>
      <c r="B10" s="54" t="s">
        <v>405</v>
      </c>
      <c r="C10" s="48"/>
      <c r="D10" s="48"/>
      <c r="E10" s="48"/>
      <c r="F10" s="48"/>
      <c r="G10" s="48"/>
      <c r="H10" s="48"/>
      <c r="I10" s="48"/>
      <c r="J10" s="7"/>
      <c r="K10" s="7"/>
      <c r="L10" s="7"/>
      <c r="M10" s="7"/>
      <c r="N10" s="7"/>
      <c r="O10" s="7"/>
    </row>
    <row r="11" spans="1:15" ht="12.95" customHeight="1" x14ac:dyDescent="0.2">
      <c r="A11" s="7"/>
      <c r="B11" s="9" t="s">
        <v>404</v>
      </c>
      <c r="C11" s="7"/>
      <c r="D11" s="7"/>
      <c r="E11" s="7"/>
      <c r="F11" s="7"/>
      <c r="G11" s="7"/>
      <c r="H11" s="7"/>
      <c r="I11" s="7"/>
      <c r="J11" s="7"/>
      <c r="K11" s="7"/>
      <c r="L11" s="7"/>
      <c r="M11" s="7"/>
      <c r="N11" s="7"/>
      <c r="O11" s="7"/>
    </row>
    <row r="12" spans="1:15" ht="12.95" customHeight="1" x14ac:dyDescent="0.2">
      <c r="A12" s="7"/>
      <c r="B12" s="7"/>
      <c r="C12" s="7"/>
      <c r="D12" s="7"/>
      <c r="E12" s="7"/>
      <c r="F12" s="58" t="s">
        <v>2204</v>
      </c>
      <c r="G12" s="59"/>
      <c r="H12" s="59"/>
      <c r="I12" s="59"/>
      <c r="J12" s="58"/>
      <c r="K12" s="58" t="s">
        <v>2187</v>
      </c>
      <c r="L12" s="59"/>
      <c r="M12" s="59"/>
      <c r="N12" s="59"/>
      <c r="O12" s="58"/>
    </row>
    <row r="13" spans="1:15" ht="12.95" customHeight="1" x14ac:dyDescent="0.2">
      <c r="A13" s="7"/>
      <c r="B13" s="7"/>
      <c r="C13" s="7"/>
      <c r="D13" s="7"/>
      <c r="E13" s="7"/>
      <c r="F13" s="30" t="s">
        <v>1347</v>
      </c>
      <c r="G13" s="30" t="s">
        <v>2122</v>
      </c>
      <c r="H13" s="30" t="s">
        <v>2123</v>
      </c>
      <c r="I13" s="30" t="s">
        <v>2124</v>
      </c>
      <c r="J13" s="30" t="s">
        <v>1709</v>
      </c>
      <c r="K13" s="30" t="s">
        <v>1347</v>
      </c>
      <c r="L13" s="30" t="s">
        <v>2122</v>
      </c>
      <c r="M13" s="30" t="s">
        <v>2123</v>
      </c>
      <c r="N13" s="30" t="s">
        <v>2124</v>
      </c>
      <c r="O13" s="30" t="s">
        <v>1709</v>
      </c>
    </row>
    <row r="14" spans="1:15" ht="12.95" customHeight="1" x14ac:dyDescent="0.2">
      <c r="A14" s="7"/>
      <c r="B14" s="7"/>
      <c r="C14" s="7"/>
      <c r="D14" s="7"/>
      <c r="E14" s="7"/>
      <c r="F14" s="16" t="s">
        <v>54</v>
      </c>
      <c r="G14" s="16" t="s">
        <v>91</v>
      </c>
      <c r="H14" s="16" t="s">
        <v>113</v>
      </c>
      <c r="I14" s="16" t="s">
        <v>127</v>
      </c>
      <c r="J14" s="16" t="s">
        <v>141</v>
      </c>
      <c r="K14" s="16" t="s">
        <v>54</v>
      </c>
      <c r="L14" s="16" t="s">
        <v>91</v>
      </c>
      <c r="M14" s="16" t="s">
        <v>113</v>
      </c>
      <c r="N14" s="16" t="s">
        <v>127</v>
      </c>
      <c r="O14" s="16" t="s">
        <v>141</v>
      </c>
    </row>
    <row r="15" spans="1:15" ht="12.95" customHeight="1" x14ac:dyDescent="0.2">
      <c r="A15" s="7"/>
      <c r="B15" s="55" t="s">
        <v>529</v>
      </c>
      <c r="C15" s="57" t="s">
        <v>1693</v>
      </c>
      <c r="D15" s="57"/>
      <c r="E15" s="16" t="s">
        <v>54</v>
      </c>
      <c r="F15" s="13">
        <v>88122000</v>
      </c>
      <c r="G15" s="13">
        <v>2887000</v>
      </c>
      <c r="H15" s="13">
        <v>0</v>
      </c>
      <c r="I15" s="13">
        <v>85255000</v>
      </c>
      <c r="J15" s="13">
        <v>88142000</v>
      </c>
      <c r="K15" s="13">
        <v>84459000</v>
      </c>
      <c r="L15" s="13">
        <v>3044000</v>
      </c>
      <c r="M15" s="13">
        <v>0</v>
      </c>
      <c r="N15" s="13">
        <v>81391000</v>
      </c>
      <c r="O15" s="13">
        <v>84435000</v>
      </c>
    </row>
    <row r="16" spans="1:15" ht="12.95" customHeight="1" x14ac:dyDescent="0.2">
      <c r="A16" s="7"/>
      <c r="B16" s="56"/>
      <c r="C16" s="57" t="s">
        <v>1660</v>
      </c>
      <c r="D16" s="57"/>
      <c r="E16" s="16" t="s">
        <v>91</v>
      </c>
      <c r="F16" s="13">
        <v>59486000</v>
      </c>
      <c r="G16" s="13">
        <v>44374000</v>
      </c>
      <c r="H16" s="13">
        <v>13615000</v>
      </c>
      <c r="I16" s="13">
        <v>1501000</v>
      </c>
      <c r="J16" s="13">
        <v>59490000</v>
      </c>
      <c r="K16" s="13">
        <v>56116000</v>
      </c>
      <c r="L16" s="13">
        <v>39469000</v>
      </c>
      <c r="M16" s="13">
        <v>15048000</v>
      </c>
      <c r="N16" s="13">
        <v>1602000</v>
      </c>
      <c r="O16" s="13">
        <v>56119000</v>
      </c>
    </row>
    <row r="17" spans="1:15" ht="12.95" customHeight="1" x14ac:dyDescent="0.2">
      <c r="A17" s="7"/>
      <c r="B17" s="56"/>
      <c r="C17" s="57" t="s">
        <v>1655</v>
      </c>
      <c r="D17" s="57"/>
      <c r="E17" s="16" t="s">
        <v>113</v>
      </c>
      <c r="F17" s="13">
        <v>471000</v>
      </c>
      <c r="G17" s="13">
        <v>0</v>
      </c>
      <c r="H17" s="13">
        <v>0</v>
      </c>
      <c r="I17" s="13">
        <v>471000</v>
      </c>
      <c r="J17" s="13">
        <v>471000</v>
      </c>
      <c r="K17" s="13">
        <v>708000</v>
      </c>
      <c r="L17" s="13">
        <v>0</v>
      </c>
      <c r="M17" s="13">
        <v>0</v>
      </c>
      <c r="N17" s="13">
        <v>708000</v>
      </c>
      <c r="O17" s="13">
        <v>708000</v>
      </c>
    </row>
    <row r="18" spans="1:15" ht="12.95" customHeight="1" x14ac:dyDescent="0.2">
      <c r="A18" s="7"/>
      <c r="B18" s="56"/>
      <c r="C18" s="57" t="s">
        <v>892</v>
      </c>
      <c r="D18" s="57"/>
      <c r="E18" s="16" t="s">
        <v>127</v>
      </c>
      <c r="F18" s="13">
        <v>292940000</v>
      </c>
      <c r="G18" s="13">
        <v>3411000</v>
      </c>
      <c r="H18" s="13">
        <v>0</v>
      </c>
      <c r="I18" s="13">
        <v>291570000</v>
      </c>
      <c r="J18" s="13">
        <v>294981000</v>
      </c>
      <c r="K18" s="13">
        <v>282507000</v>
      </c>
      <c r="L18" s="13">
        <v>3715000</v>
      </c>
      <c r="M18" s="13">
        <v>0</v>
      </c>
      <c r="N18" s="13">
        <v>277962000</v>
      </c>
      <c r="O18" s="13">
        <v>281677000</v>
      </c>
    </row>
    <row r="19" spans="1:15" ht="12.95" customHeight="1" x14ac:dyDescent="0.2">
      <c r="A19" s="7"/>
      <c r="B19" s="56"/>
      <c r="C19" s="57" t="s">
        <v>887</v>
      </c>
      <c r="D19" s="57"/>
      <c r="E19" s="16" t="s">
        <v>141</v>
      </c>
      <c r="F19" s="13">
        <v>1971000</v>
      </c>
      <c r="G19" s="13">
        <v>0</v>
      </c>
      <c r="H19" s="13">
        <v>0</v>
      </c>
      <c r="I19" s="13">
        <v>1982000</v>
      </c>
      <c r="J19" s="13">
        <v>1982000</v>
      </c>
      <c r="K19" s="13">
        <v>2428000</v>
      </c>
      <c r="L19" s="13">
        <v>0</v>
      </c>
      <c r="M19" s="13">
        <v>0</v>
      </c>
      <c r="N19" s="13">
        <v>2435000</v>
      </c>
      <c r="O19" s="13">
        <v>2435000</v>
      </c>
    </row>
    <row r="20" spans="1:15" ht="12.95" customHeight="1" x14ac:dyDescent="0.2">
      <c r="A20" s="7"/>
      <c r="B20" s="56"/>
      <c r="C20" s="57" t="s">
        <v>1675</v>
      </c>
      <c r="D20" s="57"/>
      <c r="E20" s="16" t="s">
        <v>147</v>
      </c>
      <c r="F20" s="13">
        <v>11143000</v>
      </c>
      <c r="G20" s="13">
        <v>634000</v>
      </c>
      <c r="H20" s="13">
        <v>9097000</v>
      </c>
      <c r="I20" s="13">
        <v>1412000</v>
      </c>
      <c r="J20" s="13">
        <v>11143000</v>
      </c>
      <c r="K20" s="13">
        <v>10534000</v>
      </c>
      <c r="L20" s="13">
        <v>1099000</v>
      </c>
      <c r="M20" s="13">
        <v>7428000</v>
      </c>
      <c r="N20" s="13">
        <v>2007000</v>
      </c>
      <c r="O20" s="13">
        <v>10534000</v>
      </c>
    </row>
    <row r="21" spans="1:15" ht="12.95" customHeight="1" x14ac:dyDescent="0.2">
      <c r="A21" s="7"/>
      <c r="B21" s="56"/>
      <c r="C21" s="57" t="s">
        <v>1685</v>
      </c>
      <c r="D21" s="57"/>
      <c r="E21" s="16" t="s">
        <v>448</v>
      </c>
      <c r="F21" s="13">
        <v>977000</v>
      </c>
      <c r="G21" s="13">
        <v>24000</v>
      </c>
      <c r="H21" s="13">
        <v>0</v>
      </c>
      <c r="I21" s="13">
        <v>1059000</v>
      </c>
      <c r="J21" s="13">
        <v>1083000</v>
      </c>
      <c r="K21" s="13">
        <v>16270000</v>
      </c>
      <c r="L21" s="13">
        <v>1055000</v>
      </c>
      <c r="M21" s="13">
        <v>0</v>
      </c>
      <c r="N21" s="13">
        <v>15256000</v>
      </c>
      <c r="O21" s="13">
        <v>16311000</v>
      </c>
    </row>
    <row r="22" spans="1:15" ht="12.95" customHeight="1" x14ac:dyDescent="0.2">
      <c r="A22" s="7"/>
      <c r="B22" s="56"/>
      <c r="C22" s="57" t="s">
        <v>1192</v>
      </c>
      <c r="D22" s="57"/>
      <c r="E22" s="16" t="s">
        <v>449</v>
      </c>
      <c r="F22" s="13">
        <v>0</v>
      </c>
      <c r="G22" s="13">
        <v>0</v>
      </c>
      <c r="H22" s="13">
        <v>0</v>
      </c>
      <c r="I22" s="13">
        <v>0</v>
      </c>
      <c r="J22" s="13">
        <v>0</v>
      </c>
      <c r="K22" s="13">
        <v>0</v>
      </c>
      <c r="L22" s="13">
        <v>0</v>
      </c>
      <c r="M22" s="13">
        <v>0</v>
      </c>
      <c r="N22" s="13">
        <v>0</v>
      </c>
      <c r="O22" s="13">
        <v>0</v>
      </c>
    </row>
    <row r="23" spans="1:15" ht="12.95" customHeight="1" x14ac:dyDescent="0.2">
      <c r="A23" s="7"/>
      <c r="B23" s="56"/>
      <c r="C23" s="57" t="s">
        <v>1908</v>
      </c>
      <c r="D23" s="57"/>
      <c r="E23" s="16" t="s">
        <v>477</v>
      </c>
      <c r="F23" s="13">
        <v>455110000</v>
      </c>
      <c r="G23" s="13">
        <v>51330000</v>
      </c>
      <c r="H23" s="13">
        <v>22712000</v>
      </c>
      <c r="I23" s="13">
        <v>383250000</v>
      </c>
      <c r="J23" s="13">
        <v>457292000</v>
      </c>
      <c r="K23" s="13">
        <v>453022000</v>
      </c>
      <c r="L23" s="13">
        <v>48382000</v>
      </c>
      <c r="M23" s="13">
        <v>22476000</v>
      </c>
      <c r="N23" s="13">
        <v>381361000</v>
      </c>
      <c r="O23" s="13">
        <v>452219000</v>
      </c>
    </row>
    <row r="24" spans="1:15" ht="12.95" customHeight="1" x14ac:dyDescent="0.2">
      <c r="A24" s="7"/>
      <c r="B24" s="57"/>
      <c r="C24" s="22"/>
      <c r="D24" s="22" t="s">
        <v>1503</v>
      </c>
      <c r="E24" s="16" t="s">
        <v>62</v>
      </c>
      <c r="F24" s="13">
        <v>75702000</v>
      </c>
      <c r="G24" s="45"/>
      <c r="H24" s="45"/>
      <c r="I24" s="45"/>
      <c r="J24" s="45"/>
      <c r="K24" s="13">
        <v>73001000</v>
      </c>
      <c r="L24" s="45"/>
      <c r="M24" s="45"/>
      <c r="N24" s="45"/>
      <c r="O24" s="45"/>
    </row>
    <row r="25" spans="1:15" ht="12.95" customHeight="1" x14ac:dyDescent="0.2">
      <c r="A25" s="7"/>
      <c r="B25" s="55" t="s">
        <v>516</v>
      </c>
      <c r="C25" s="57" t="s">
        <v>2012</v>
      </c>
      <c r="D25" s="57"/>
      <c r="E25" s="16" t="s">
        <v>68</v>
      </c>
      <c r="F25" s="13">
        <v>361645000</v>
      </c>
      <c r="G25" s="13">
        <v>4090000</v>
      </c>
      <c r="H25" s="13">
        <v>0</v>
      </c>
      <c r="I25" s="13">
        <v>360013000</v>
      </c>
      <c r="J25" s="13">
        <v>364103000</v>
      </c>
      <c r="K25" s="13">
        <v>352260000</v>
      </c>
      <c r="L25" s="13">
        <v>5723000</v>
      </c>
      <c r="M25" s="13">
        <v>0</v>
      </c>
      <c r="N25" s="13">
        <v>347139000</v>
      </c>
      <c r="O25" s="13">
        <v>352862000</v>
      </c>
    </row>
    <row r="26" spans="1:15" ht="12.95" customHeight="1" x14ac:dyDescent="0.2">
      <c r="A26" s="7"/>
      <c r="B26" s="56"/>
      <c r="C26" s="57" t="s">
        <v>2015</v>
      </c>
      <c r="D26" s="57"/>
      <c r="E26" s="16" t="s">
        <v>72</v>
      </c>
      <c r="F26" s="13">
        <v>3520000</v>
      </c>
      <c r="G26" s="13">
        <v>0</v>
      </c>
      <c r="H26" s="13">
        <v>0</v>
      </c>
      <c r="I26" s="13">
        <v>3503000</v>
      </c>
      <c r="J26" s="13">
        <v>3503000</v>
      </c>
      <c r="K26" s="13">
        <v>4528000</v>
      </c>
      <c r="L26" s="13">
        <v>0</v>
      </c>
      <c r="M26" s="13">
        <v>0</v>
      </c>
      <c r="N26" s="13">
        <v>4544000</v>
      </c>
      <c r="O26" s="13">
        <v>4544000</v>
      </c>
    </row>
    <row r="27" spans="1:15" ht="12.95" customHeight="1" x14ac:dyDescent="0.2">
      <c r="A27" s="7"/>
      <c r="B27" s="56"/>
      <c r="C27" s="57" t="s">
        <v>2011</v>
      </c>
      <c r="D27" s="57"/>
      <c r="E27" s="16" t="s">
        <v>79</v>
      </c>
      <c r="F27" s="13">
        <v>685000</v>
      </c>
      <c r="G27" s="13">
        <v>0</v>
      </c>
      <c r="H27" s="13">
        <v>0</v>
      </c>
      <c r="I27" s="13">
        <v>698000</v>
      </c>
      <c r="J27" s="13">
        <v>698000</v>
      </c>
      <c r="K27" s="13">
        <v>208000</v>
      </c>
      <c r="L27" s="13">
        <v>0</v>
      </c>
      <c r="M27" s="13">
        <v>0</v>
      </c>
      <c r="N27" s="13">
        <v>220000</v>
      </c>
      <c r="O27" s="13">
        <v>220000</v>
      </c>
    </row>
    <row r="28" spans="1:15" ht="12.95" customHeight="1" x14ac:dyDescent="0.2">
      <c r="A28" s="7"/>
      <c r="B28" s="56"/>
      <c r="C28" s="57" t="s">
        <v>1646</v>
      </c>
      <c r="D28" s="57"/>
      <c r="E28" s="16" t="s">
        <v>82</v>
      </c>
      <c r="F28" s="13">
        <v>3000</v>
      </c>
      <c r="G28" s="13">
        <v>0</v>
      </c>
      <c r="H28" s="13">
        <v>0</v>
      </c>
      <c r="I28" s="13">
        <v>3000</v>
      </c>
      <c r="J28" s="13">
        <v>3000</v>
      </c>
      <c r="K28" s="13">
        <v>0</v>
      </c>
      <c r="L28" s="13">
        <v>0</v>
      </c>
      <c r="M28" s="13">
        <v>0</v>
      </c>
      <c r="N28" s="13">
        <v>2000</v>
      </c>
      <c r="O28" s="13">
        <v>2000</v>
      </c>
    </row>
    <row r="29" spans="1:15" ht="12.95" customHeight="1" x14ac:dyDescent="0.2">
      <c r="A29" s="7"/>
      <c r="B29" s="56"/>
      <c r="C29" s="57" t="s">
        <v>813</v>
      </c>
      <c r="D29" s="57"/>
      <c r="E29" s="16" t="s">
        <v>84</v>
      </c>
      <c r="F29" s="13">
        <v>26853000</v>
      </c>
      <c r="G29" s="13">
        <v>25977000</v>
      </c>
      <c r="H29" s="13">
        <v>1557000</v>
      </c>
      <c r="I29" s="13">
        <v>48000</v>
      </c>
      <c r="J29" s="13">
        <v>27582000</v>
      </c>
      <c r="K29" s="13">
        <v>30024000</v>
      </c>
      <c r="L29" s="13">
        <v>27182000</v>
      </c>
      <c r="M29" s="13">
        <v>2023000</v>
      </c>
      <c r="N29" s="13">
        <v>1107000</v>
      </c>
      <c r="O29" s="13">
        <v>30312000</v>
      </c>
    </row>
    <row r="30" spans="1:15" ht="12.95" customHeight="1" x14ac:dyDescent="0.2">
      <c r="A30" s="7"/>
      <c r="B30" s="56"/>
      <c r="C30" s="57" t="s">
        <v>1221</v>
      </c>
      <c r="D30" s="57"/>
      <c r="E30" s="16" t="s">
        <v>85</v>
      </c>
      <c r="F30" s="13">
        <v>12050000</v>
      </c>
      <c r="G30" s="13">
        <v>638000</v>
      </c>
      <c r="H30" s="13">
        <v>11025000</v>
      </c>
      <c r="I30" s="13">
        <v>387000</v>
      </c>
      <c r="J30" s="13">
        <v>12050000</v>
      </c>
      <c r="K30" s="13">
        <v>9676000</v>
      </c>
      <c r="L30" s="13">
        <v>1100000</v>
      </c>
      <c r="M30" s="13">
        <v>7725000</v>
      </c>
      <c r="N30" s="13">
        <v>851000</v>
      </c>
      <c r="O30" s="13">
        <v>9676000</v>
      </c>
    </row>
    <row r="31" spans="1:15" ht="12.95" customHeight="1" x14ac:dyDescent="0.2">
      <c r="A31" s="7"/>
      <c r="B31" s="56"/>
      <c r="C31" s="57" t="s">
        <v>1231</v>
      </c>
      <c r="D31" s="57"/>
      <c r="E31" s="16" t="s">
        <v>86</v>
      </c>
      <c r="F31" s="13">
        <v>13173000</v>
      </c>
      <c r="G31" s="13">
        <v>24000</v>
      </c>
      <c r="H31" s="13">
        <v>0</v>
      </c>
      <c r="I31" s="13">
        <v>13154000</v>
      </c>
      <c r="J31" s="13">
        <v>13178000</v>
      </c>
      <c r="K31" s="13">
        <v>20228000</v>
      </c>
      <c r="L31" s="13">
        <v>1010000</v>
      </c>
      <c r="M31" s="13">
        <v>0</v>
      </c>
      <c r="N31" s="13">
        <v>19256000</v>
      </c>
      <c r="O31" s="13">
        <v>20266000</v>
      </c>
    </row>
    <row r="32" spans="1:15" ht="12.95" customHeight="1" x14ac:dyDescent="0.2">
      <c r="A32" s="7"/>
      <c r="B32" s="56"/>
      <c r="C32" s="57" t="s">
        <v>1192</v>
      </c>
      <c r="D32" s="57"/>
      <c r="E32" s="16" t="s">
        <v>88</v>
      </c>
      <c r="F32" s="13">
        <v>0</v>
      </c>
      <c r="G32" s="13">
        <v>0</v>
      </c>
      <c r="H32" s="13">
        <v>0</v>
      </c>
      <c r="I32" s="13">
        <v>0</v>
      </c>
      <c r="J32" s="13">
        <v>0</v>
      </c>
      <c r="K32" s="13">
        <v>0</v>
      </c>
      <c r="L32" s="13">
        <v>0</v>
      </c>
      <c r="M32" s="13">
        <v>0</v>
      </c>
      <c r="N32" s="13">
        <v>0</v>
      </c>
      <c r="O32" s="13">
        <v>0</v>
      </c>
    </row>
    <row r="33" spans="1:15" ht="12.95" customHeight="1" x14ac:dyDescent="0.2">
      <c r="A33" s="7"/>
      <c r="B33" s="56"/>
      <c r="C33" s="57" t="s">
        <v>1895</v>
      </c>
      <c r="D33" s="57"/>
      <c r="E33" s="16" t="s">
        <v>89</v>
      </c>
      <c r="F33" s="13">
        <v>417929000</v>
      </c>
      <c r="G33" s="13">
        <v>30729000</v>
      </c>
      <c r="H33" s="13">
        <v>12582000</v>
      </c>
      <c r="I33" s="13">
        <v>377806000</v>
      </c>
      <c r="J33" s="13">
        <v>421117000</v>
      </c>
      <c r="K33" s="13">
        <v>416924000</v>
      </c>
      <c r="L33" s="13">
        <v>35015000</v>
      </c>
      <c r="M33" s="13">
        <v>9748000</v>
      </c>
      <c r="N33" s="13">
        <v>373119000</v>
      </c>
      <c r="O33" s="13">
        <v>417882000</v>
      </c>
    </row>
    <row r="34" spans="1:15" ht="12.95" customHeight="1" x14ac:dyDescent="0.2">
      <c r="A34" s="7"/>
      <c r="B34" s="57"/>
      <c r="C34" s="22"/>
      <c r="D34" s="22" t="s">
        <v>1484</v>
      </c>
      <c r="E34" s="16" t="s">
        <v>94</v>
      </c>
      <c r="F34" s="13">
        <v>16207000</v>
      </c>
      <c r="G34" s="45"/>
      <c r="H34" s="45"/>
      <c r="I34" s="45"/>
      <c r="J34" s="45"/>
      <c r="K34" s="13">
        <v>16411000</v>
      </c>
      <c r="L34" s="45"/>
      <c r="M34" s="45"/>
      <c r="N34" s="45"/>
      <c r="O34" s="45"/>
    </row>
    <row r="35" spans="1:15" ht="12.95" customHeight="1" x14ac:dyDescent="0.2">
      <c r="A35" s="7"/>
      <c r="B35" s="57" t="s">
        <v>1983</v>
      </c>
      <c r="C35" s="59"/>
      <c r="D35" s="57"/>
      <c r="E35" s="16" t="s">
        <v>98</v>
      </c>
      <c r="F35" s="13">
        <v>0</v>
      </c>
      <c r="G35" s="13">
        <v>0</v>
      </c>
      <c r="H35" s="13">
        <v>0</v>
      </c>
      <c r="I35" s="13">
        <v>0</v>
      </c>
      <c r="J35" s="13">
        <v>0</v>
      </c>
      <c r="K35" s="13">
        <v>0</v>
      </c>
      <c r="L35" s="13">
        <v>0</v>
      </c>
      <c r="M35" s="13">
        <v>0</v>
      </c>
      <c r="N35" s="13">
        <v>0</v>
      </c>
      <c r="O35" s="13">
        <v>0</v>
      </c>
    </row>
    <row r="36" spans="1:15" ht="12.95" customHeight="1" x14ac:dyDescent="0.2">
      <c r="A36" s="7"/>
      <c r="B36" s="55" t="s">
        <v>1235</v>
      </c>
      <c r="C36" s="62"/>
      <c r="D36" s="55"/>
      <c r="E36" s="29" t="s">
        <v>99</v>
      </c>
      <c r="F36" s="18">
        <v>0</v>
      </c>
      <c r="G36" s="18">
        <v>0</v>
      </c>
      <c r="H36" s="18">
        <v>0</v>
      </c>
      <c r="I36" s="18">
        <v>0</v>
      </c>
      <c r="J36" s="18">
        <v>0</v>
      </c>
      <c r="K36" s="18">
        <v>0</v>
      </c>
      <c r="L36" s="18">
        <v>0</v>
      </c>
      <c r="M36" s="18">
        <v>0</v>
      </c>
      <c r="N36" s="18">
        <v>0</v>
      </c>
      <c r="O36" s="18">
        <v>0</v>
      </c>
    </row>
  </sheetData>
  <mergeCells count="32">
    <mergeCell ref="B35:D35"/>
    <mergeCell ref="B36:D36"/>
    <mergeCell ref="B25:B34"/>
    <mergeCell ref="C25:D25"/>
    <mergeCell ref="C26:D26"/>
    <mergeCell ref="C27:D27"/>
    <mergeCell ref="C28:D28"/>
    <mergeCell ref="C29:D29"/>
    <mergeCell ref="C30:D30"/>
    <mergeCell ref="C31:D31"/>
    <mergeCell ref="C32:D32"/>
    <mergeCell ref="C33:D33"/>
    <mergeCell ref="B15:B24"/>
    <mergeCell ref="C15:D15"/>
    <mergeCell ref="C16:D16"/>
    <mergeCell ref="C17:D17"/>
    <mergeCell ref="C18:D18"/>
    <mergeCell ref="C19:D19"/>
    <mergeCell ref="C20:D20"/>
    <mergeCell ref="C21:D21"/>
    <mergeCell ref="C22:D22"/>
    <mergeCell ref="C23:D23"/>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6"/>
  <sheetViews>
    <sheetView workbookViewId="0">
      <selection sqref="A1:C1"/>
    </sheetView>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2.95" customHeight="1" x14ac:dyDescent="0.2">
      <c r="A1" s="47" t="s">
        <v>955</v>
      </c>
      <c r="B1" s="48"/>
      <c r="C1" s="48"/>
      <c r="D1" s="7"/>
      <c r="E1" s="7"/>
      <c r="F1" s="7"/>
      <c r="G1" s="7"/>
      <c r="H1" s="7"/>
      <c r="I1" s="7"/>
      <c r="J1" s="7"/>
      <c r="K1" s="7"/>
      <c r="L1" s="7"/>
      <c r="M1" s="7"/>
      <c r="N1" s="7"/>
      <c r="O1" s="7"/>
      <c r="P1" s="7"/>
      <c r="Q1" s="7"/>
    </row>
    <row r="2" spans="1:17" ht="12.95" customHeight="1" x14ac:dyDescent="0.2">
      <c r="A2" s="47" t="s">
        <v>1131</v>
      </c>
      <c r="B2" s="48"/>
      <c r="C2" s="48"/>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9" t="s">
        <v>935</v>
      </c>
      <c r="B4" s="50"/>
      <c r="C4" s="23" t="s">
        <v>73</v>
      </c>
      <c r="D4" s="51" t="str">
        <f>IF(C4&lt;&gt;"",VLOOKUP(C4,'@Entities74'!A2:B81,2,0),"")</f>
        <v>בנק הפועלים בע"מ</v>
      </c>
      <c r="E4" s="51"/>
      <c r="F4" s="7"/>
      <c r="G4" s="7"/>
      <c r="H4" s="7"/>
      <c r="I4" s="7"/>
      <c r="J4" s="7"/>
      <c r="K4" s="7"/>
      <c r="L4" s="7"/>
      <c r="M4" s="7"/>
      <c r="N4" s="7"/>
      <c r="O4" s="7"/>
      <c r="P4" s="7"/>
      <c r="Q4" s="7"/>
    </row>
    <row r="5" spans="1:17" ht="12.95" customHeight="1" x14ac:dyDescent="0.2">
      <c r="A5" s="52" t="s">
        <v>2193</v>
      </c>
      <c r="B5" s="52"/>
      <c r="C5" s="24">
        <v>43830</v>
      </c>
      <c r="D5" s="7"/>
      <c r="E5" s="7"/>
      <c r="F5" s="7"/>
      <c r="G5" s="7"/>
      <c r="H5" s="7"/>
      <c r="I5" s="7"/>
      <c r="J5" s="7"/>
      <c r="K5" s="7"/>
      <c r="L5" s="7"/>
      <c r="M5" s="7"/>
      <c r="N5" s="7"/>
      <c r="O5" s="7"/>
      <c r="P5" s="7"/>
      <c r="Q5" s="7"/>
    </row>
    <row r="6" spans="1:17" ht="12.95" customHeight="1" x14ac:dyDescent="0.2">
      <c r="A6" s="52" t="s">
        <v>1770</v>
      </c>
      <c r="B6" s="52"/>
      <c r="C6" s="25" t="s">
        <v>650</v>
      </c>
      <c r="D6" s="7"/>
      <c r="E6" s="7"/>
      <c r="F6" s="7"/>
      <c r="G6" s="7"/>
      <c r="H6" s="7"/>
      <c r="I6" s="7"/>
      <c r="J6" s="7"/>
      <c r="K6" s="7"/>
      <c r="L6" s="7"/>
      <c r="M6" s="7"/>
      <c r="N6" s="7"/>
      <c r="O6" s="7"/>
      <c r="P6" s="7"/>
      <c r="Q6" s="7"/>
    </row>
    <row r="7" spans="1:17" ht="12.95" customHeight="1" x14ac:dyDescent="0.2">
      <c r="A7" s="14"/>
      <c r="B7" s="14"/>
      <c r="C7" s="26"/>
      <c r="D7" s="7"/>
      <c r="E7" s="7"/>
      <c r="F7" s="7"/>
      <c r="G7" s="7"/>
      <c r="H7" s="7"/>
      <c r="I7" s="7"/>
      <c r="J7" s="7"/>
      <c r="K7" s="7"/>
      <c r="L7" s="7"/>
      <c r="M7" s="7"/>
      <c r="N7" s="7"/>
      <c r="O7" s="7"/>
      <c r="P7" s="7"/>
      <c r="Q7" s="7"/>
    </row>
    <row r="8" spans="1:17" ht="12.95" customHeight="1" x14ac:dyDescent="0.2">
      <c r="A8" s="53" t="s">
        <v>1588</v>
      </c>
      <c r="B8" s="53"/>
      <c r="C8" s="19" t="s">
        <v>407</v>
      </c>
      <c r="D8" s="7"/>
      <c r="E8" s="7"/>
      <c r="F8" s="7"/>
      <c r="G8" s="7"/>
      <c r="H8" s="7"/>
      <c r="I8" s="7"/>
      <c r="J8" s="7"/>
      <c r="K8" s="7"/>
      <c r="L8" s="7"/>
      <c r="M8" s="7"/>
      <c r="N8" s="7"/>
      <c r="O8" s="7"/>
      <c r="P8" s="7"/>
      <c r="Q8" s="7"/>
    </row>
    <row r="9" spans="1:17" ht="12.95" customHeight="1" x14ac:dyDescent="0.2">
      <c r="A9" s="17" t="s">
        <v>407</v>
      </c>
      <c r="B9" s="7"/>
      <c r="C9" s="7"/>
      <c r="D9" s="7"/>
      <c r="E9" s="7"/>
      <c r="F9" s="7"/>
      <c r="G9" s="7"/>
      <c r="H9" s="7"/>
      <c r="I9" s="7"/>
      <c r="J9" s="7"/>
      <c r="K9" s="7"/>
      <c r="L9" s="7"/>
      <c r="M9" s="7"/>
      <c r="N9" s="7"/>
      <c r="O9" s="7"/>
      <c r="P9" s="7"/>
      <c r="Q9" s="7"/>
    </row>
    <row r="10" spans="1:17" ht="14.1" customHeight="1" x14ac:dyDescent="0.2">
      <c r="A10" s="7"/>
      <c r="B10" s="54" t="s">
        <v>409</v>
      </c>
      <c r="C10" s="48"/>
      <c r="D10" s="48"/>
      <c r="E10" s="48"/>
      <c r="F10" s="48"/>
      <c r="G10" s="48"/>
      <c r="H10" s="48"/>
      <c r="I10" s="48"/>
      <c r="J10" s="7"/>
      <c r="K10" s="7"/>
      <c r="L10" s="7"/>
      <c r="M10" s="7"/>
      <c r="N10" s="7"/>
      <c r="O10" s="7"/>
      <c r="P10" s="7"/>
      <c r="Q10" s="7"/>
    </row>
    <row r="11" spans="1:17" ht="12.95" customHeight="1" x14ac:dyDescent="0.2">
      <c r="A11" s="7"/>
      <c r="B11" s="9" t="s">
        <v>407</v>
      </c>
      <c r="C11" s="7"/>
      <c r="D11" s="7"/>
      <c r="E11" s="7"/>
      <c r="F11" s="7"/>
      <c r="G11" s="7"/>
      <c r="H11" s="7"/>
      <c r="I11" s="7"/>
      <c r="J11" s="7"/>
      <c r="K11" s="7"/>
      <c r="L11" s="7"/>
      <c r="M11" s="7"/>
      <c r="N11" s="7"/>
      <c r="O11" s="7"/>
      <c r="P11" s="7"/>
      <c r="Q11" s="7"/>
    </row>
    <row r="12" spans="1:17" ht="12.95" customHeight="1" x14ac:dyDescent="0.2">
      <c r="A12" s="7"/>
      <c r="B12" s="7"/>
      <c r="C12" s="7"/>
      <c r="D12" s="7"/>
      <c r="E12" s="7"/>
      <c r="F12" s="58" t="s">
        <v>2204</v>
      </c>
      <c r="G12" s="59"/>
      <c r="H12" s="59"/>
      <c r="I12" s="59"/>
      <c r="J12" s="59"/>
      <c r="K12" s="58"/>
      <c r="L12" s="58" t="s">
        <v>2187</v>
      </c>
      <c r="M12" s="59"/>
      <c r="N12" s="59"/>
      <c r="O12" s="59"/>
      <c r="P12" s="59"/>
      <c r="Q12" s="63"/>
    </row>
    <row r="13" spans="1:17" ht="12.95" customHeight="1" x14ac:dyDescent="0.2">
      <c r="A13" s="7"/>
      <c r="B13" s="7"/>
      <c r="C13" s="7"/>
      <c r="D13" s="7"/>
      <c r="E13" s="7"/>
      <c r="F13" s="30" t="s">
        <v>1546</v>
      </c>
      <c r="G13" s="30" t="s">
        <v>1697</v>
      </c>
      <c r="H13" s="30" t="s">
        <v>1695</v>
      </c>
      <c r="I13" s="30" t="s">
        <v>1192</v>
      </c>
      <c r="J13" s="30" t="s">
        <v>1868</v>
      </c>
      <c r="K13" s="30" t="s">
        <v>26</v>
      </c>
      <c r="L13" s="30" t="s">
        <v>1546</v>
      </c>
      <c r="M13" s="30" t="s">
        <v>1697</v>
      </c>
      <c r="N13" s="30" t="s">
        <v>1695</v>
      </c>
      <c r="O13" s="30" t="s">
        <v>1192</v>
      </c>
      <c r="P13" s="30" t="s">
        <v>1868</v>
      </c>
      <c r="Q13" s="30" t="s">
        <v>26</v>
      </c>
    </row>
    <row r="14" spans="1:17" ht="12.95" customHeight="1" x14ac:dyDescent="0.2">
      <c r="A14" s="7"/>
      <c r="B14" s="7"/>
      <c r="C14" s="7"/>
      <c r="D14" s="7"/>
      <c r="E14" s="7"/>
      <c r="F14" s="16" t="s">
        <v>54</v>
      </c>
      <c r="G14" s="16" t="s">
        <v>91</v>
      </c>
      <c r="H14" s="16" t="s">
        <v>113</v>
      </c>
      <c r="I14" s="16" t="s">
        <v>127</v>
      </c>
      <c r="J14" s="16" t="s">
        <v>141</v>
      </c>
      <c r="K14" s="16" t="s">
        <v>147</v>
      </c>
      <c r="L14" s="16" t="s">
        <v>54</v>
      </c>
      <c r="M14" s="16" t="s">
        <v>91</v>
      </c>
      <c r="N14" s="16" t="s">
        <v>113</v>
      </c>
      <c r="O14" s="16" t="s">
        <v>127</v>
      </c>
      <c r="P14" s="16" t="s">
        <v>141</v>
      </c>
      <c r="Q14" s="29" t="s">
        <v>147</v>
      </c>
    </row>
    <row r="15" spans="1:17" ht="12.95" customHeight="1" x14ac:dyDescent="0.2">
      <c r="A15" s="7"/>
      <c r="B15" s="55" t="s">
        <v>805</v>
      </c>
      <c r="C15" s="55" t="s">
        <v>815</v>
      </c>
      <c r="D15" s="22" t="s">
        <v>2184</v>
      </c>
      <c r="E15" s="16" t="s">
        <v>54</v>
      </c>
      <c r="F15" s="13">
        <v>29081000</v>
      </c>
      <c r="G15" s="13">
        <v>4336000</v>
      </c>
      <c r="H15" s="13">
        <v>0</v>
      </c>
      <c r="I15" s="45"/>
      <c r="J15" s="13">
        <v>33417000</v>
      </c>
      <c r="K15" s="45"/>
      <c r="L15" s="13">
        <v>21803000</v>
      </c>
      <c r="M15" s="13">
        <v>4570000</v>
      </c>
      <c r="N15" s="13">
        <v>0</v>
      </c>
      <c r="O15" s="45"/>
      <c r="P15" s="13">
        <v>26373000</v>
      </c>
      <c r="Q15" s="35"/>
    </row>
    <row r="16" spans="1:17" ht="12.95" customHeight="1" x14ac:dyDescent="0.2">
      <c r="A16" s="7"/>
      <c r="B16" s="56"/>
      <c r="C16" s="56"/>
      <c r="D16" s="22" t="s">
        <v>2183</v>
      </c>
      <c r="E16" s="16" t="s">
        <v>91</v>
      </c>
      <c r="F16" s="13">
        <v>7869000</v>
      </c>
      <c r="G16" s="13">
        <v>239000</v>
      </c>
      <c r="H16" s="13">
        <v>0</v>
      </c>
      <c r="I16" s="45"/>
      <c r="J16" s="13">
        <v>8108000</v>
      </c>
      <c r="K16" s="45"/>
      <c r="L16" s="13">
        <v>9755000</v>
      </c>
      <c r="M16" s="13">
        <v>665000</v>
      </c>
      <c r="N16" s="13">
        <v>0</v>
      </c>
      <c r="O16" s="45"/>
      <c r="P16" s="13">
        <v>10420000</v>
      </c>
      <c r="Q16" s="35"/>
    </row>
    <row r="17" spans="1:17" ht="12.95" customHeight="1" x14ac:dyDescent="0.2">
      <c r="A17" s="7"/>
      <c r="B17" s="56"/>
      <c r="C17" s="56"/>
      <c r="D17" s="22" t="s">
        <v>2181</v>
      </c>
      <c r="E17" s="16" t="s">
        <v>113</v>
      </c>
      <c r="F17" s="13">
        <v>0</v>
      </c>
      <c r="G17" s="13">
        <v>0</v>
      </c>
      <c r="H17" s="13">
        <v>0</v>
      </c>
      <c r="I17" s="45"/>
      <c r="J17" s="13">
        <v>0</v>
      </c>
      <c r="K17" s="45"/>
      <c r="L17" s="13">
        <v>114000</v>
      </c>
      <c r="M17" s="13">
        <v>0</v>
      </c>
      <c r="N17" s="13">
        <v>0</v>
      </c>
      <c r="O17" s="45"/>
      <c r="P17" s="13">
        <v>114000</v>
      </c>
      <c r="Q17" s="35"/>
    </row>
    <row r="18" spans="1:17" ht="12.95" customHeight="1" x14ac:dyDescent="0.2">
      <c r="A18" s="7"/>
      <c r="B18" s="56"/>
      <c r="C18" s="56"/>
      <c r="D18" s="22" t="s">
        <v>2182</v>
      </c>
      <c r="E18" s="16" t="s">
        <v>127</v>
      </c>
      <c r="F18" s="13">
        <v>148000</v>
      </c>
      <c r="G18" s="13">
        <v>6505000</v>
      </c>
      <c r="H18" s="13">
        <v>177000</v>
      </c>
      <c r="I18" s="45"/>
      <c r="J18" s="13">
        <v>6830000</v>
      </c>
      <c r="K18" s="45"/>
      <c r="L18" s="13">
        <v>305000</v>
      </c>
      <c r="M18" s="13">
        <v>7777000</v>
      </c>
      <c r="N18" s="13">
        <v>191000</v>
      </c>
      <c r="O18" s="45"/>
      <c r="P18" s="13">
        <v>8273000</v>
      </c>
      <c r="Q18" s="35"/>
    </row>
    <row r="19" spans="1:17" ht="12.95" customHeight="1" x14ac:dyDescent="0.2">
      <c r="A19" s="7"/>
      <c r="B19" s="56"/>
      <c r="C19" s="56"/>
      <c r="D19" s="22" t="s">
        <v>1444</v>
      </c>
      <c r="E19" s="16" t="s">
        <v>141</v>
      </c>
      <c r="F19" s="13">
        <v>0</v>
      </c>
      <c r="G19" s="13">
        <v>0</v>
      </c>
      <c r="H19" s="13">
        <v>0</v>
      </c>
      <c r="I19" s="45"/>
      <c r="J19" s="13">
        <v>0</v>
      </c>
      <c r="K19" s="45"/>
      <c r="L19" s="13">
        <v>0</v>
      </c>
      <c r="M19" s="13">
        <v>0</v>
      </c>
      <c r="N19" s="13">
        <v>0</v>
      </c>
      <c r="O19" s="45"/>
      <c r="P19" s="13">
        <v>0</v>
      </c>
      <c r="Q19" s="35"/>
    </row>
    <row r="20" spans="1:17" ht="12.95" customHeight="1" x14ac:dyDescent="0.2">
      <c r="A20" s="7"/>
      <c r="B20" s="56"/>
      <c r="C20" s="56"/>
      <c r="D20" s="22" t="s">
        <v>2176</v>
      </c>
      <c r="E20" s="16" t="s">
        <v>147</v>
      </c>
      <c r="F20" s="13">
        <v>0</v>
      </c>
      <c r="G20" s="13">
        <v>0</v>
      </c>
      <c r="H20" s="13">
        <v>0</v>
      </c>
      <c r="I20" s="45"/>
      <c r="J20" s="13">
        <v>0</v>
      </c>
      <c r="K20" s="45"/>
      <c r="L20" s="13">
        <v>0</v>
      </c>
      <c r="M20" s="13">
        <v>141000</v>
      </c>
      <c r="N20" s="13">
        <v>0</v>
      </c>
      <c r="O20" s="45"/>
      <c r="P20" s="13">
        <v>141000</v>
      </c>
      <c r="Q20" s="35"/>
    </row>
    <row r="21" spans="1:17" ht="12.95" customHeight="1" x14ac:dyDescent="0.2">
      <c r="A21" s="7"/>
      <c r="B21" s="56"/>
      <c r="C21" s="56"/>
      <c r="D21" s="22" t="s">
        <v>2177</v>
      </c>
      <c r="E21" s="16" t="s">
        <v>448</v>
      </c>
      <c r="F21" s="13">
        <v>41000</v>
      </c>
      <c r="G21" s="13">
        <v>2413000</v>
      </c>
      <c r="H21" s="13">
        <v>0</v>
      </c>
      <c r="I21" s="45"/>
      <c r="J21" s="13">
        <v>2454000</v>
      </c>
      <c r="K21" s="45"/>
      <c r="L21" s="13">
        <v>136000</v>
      </c>
      <c r="M21" s="13">
        <v>2403000</v>
      </c>
      <c r="N21" s="13">
        <v>0</v>
      </c>
      <c r="O21" s="45"/>
      <c r="P21" s="13">
        <v>2539000</v>
      </c>
      <c r="Q21" s="35"/>
    </row>
    <row r="22" spans="1:17" ht="12.95" customHeight="1" x14ac:dyDescent="0.2">
      <c r="A22" s="7"/>
      <c r="B22" s="56"/>
      <c r="C22" s="56"/>
      <c r="D22" s="22" t="s">
        <v>1573</v>
      </c>
      <c r="E22" s="16" t="s">
        <v>449</v>
      </c>
      <c r="F22" s="13">
        <v>628000</v>
      </c>
      <c r="G22" s="13">
        <v>122000</v>
      </c>
      <c r="H22" s="13">
        <v>0</v>
      </c>
      <c r="I22" s="45"/>
      <c r="J22" s="13">
        <v>750000</v>
      </c>
      <c r="K22" s="45"/>
      <c r="L22" s="13">
        <v>470000</v>
      </c>
      <c r="M22" s="13">
        <v>0</v>
      </c>
      <c r="N22" s="13">
        <v>0</v>
      </c>
      <c r="O22" s="45"/>
      <c r="P22" s="13">
        <v>470000</v>
      </c>
      <c r="Q22" s="35"/>
    </row>
    <row r="23" spans="1:17" ht="12.95" customHeight="1" x14ac:dyDescent="0.2">
      <c r="A23" s="7"/>
      <c r="B23" s="56"/>
      <c r="C23" s="57"/>
      <c r="D23" s="22" t="s">
        <v>1748</v>
      </c>
      <c r="E23" s="16" t="s">
        <v>477</v>
      </c>
      <c r="F23" s="13">
        <v>37767000</v>
      </c>
      <c r="G23" s="13">
        <v>13615000</v>
      </c>
      <c r="H23" s="13">
        <v>177000</v>
      </c>
      <c r="I23" s="45"/>
      <c r="J23" s="13">
        <v>51559000</v>
      </c>
      <c r="K23" s="45"/>
      <c r="L23" s="13">
        <v>32583000</v>
      </c>
      <c r="M23" s="13">
        <v>15556000</v>
      </c>
      <c r="N23" s="13">
        <v>191000</v>
      </c>
      <c r="O23" s="45"/>
      <c r="P23" s="13">
        <v>48330000</v>
      </c>
      <c r="Q23" s="35"/>
    </row>
    <row r="24" spans="1:17" ht="12.95" customHeight="1" x14ac:dyDescent="0.2">
      <c r="A24" s="7"/>
      <c r="B24" s="56"/>
      <c r="C24" s="55" t="s">
        <v>1642</v>
      </c>
      <c r="D24" s="22" t="s">
        <v>2184</v>
      </c>
      <c r="E24" s="16" t="s">
        <v>62</v>
      </c>
      <c r="F24" s="13">
        <v>6602000</v>
      </c>
      <c r="G24" s="13">
        <v>0</v>
      </c>
      <c r="H24" s="13">
        <v>0</v>
      </c>
      <c r="I24" s="45"/>
      <c r="J24" s="13">
        <v>6602000</v>
      </c>
      <c r="K24" s="45"/>
      <c r="L24" s="13">
        <v>6266000</v>
      </c>
      <c r="M24" s="13">
        <v>0</v>
      </c>
      <c r="N24" s="13">
        <v>0</v>
      </c>
      <c r="O24" s="45"/>
      <c r="P24" s="13">
        <v>6266000</v>
      </c>
      <c r="Q24" s="35"/>
    </row>
    <row r="25" spans="1:17" ht="12.95" customHeight="1" x14ac:dyDescent="0.2">
      <c r="A25" s="7"/>
      <c r="B25" s="56"/>
      <c r="C25" s="56"/>
      <c r="D25" s="22" t="s">
        <v>2183</v>
      </c>
      <c r="E25" s="16" t="s">
        <v>68</v>
      </c>
      <c r="F25" s="13">
        <v>3000</v>
      </c>
      <c r="G25" s="13">
        <v>0</v>
      </c>
      <c r="H25" s="13">
        <v>0</v>
      </c>
      <c r="I25" s="45"/>
      <c r="J25" s="13">
        <v>3000</v>
      </c>
      <c r="K25" s="45"/>
      <c r="L25" s="13">
        <v>69000</v>
      </c>
      <c r="M25" s="13">
        <v>0</v>
      </c>
      <c r="N25" s="13">
        <v>0</v>
      </c>
      <c r="O25" s="45"/>
      <c r="P25" s="13">
        <v>69000</v>
      </c>
      <c r="Q25" s="35"/>
    </row>
    <row r="26" spans="1:17" ht="12.95" customHeight="1" x14ac:dyDescent="0.2">
      <c r="A26" s="7"/>
      <c r="B26" s="56"/>
      <c r="C26" s="56"/>
      <c r="D26" s="22" t="s">
        <v>2181</v>
      </c>
      <c r="E26" s="16" t="s">
        <v>72</v>
      </c>
      <c r="F26" s="13">
        <v>0</v>
      </c>
      <c r="G26" s="13">
        <v>0</v>
      </c>
      <c r="H26" s="13">
        <v>0</v>
      </c>
      <c r="I26" s="45"/>
      <c r="J26" s="13">
        <v>0</v>
      </c>
      <c r="K26" s="45"/>
      <c r="L26" s="13">
        <v>0</v>
      </c>
      <c r="M26" s="13">
        <v>0</v>
      </c>
      <c r="N26" s="13">
        <v>0</v>
      </c>
      <c r="O26" s="45"/>
      <c r="P26" s="13">
        <v>0</v>
      </c>
      <c r="Q26" s="35"/>
    </row>
    <row r="27" spans="1:17" ht="12.95" customHeight="1" x14ac:dyDescent="0.2">
      <c r="A27" s="7"/>
      <c r="B27" s="56"/>
      <c r="C27" s="56"/>
      <c r="D27" s="22" t="s">
        <v>2182</v>
      </c>
      <c r="E27" s="16" t="s">
        <v>79</v>
      </c>
      <c r="F27" s="13">
        <v>0</v>
      </c>
      <c r="G27" s="13">
        <v>0</v>
      </c>
      <c r="H27" s="13">
        <v>0</v>
      </c>
      <c r="I27" s="45"/>
      <c r="J27" s="13">
        <v>0</v>
      </c>
      <c r="K27" s="45"/>
      <c r="L27" s="13">
        <v>0</v>
      </c>
      <c r="M27" s="13">
        <v>0</v>
      </c>
      <c r="N27" s="13">
        <v>0</v>
      </c>
      <c r="O27" s="45"/>
      <c r="P27" s="13">
        <v>0</v>
      </c>
      <c r="Q27" s="35"/>
    </row>
    <row r="28" spans="1:17" ht="12.95" customHeight="1" x14ac:dyDescent="0.2">
      <c r="A28" s="7"/>
      <c r="B28" s="56"/>
      <c r="C28" s="56"/>
      <c r="D28" s="22" t="s">
        <v>1444</v>
      </c>
      <c r="E28" s="16" t="s">
        <v>82</v>
      </c>
      <c r="F28" s="13">
        <v>0</v>
      </c>
      <c r="G28" s="13">
        <v>0</v>
      </c>
      <c r="H28" s="13">
        <v>0</v>
      </c>
      <c r="I28" s="45"/>
      <c r="J28" s="13">
        <v>0</v>
      </c>
      <c r="K28" s="45"/>
      <c r="L28" s="13">
        <v>0</v>
      </c>
      <c r="M28" s="13">
        <v>0</v>
      </c>
      <c r="N28" s="13">
        <v>0</v>
      </c>
      <c r="O28" s="45"/>
      <c r="P28" s="13">
        <v>0</v>
      </c>
      <c r="Q28" s="35"/>
    </row>
    <row r="29" spans="1:17" ht="12.95" customHeight="1" x14ac:dyDescent="0.2">
      <c r="A29" s="7"/>
      <c r="B29" s="56"/>
      <c r="C29" s="56"/>
      <c r="D29" s="22" t="s">
        <v>2176</v>
      </c>
      <c r="E29" s="16" t="s">
        <v>84</v>
      </c>
      <c r="F29" s="13">
        <v>0</v>
      </c>
      <c r="G29" s="13">
        <v>0</v>
      </c>
      <c r="H29" s="13">
        <v>0</v>
      </c>
      <c r="I29" s="45"/>
      <c r="J29" s="13">
        <v>0</v>
      </c>
      <c r="K29" s="45"/>
      <c r="L29" s="13">
        <v>0</v>
      </c>
      <c r="M29" s="13">
        <v>0</v>
      </c>
      <c r="N29" s="13">
        <v>0</v>
      </c>
      <c r="O29" s="45"/>
      <c r="P29" s="13">
        <v>0</v>
      </c>
      <c r="Q29" s="35"/>
    </row>
    <row r="30" spans="1:17" ht="12.95" customHeight="1" x14ac:dyDescent="0.2">
      <c r="A30" s="7"/>
      <c r="B30" s="56"/>
      <c r="C30" s="56"/>
      <c r="D30" s="22" t="s">
        <v>2177</v>
      </c>
      <c r="E30" s="16" t="s">
        <v>85</v>
      </c>
      <c r="F30" s="13">
        <v>0</v>
      </c>
      <c r="G30" s="13">
        <v>0</v>
      </c>
      <c r="H30" s="13">
        <v>0</v>
      </c>
      <c r="I30" s="45"/>
      <c r="J30" s="13">
        <v>0</v>
      </c>
      <c r="K30" s="45"/>
      <c r="L30" s="13">
        <v>2000</v>
      </c>
      <c r="M30" s="13">
        <v>0</v>
      </c>
      <c r="N30" s="13">
        <v>0</v>
      </c>
      <c r="O30" s="45"/>
      <c r="P30" s="13">
        <v>2000</v>
      </c>
      <c r="Q30" s="35"/>
    </row>
    <row r="31" spans="1:17" ht="12.95" customHeight="1" x14ac:dyDescent="0.2">
      <c r="A31" s="7"/>
      <c r="B31" s="56"/>
      <c r="C31" s="56"/>
      <c r="D31" s="22" t="s">
        <v>1573</v>
      </c>
      <c r="E31" s="16" t="s">
        <v>86</v>
      </c>
      <c r="F31" s="13">
        <v>2000</v>
      </c>
      <c r="G31" s="13">
        <v>0</v>
      </c>
      <c r="H31" s="13">
        <v>0</v>
      </c>
      <c r="I31" s="45"/>
      <c r="J31" s="13">
        <v>2000</v>
      </c>
      <c r="K31" s="45"/>
      <c r="L31" s="13">
        <v>41000</v>
      </c>
      <c r="M31" s="13">
        <v>0</v>
      </c>
      <c r="N31" s="13">
        <v>0</v>
      </c>
      <c r="O31" s="45"/>
      <c r="P31" s="13">
        <v>41000</v>
      </c>
      <c r="Q31" s="35"/>
    </row>
    <row r="32" spans="1:17" ht="12.95" customHeight="1" x14ac:dyDescent="0.2">
      <c r="A32" s="7"/>
      <c r="B32" s="56"/>
      <c r="C32" s="57"/>
      <c r="D32" s="22" t="s">
        <v>1749</v>
      </c>
      <c r="E32" s="16" t="s">
        <v>88</v>
      </c>
      <c r="F32" s="13">
        <v>6607000</v>
      </c>
      <c r="G32" s="13">
        <v>0</v>
      </c>
      <c r="H32" s="13">
        <v>0</v>
      </c>
      <c r="I32" s="45"/>
      <c r="J32" s="13">
        <v>6607000</v>
      </c>
      <c r="K32" s="45"/>
      <c r="L32" s="13">
        <v>6378000</v>
      </c>
      <c r="M32" s="13">
        <v>0</v>
      </c>
      <c r="N32" s="13">
        <v>0</v>
      </c>
      <c r="O32" s="45"/>
      <c r="P32" s="13">
        <v>6378000</v>
      </c>
      <c r="Q32" s="35"/>
    </row>
    <row r="33" spans="1:17" ht="12.95" customHeight="1" x14ac:dyDescent="0.2">
      <c r="A33" s="7"/>
      <c r="B33" s="56"/>
      <c r="C33" s="55" t="s">
        <v>1565</v>
      </c>
      <c r="D33" s="22" t="s">
        <v>1272</v>
      </c>
      <c r="E33" s="16" t="s">
        <v>89</v>
      </c>
      <c r="F33" s="13">
        <v>0</v>
      </c>
      <c r="G33" s="13">
        <v>256000</v>
      </c>
      <c r="H33" s="13">
        <v>116000</v>
      </c>
      <c r="I33" s="13">
        <v>0</v>
      </c>
      <c r="J33" s="13">
        <v>372000</v>
      </c>
      <c r="K33" s="45"/>
      <c r="L33" s="13">
        <v>0</v>
      </c>
      <c r="M33" s="13">
        <v>287000</v>
      </c>
      <c r="N33" s="13">
        <v>79000</v>
      </c>
      <c r="O33" s="13">
        <v>0</v>
      </c>
      <c r="P33" s="13">
        <v>366000</v>
      </c>
      <c r="Q33" s="35"/>
    </row>
    <row r="34" spans="1:17" ht="12.95" customHeight="1" x14ac:dyDescent="0.2">
      <c r="A34" s="7"/>
      <c r="B34" s="56"/>
      <c r="C34" s="56"/>
      <c r="D34" s="22" t="s">
        <v>1271</v>
      </c>
      <c r="E34" s="16" t="s">
        <v>94</v>
      </c>
      <c r="F34" s="13">
        <v>0</v>
      </c>
      <c r="G34" s="13">
        <v>5342000</v>
      </c>
      <c r="H34" s="13">
        <v>662000</v>
      </c>
      <c r="I34" s="13">
        <v>0</v>
      </c>
      <c r="J34" s="13">
        <v>6004000</v>
      </c>
      <c r="K34" s="45"/>
      <c r="L34" s="13">
        <v>0</v>
      </c>
      <c r="M34" s="13">
        <v>3791000</v>
      </c>
      <c r="N34" s="13">
        <v>652000</v>
      </c>
      <c r="O34" s="13">
        <v>0</v>
      </c>
      <c r="P34" s="13">
        <v>4443000</v>
      </c>
      <c r="Q34" s="35"/>
    </row>
    <row r="35" spans="1:17" ht="12.95" customHeight="1" x14ac:dyDescent="0.2">
      <c r="A35" s="7"/>
      <c r="B35" s="56"/>
      <c r="C35" s="56"/>
      <c r="D35" s="22" t="s">
        <v>1268</v>
      </c>
      <c r="E35" s="16" t="s">
        <v>98</v>
      </c>
      <c r="F35" s="13">
        <v>59000</v>
      </c>
      <c r="G35" s="13">
        <v>3102000</v>
      </c>
      <c r="H35" s="13">
        <v>601000</v>
      </c>
      <c r="I35" s="13">
        <v>0</v>
      </c>
      <c r="J35" s="13">
        <v>3762000</v>
      </c>
      <c r="K35" s="45"/>
      <c r="L35" s="13">
        <v>35000</v>
      </c>
      <c r="M35" s="13">
        <v>3097000</v>
      </c>
      <c r="N35" s="13">
        <v>1153000</v>
      </c>
      <c r="O35" s="13">
        <v>0</v>
      </c>
      <c r="P35" s="13">
        <v>4285000</v>
      </c>
      <c r="Q35" s="35"/>
    </row>
    <row r="36" spans="1:17" ht="12.95" customHeight="1" x14ac:dyDescent="0.2">
      <c r="A36" s="7"/>
      <c r="B36" s="56"/>
      <c r="C36" s="56"/>
      <c r="D36" s="22" t="s">
        <v>1273</v>
      </c>
      <c r="E36" s="16" t="s">
        <v>99</v>
      </c>
      <c r="F36" s="13">
        <v>575000</v>
      </c>
      <c r="G36" s="13">
        <v>392000</v>
      </c>
      <c r="H36" s="13">
        <v>23000</v>
      </c>
      <c r="I36" s="13">
        <v>0</v>
      </c>
      <c r="J36" s="13">
        <v>990000</v>
      </c>
      <c r="K36" s="45"/>
      <c r="L36" s="13">
        <v>1064000</v>
      </c>
      <c r="M36" s="13">
        <v>232000</v>
      </c>
      <c r="N36" s="13">
        <v>81000</v>
      </c>
      <c r="O36" s="13">
        <v>0</v>
      </c>
      <c r="P36" s="13">
        <v>1377000</v>
      </c>
      <c r="Q36" s="35"/>
    </row>
    <row r="37" spans="1:17" ht="12.95" customHeight="1" x14ac:dyDescent="0.2">
      <c r="A37" s="7"/>
      <c r="B37" s="56"/>
      <c r="C37" s="56"/>
      <c r="D37" s="22" t="s">
        <v>1632</v>
      </c>
      <c r="E37" s="16" t="s">
        <v>101</v>
      </c>
      <c r="F37" s="13">
        <v>0</v>
      </c>
      <c r="G37" s="13">
        <v>0</v>
      </c>
      <c r="H37" s="13">
        <v>0</v>
      </c>
      <c r="I37" s="13">
        <v>0</v>
      </c>
      <c r="J37" s="13">
        <v>0</v>
      </c>
      <c r="K37" s="45"/>
      <c r="L37" s="13">
        <v>0</v>
      </c>
      <c r="M37" s="13">
        <v>0</v>
      </c>
      <c r="N37" s="13">
        <v>0</v>
      </c>
      <c r="O37" s="13">
        <v>0</v>
      </c>
      <c r="P37" s="13">
        <v>0</v>
      </c>
      <c r="Q37" s="35"/>
    </row>
    <row r="38" spans="1:17" ht="12.95" customHeight="1" x14ac:dyDescent="0.2">
      <c r="A38" s="7"/>
      <c r="B38" s="56"/>
      <c r="C38" s="56"/>
      <c r="D38" s="22" t="s">
        <v>1269</v>
      </c>
      <c r="E38" s="16" t="s">
        <v>103</v>
      </c>
      <c r="F38" s="13">
        <v>0</v>
      </c>
      <c r="G38" s="13">
        <v>5000</v>
      </c>
      <c r="H38" s="13">
        <v>10000</v>
      </c>
      <c r="I38" s="13">
        <v>0</v>
      </c>
      <c r="J38" s="13">
        <v>15000</v>
      </c>
      <c r="K38" s="45"/>
      <c r="L38" s="13">
        <v>0</v>
      </c>
      <c r="M38" s="13">
        <v>21000</v>
      </c>
      <c r="N38" s="13">
        <v>42000</v>
      </c>
      <c r="O38" s="13">
        <v>0</v>
      </c>
      <c r="P38" s="13">
        <v>63000</v>
      </c>
      <c r="Q38" s="35"/>
    </row>
    <row r="39" spans="1:17" ht="12.95" customHeight="1" x14ac:dyDescent="0.2">
      <c r="A39" s="7"/>
      <c r="B39" s="56"/>
      <c r="C39" s="57"/>
      <c r="D39" s="22" t="s">
        <v>1755</v>
      </c>
      <c r="E39" s="16" t="s">
        <v>104</v>
      </c>
      <c r="F39" s="13">
        <v>634000</v>
      </c>
      <c r="G39" s="13">
        <v>9097000</v>
      </c>
      <c r="H39" s="13">
        <v>1412000</v>
      </c>
      <c r="I39" s="13">
        <v>0</v>
      </c>
      <c r="J39" s="13">
        <v>11143000</v>
      </c>
      <c r="K39" s="45"/>
      <c r="L39" s="13">
        <v>1099000</v>
      </c>
      <c r="M39" s="13">
        <v>7428000</v>
      </c>
      <c r="N39" s="13">
        <v>2007000</v>
      </c>
      <c r="O39" s="13">
        <v>0</v>
      </c>
      <c r="P39" s="13">
        <v>10534000</v>
      </c>
      <c r="Q39" s="35"/>
    </row>
    <row r="40" spans="1:17" ht="12.95" customHeight="1" x14ac:dyDescent="0.2">
      <c r="A40" s="7"/>
      <c r="B40" s="56"/>
      <c r="C40" s="57" t="s">
        <v>1692</v>
      </c>
      <c r="D40" s="57"/>
      <c r="E40" s="16" t="s">
        <v>105</v>
      </c>
      <c r="F40" s="13">
        <v>3506000</v>
      </c>
      <c r="G40" s="13">
        <v>0</v>
      </c>
      <c r="H40" s="13">
        <v>0</v>
      </c>
      <c r="I40" s="13">
        <v>0</v>
      </c>
      <c r="J40" s="13">
        <v>3506000</v>
      </c>
      <c r="K40" s="45"/>
      <c r="L40" s="13">
        <v>4725000</v>
      </c>
      <c r="M40" s="13">
        <v>0</v>
      </c>
      <c r="N40" s="13">
        <v>0</v>
      </c>
      <c r="O40" s="13">
        <v>0</v>
      </c>
      <c r="P40" s="13">
        <v>4725000</v>
      </c>
      <c r="Q40" s="35"/>
    </row>
    <row r="41" spans="1:17" ht="12.95" customHeight="1" x14ac:dyDescent="0.2">
      <c r="A41" s="7"/>
      <c r="B41" s="56"/>
      <c r="C41" s="57" t="s">
        <v>1831</v>
      </c>
      <c r="D41" s="57"/>
      <c r="E41" s="16" t="s">
        <v>108</v>
      </c>
      <c r="F41" s="13">
        <v>48514000</v>
      </c>
      <c r="G41" s="13">
        <v>22712000</v>
      </c>
      <c r="H41" s="13">
        <v>1589000</v>
      </c>
      <c r="I41" s="13">
        <v>0</v>
      </c>
      <c r="J41" s="13">
        <v>72815000</v>
      </c>
      <c r="K41" s="45"/>
      <c r="L41" s="13">
        <v>44785000</v>
      </c>
      <c r="M41" s="13">
        <v>22984000</v>
      </c>
      <c r="N41" s="13">
        <v>2198000</v>
      </c>
      <c r="O41" s="13">
        <v>0</v>
      </c>
      <c r="P41" s="13">
        <v>69967000</v>
      </c>
      <c r="Q41" s="35"/>
    </row>
    <row r="42" spans="1:17" ht="12.95" customHeight="1" x14ac:dyDescent="0.2">
      <c r="A42" s="7"/>
      <c r="B42" s="56"/>
      <c r="C42" s="57" t="s">
        <v>1689</v>
      </c>
      <c r="D42" s="57"/>
      <c r="E42" s="16" t="s">
        <v>110</v>
      </c>
      <c r="F42" s="13">
        <v>0</v>
      </c>
      <c r="G42" s="13">
        <v>0</v>
      </c>
      <c r="H42" s="45"/>
      <c r="I42" s="45"/>
      <c r="J42" s="45"/>
      <c r="K42" s="45"/>
      <c r="L42" s="13">
        <v>0</v>
      </c>
      <c r="M42" s="13">
        <v>0</v>
      </c>
      <c r="N42" s="45"/>
      <c r="O42" s="45"/>
      <c r="P42" s="45"/>
      <c r="Q42" s="35"/>
    </row>
    <row r="43" spans="1:17" ht="12.95" customHeight="1" x14ac:dyDescent="0.2">
      <c r="A43" s="7"/>
      <c r="B43" s="57"/>
      <c r="C43" s="57" t="s">
        <v>1688</v>
      </c>
      <c r="D43" s="57"/>
      <c r="E43" s="16" t="s">
        <v>111</v>
      </c>
      <c r="F43" s="13">
        <v>0</v>
      </c>
      <c r="G43" s="13">
        <v>0</v>
      </c>
      <c r="H43" s="45"/>
      <c r="I43" s="45"/>
      <c r="J43" s="45"/>
      <c r="K43" s="45"/>
      <c r="L43" s="13">
        <v>0</v>
      </c>
      <c r="M43" s="13">
        <v>0</v>
      </c>
      <c r="N43" s="45"/>
      <c r="O43" s="45"/>
      <c r="P43" s="45"/>
      <c r="Q43" s="35"/>
    </row>
    <row r="44" spans="1:17" ht="12.95" customHeight="1" x14ac:dyDescent="0.2">
      <c r="A44" s="7"/>
      <c r="B44" s="55" t="s">
        <v>804</v>
      </c>
      <c r="C44" s="55" t="s">
        <v>1565</v>
      </c>
      <c r="D44" s="22" t="s">
        <v>1272</v>
      </c>
      <c r="E44" s="16" t="s">
        <v>114</v>
      </c>
      <c r="F44" s="13">
        <v>0</v>
      </c>
      <c r="G44" s="13">
        <v>221000</v>
      </c>
      <c r="H44" s="13">
        <v>3000</v>
      </c>
      <c r="I44" s="13">
        <v>0</v>
      </c>
      <c r="J44" s="13">
        <v>224000</v>
      </c>
      <c r="K44" s="45"/>
      <c r="L44" s="13">
        <v>0</v>
      </c>
      <c r="M44" s="13">
        <v>199000</v>
      </c>
      <c r="N44" s="13">
        <v>25000</v>
      </c>
      <c r="O44" s="13">
        <v>0</v>
      </c>
      <c r="P44" s="13">
        <v>224000</v>
      </c>
      <c r="Q44" s="35"/>
    </row>
    <row r="45" spans="1:17" ht="12.95" customHeight="1" x14ac:dyDescent="0.2">
      <c r="A45" s="7"/>
      <c r="B45" s="56"/>
      <c r="C45" s="56"/>
      <c r="D45" s="22" t="s">
        <v>1271</v>
      </c>
      <c r="E45" s="16" t="s">
        <v>115</v>
      </c>
      <c r="F45" s="13">
        <v>0</v>
      </c>
      <c r="G45" s="13">
        <v>6865000</v>
      </c>
      <c r="H45" s="13">
        <v>17000</v>
      </c>
      <c r="I45" s="13">
        <v>0</v>
      </c>
      <c r="J45" s="13">
        <v>6882000</v>
      </c>
      <c r="K45" s="45"/>
      <c r="L45" s="13">
        <v>0</v>
      </c>
      <c r="M45" s="13">
        <v>4532000</v>
      </c>
      <c r="N45" s="13">
        <v>56000</v>
      </c>
      <c r="O45" s="13">
        <v>0</v>
      </c>
      <c r="P45" s="13">
        <v>4588000</v>
      </c>
      <c r="Q45" s="35"/>
    </row>
    <row r="46" spans="1:17" ht="12.95" customHeight="1" x14ac:dyDescent="0.2">
      <c r="A46" s="7"/>
      <c r="B46" s="56"/>
      <c r="C46" s="56"/>
      <c r="D46" s="22" t="s">
        <v>1268</v>
      </c>
      <c r="E46" s="16" t="s">
        <v>117</v>
      </c>
      <c r="F46" s="13">
        <v>45000</v>
      </c>
      <c r="G46" s="13">
        <v>3799000</v>
      </c>
      <c r="H46" s="13">
        <v>137000</v>
      </c>
      <c r="I46" s="13">
        <v>0</v>
      </c>
      <c r="J46" s="13">
        <v>3981000</v>
      </c>
      <c r="K46" s="45"/>
      <c r="L46" s="13">
        <v>36000</v>
      </c>
      <c r="M46" s="13">
        <v>2638000</v>
      </c>
      <c r="N46" s="13">
        <v>749000</v>
      </c>
      <c r="O46" s="13">
        <v>0</v>
      </c>
      <c r="P46" s="13">
        <v>3423000</v>
      </c>
      <c r="Q46" s="35"/>
    </row>
    <row r="47" spans="1:17" ht="12.95" customHeight="1" x14ac:dyDescent="0.2">
      <c r="A47" s="7"/>
      <c r="B47" s="56"/>
      <c r="C47" s="56"/>
      <c r="D47" s="22" t="s">
        <v>1273</v>
      </c>
      <c r="E47" s="16" t="s">
        <v>118</v>
      </c>
      <c r="F47" s="13">
        <v>593000</v>
      </c>
      <c r="G47" s="13">
        <v>127000</v>
      </c>
      <c r="H47" s="13">
        <v>229000</v>
      </c>
      <c r="I47" s="13">
        <v>0</v>
      </c>
      <c r="J47" s="13">
        <v>949000</v>
      </c>
      <c r="K47" s="45"/>
      <c r="L47" s="13">
        <v>1064000</v>
      </c>
      <c r="M47" s="13">
        <v>294000</v>
      </c>
      <c r="N47" s="13">
        <v>19000</v>
      </c>
      <c r="O47" s="13">
        <v>0</v>
      </c>
      <c r="P47" s="13">
        <v>1377000</v>
      </c>
      <c r="Q47" s="35"/>
    </row>
    <row r="48" spans="1:17" ht="12.95" customHeight="1" x14ac:dyDescent="0.2">
      <c r="A48" s="7"/>
      <c r="B48" s="56"/>
      <c r="C48" s="56"/>
      <c r="D48" s="22" t="s">
        <v>1632</v>
      </c>
      <c r="E48" s="16" t="s">
        <v>119</v>
      </c>
      <c r="F48" s="13">
        <v>0</v>
      </c>
      <c r="G48" s="13">
        <v>0</v>
      </c>
      <c r="H48" s="13">
        <v>0</v>
      </c>
      <c r="I48" s="13">
        <v>0</v>
      </c>
      <c r="J48" s="13">
        <v>0</v>
      </c>
      <c r="K48" s="45"/>
      <c r="L48" s="13">
        <v>0</v>
      </c>
      <c r="M48" s="13">
        <v>0</v>
      </c>
      <c r="N48" s="13">
        <v>0</v>
      </c>
      <c r="O48" s="13">
        <v>0</v>
      </c>
      <c r="P48" s="13">
        <v>0</v>
      </c>
      <c r="Q48" s="35"/>
    </row>
    <row r="49" spans="1:17" ht="12.95" customHeight="1" x14ac:dyDescent="0.2">
      <c r="A49" s="7"/>
      <c r="B49" s="56"/>
      <c r="C49" s="56"/>
      <c r="D49" s="22" t="s">
        <v>1269</v>
      </c>
      <c r="E49" s="16" t="s">
        <v>121</v>
      </c>
      <c r="F49" s="13">
        <v>0</v>
      </c>
      <c r="G49" s="13">
        <v>39000</v>
      </c>
      <c r="H49" s="13">
        <v>18000</v>
      </c>
      <c r="I49" s="13">
        <v>0</v>
      </c>
      <c r="J49" s="13">
        <v>57000</v>
      </c>
      <c r="K49" s="45"/>
      <c r="L49" s="13">
        <v>0</v>
      </c>
      <c r="M49" s="13">
        <v>50000</v>
      </c>
      <c r="N49" s="13">
        <v>16000</v>
      </c>
      <c r="O49" s="13">
        <v>0</v>
      </c>
      <c r="P49" s="13">
        <v>66000</v>
      </c>
      <c r="Q49" s="35"/>
    </row>
    <row r="50" spans="1:17" ht="12.95" customHeight="1" x14ac:dyDescent="0.2">
      <c r="A50" s="7"/>
      <c r="B50" s="56"/>
      <c r="C50" s="57"/>
      <c r="D50" s="22" t="s">
        <v>1711</v>
      </c>
      <c r="E50" s="16" t="s">
        <v>122</v>
      </c>
      <c r="F50" s="13">
        <v>638000</v>
      </c>
      <c r="G50" s="13">
        <v>11051000</v>
      </c>
      <c r="H50" s="13">
        <v>404000</v>
      </c>
      <c r="I50" s="13">
        <v>0</v>
      </c>
      <c r="J50" s="13">
        <v>12093000</v>
      </c>
      <c r="K50" s="45"/>
      <c r="L50" s="13">
        <v>1100000</v>
      </c>
      <c r="M50" s="13">
        <v>7713000</v>
      </c>
      <c r="N50" s="13">
        <v>865000</v>
      </c>
      <c r="O50" s="13">
        <v>0</v>
      </c>
      <c r="P50" s="13">
        <v>9678000</v>
      </c>
      <c r="Q50" s="35"/>
    </row>
    <row r="51" spans="1:17" ht="12.95" customHeight="1" x14ac:dyDescent="0.2">
      <c r="A51" s="7"/>
      <c r="B51" s="56"/>
      <c r="C51" s="57" t="s">
        <v>1236</v>
      </c>
      <c r="D51" s="57"/>
      <c r="E51" s="16" t="s">
        <v>123</v>
      </c>
      <c r="F51" s="13">
        <v>4114000</v>
      </c>
      <c r="G51" s="13">
        <v>0</v>
      </c>
      <c r="H51" s="13">
        <v>0</v>
      </c>
      <c r="I51" s="13">
        <v>0</v>
      </c>
      <c r="J51" s="13">
        <v>4114000</v>
      </c>
      <c r="K51" s="45"/>
      <c r="L51" s="13">
        <v>6733000</v>
      </c>
      <c r="M51" s="13">
        <v>0</v>
      </c>
      <c r="N51" s="13">
        <v>0</v>
      </c>
      <c r="O51" s="13">
        <v>0</v>
      </c>
      <c r="P51" s="13">
        <v>6733000</v>
      </c>
      <c r="Q51" s="35"/>
    </row>
    <row r="52" spans="1:17" ht="12.95" customHeight="1" x14ac:dyDescent="0.2">
      <c r="A52" s="7"/>
      <c r="B52" s="56"/>
      <c r="C52" s="57" t="s">
        <v>1826</v>
      </c>
      <c r="D52" s="57"/>
      <c r="E52" s="16" t="s">
        <v>124</v>
      </c>
      <c r="F52" s="13">
        <v>4752000</v>
      </c>
      <c r="G52" s="13">
        <v>11051000</v>
      </c>
      <c r="H52" s="13">
        <v>404000</v>
      </c>
      <c r="I52" s="13">
        <v>0</v>
      </c>
      <c r="J52" s="13">
        <v>16207000</v>
      </c>
      <c r="K52" s="45"/>
      <c r="L52" s="13">
        <v>7833000</v>
      </c>
      <c r="M52" s="13">
        <v>7713000</v>
      </c>
      <c r="N52" s="13">
        <v>865000</v>
      </c>
      <c r="O52" s="13">
        <v>0</v>
      </c>
      <c r="P52" s="13">
        <v>16411000</v>
      </c>
      <c r="Q52" s="35"/>
    </row>
    <row r="53" spans="1:17" ht="12.95" customHeight="1" x14ac:dyDescent="0.2">
      <c r="A53" s="7"/>
      <c r="B53" s="56"/>
      <c r="C53" s="57" t="s">
        <v>1234</v>
      </c>
      <c r="D53" s="57"/>
      <c r="E53" s="16" t="s">
        <v>125</v>
      </c>
      <c r="F53" s="13">
        <v>0</v>
      </c>
      <c r="G53" s="13">
        <v>0</v>
      </c>
      <c r="H53" s="45"/>
      <c r="I53" s="45"/>
      <c r="J53" s="45"/>
      <c r="K53" s="45"/>
      <c r="L53" s="13">
        <v>0</v>
      </c>
      <c r="M53" s="13">
        <v>0</v>
      </c>
      <c r="N53" s="45"/>
      <c r="O53" s="45"/>
      <c r="P53" s="45"/>
      <c r="Q53" s="35"/>
    </row>
    <row r="54" spans="1:17" ht="12.95" customHeight="1" x14ac:dyDescent="0.2">
      <c r="A54" s="7"/>
      <c r="B54" s="57"/>
      <c r="C54" s="57" t="s">
        <v>1233</v>
      </c>
      <c r="D54" s="57"/>
      <c r="E54" s="16" t="s">
        <v>129</v>
      </c>
      <c r="F54" s="13">
        <v>0</v>
      </c>
      <c r="G54" s="13">
        <v>0</v>
      </c>
      <c r="H54" s="45"/>
      <c r="I54" s="45"/>
      <c r="J54" s="45"/>
      <c r="K54" s="45"/>
      <c r="L54" s="13">
        <v>0</v>
      </c>
      <c r="M54" s="13">
        <v>0</v>
      </c>
      <c r="N54" s="45"/>
      <c r="O54" s="45"/>
      <c r="P54" s="45"/>
      <c r="Q54" s="35"/>
    </row>
    <row r="55" spans="1:17" ht="12.95" customHeight="1" x14ac:dyDescent="0.2">
      <c r="A55" s="7"/>
      <c r="B55" s="57" t="s">
        <v>500</v>
      </c>
      <c r="C55" s="57" t="s">
        <v>898</v>
      </c>
      <c r="D55" s="57"/>
      <c r="E55" s="16" t="s">
        <v>131</v>
      </c>
      <c r="F55" s="13">
        <v>0</v>
      </c>
      <c r="G55" s="13">
        <v>0</v>
      </c>
      <c r="H55" s="13">
        <v>502000</v>
      </c>
      <c r="I55" s="45"/>
      <c r="J55" s="13">
        <v>502000</v>
      </c>
      <c r="K55" s="13">
        <v>50000</v>
      </c>
      <c r="L55" s="13">
        <v>0</v>
      </c>
      <c r="M55" s="13">
        <v>0</v>
      </c>
      <c r="N55" s="13">
        <v>681000</v>
      </c>
      <c r="O55" s="45"/>
      <c r="P55" s="13">
        <v>681000</v>
      </c>
      <c r="Q55" s="13">
        <v>117000</v>
      </c>
    </row>
    <row r="56" spans="1:17" ht="12.95" customHeight="1" x14ac:dyDescent="0.2">
      <c r="A56" s="7"/>
      <c r="B56" s="55"/>
      <c r="C56" s="55" t="s">
        <v>845</v>
      </c>
      <c r="D56" s="55"/>
      <c r="E56" s="29" t="s">
        <v>132</v>
      </c>
      <c r="F56" s="18">
        <v>0</v>
      </c>
      <c r="G56" s="18">
        <v>0</v>
      </c>
      <c r="H56" s="18">
        <v>69000</v>
      </c>
      <c r="I56" s="12"/>
      <c r="J56" s="18">
        <v>69000</v>
      </c>
      <c r="K56" s="18">
        <v>-21000</v>
      </c>
      <c r="L56" s="18">
        <v>0</v>
      </c>
      <c r="M56" s="18">
        <v>0</v>
      </c>
      <c r="N56" s="18">
        <v>49000</v>
      </c>
      <c r="O56" s="12"/>
      <c r="P56" s="18">
        <v>49000</v>
      </c>
      <c r="Q56" s="18">
        <v>-34000</v>
      </c>
    </row>
  </sheetData>
  <mergeCells count="27">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6:B6"/>
    <mergeCell ref="A8:B8"/>
    <mergeCell ref="B10:I10"/>
    <mergeCell ref="F12:K12"/>
    <mergeCell ref="L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election sqref="A1:C1"/>
    </sheetView>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2.95" customHeight="1" x14ac:dyDescent="0.2">
      <c r="A1" s="47" t="s">
        <v>955</v>
      </c>
      <c r="B1" s="48"/>
      <c r="C1" s="48"/>
      <c r="D1" s="7"/>
      <c r="E1" s="7"/>
      <c r="F1" s="7"/>
      <c r="G1" s="7"/>
      <c r="H1" s="7"/>
      <c r="I1" s="7"/>
      <c r="J1" s="7"/>
      <c r="K1" s="7"/>
      <c r="L1" s="7"/>
      <c r="M1" s="7"/>
      <c r="N1" s="7"/>
      <c r="O1" s="7"/>
      <c r="P1" s="7"/>
      <c r="Q1" s="7"/>
      <c r="R1" s="7"/>
      <c r="S1" s="7"/>
      <c r="T1" s="7"/>
      <c r="U1" s="7"/>
      <c r="V1" s="7"/>
      <c r="W1" s="7"/>
      <c r="X1" s="7"/>
      <c r="Y1" s="7"/>
    </row>
    <row r="2" spans="1:25" ht="12.95" customHeight="1" x14ac:dyDescent="0.2">
      <c r="A2" s="47" t="s">
        <v>1131</v>
      </c>
      <c r="B2" s="48"/>
      <c r="C2" s="48"/>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9" t="s">
        <v>935</v>
      </c>
      <c r="B4" s="50"/>
      <c r="C4" s="23" t="s">
        <v>73</v>
      </c>
      <c r="D4" s="51" t="str">
        <f>IF(C4&lt;&gt;"",VLOOKUP(C4,'@Entities75'!A2:B81,2,0),"")</f>
        <v>בנק הפועלים בע"מ</v>
      </c>
      <c r="E4" s="51"/>
      <c r="F4" s="7"/>
      <c r="G4" s="7"/>
      <c r="H4" s="7"/>
      <c r="I4" s="7"/>
      <c r="J4" s="7"/>
      <c r="K4" s="7"/>
      <c r="L4" s="7"/>
      <c r="M4" s="7"/>
      <c r="N4" s="7"/>
      <c r="O4" s="7"/>
      <c r="P4" s="7"/>
      <c r="Q4" s="7"/>
      <c r="R4" s="7"/>
      <c r="S4" s="7"/>
      <c r="T4" s="7"/>
      <c r="U4" s="7"/>
      <c r="V4" s="7"/>
      <c r="W4" s="7"/>
      <c r="X4" s="7"/>
      <c r="Y4" s="7"/>
    </row>
    <row r="5" spans="1:25"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row>
    <row r="6" spans="1:25"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row>
    <row r="7" spans="1:25" ht="12.95" customHeight="1" x14ac:dyDescent="0.2">
      <c r="A7" s="14"/>
      <c r="B7" s="14"/>
      <c r="C7" s="26"/>
      <c r="D7" s="7"/>
      <c r="E7" s="7"/>
      <c r="F7" s="7"/>
      <c r="G7" s="7"/>
      <c r="H7" s="7"/>
      <c r="I7" s="7"/>
      <c r="J7" s="7"/>
      <c r="K7" s="7"/>
      <c r="L7" s="7"/>
      <c r="M7" s="7"/>
      <c r="N7" s="7"/>
      <c r="O7" s="7"/>
      <c r="P7" s="7"/>
      <c r="Q7" s="7"/>
      <c r="R7" s="7"/>
      <c r="S7" s="7"/>
      <c r="T7" s="7"/>
      <c r="U7" s="7"/>
      <c r="V7" s="7"/>
      <c r="W7" s="7"/>
      <c r="X7" s="7"/>
      <c r="Y7" s="7"/>
    </row>
    <row r="8" spans="1:25" ht="12.95" customHeight="1" x14ac:dyDescent="0.2">
      <c r="A8" s="53" t="s">
        <v>1588</v>
      </c>
      <c r="B8" s="53"/>
      <c r="C8" s="19" t="s">
        <v>410</v>
      </c>
      <c r="D8" s="7"/>
      <c r="E8" s="7"/>
      <c r="F8" s="7"/>
      <c r="G8" s="7"/>
      <c r="H8" s="7"/>
      <c r="I8" s="7"/>
      <c r="J8" s="7"/>
      <c r="K8" s="7"/>
      <c r="L8" s="7"/>
      <c r="M8" s="7"/>
      <c r="N8" s="7"/>
      <c r="O8" s="7"/>
      <c r="P8" s="7"/>
      <c r="Q8" s="7"/>
      <c r="R8" s="7"/>
      <c r="S8" s="7"/>
      <c r="T8" s="7"/>
      <c r="U8" s="7"/>
      <c r="V8" s="7"/>
      <c r="W8" s="7"/>
      <c r="X8" s="7"/>
      <c r="Y8" s="7"/>
    </row>
    <row r="9" spans="1:25" ht="12.95" customHeight="1" x14ac:dyDescent="0.2">
      <c r="A9" s="17" t="s">
        <v>410</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4" t="s">
        <v>411</v>
      </c>
      <c r="C10" s="48"/>
      <c r="D10" s="48"/>
      <c r="E10" s="48"/>
      <c r="F10" s="48"/>
      <c r="G10" s="48"/>
      <c r="H10" s="48"/>
      <c r="I10" s="48"/>
      <c r="J10" s="7"/>
      <c r="K10" s="7"/>
      <c r="L10" s="7"/>
      <c r="M10" s="7"/>
      <c r="N10" s="7"/>
      <c r="O10" s="7"/>
      <c r="P10" s="7"/>
      <c r="Q10" s="7"/>
      <c r="R10" s="7"/>
      <c r="S10" s="7"/>
      <c r="T10" s="7"/>
      <c r="U10" s="7"/>
      <c r="V10" s="7"/>
      <c r="W10" s="7"/>
      <c r="X10" s="7"/>
      <c r="Y10" s="7"/>
    </row>
    <row r="11" spans="1:25" ht="12.95" customHeight="1" x14ac:dyDescent="0.2">
      <c r="A11" s="7"/>
      <c r="B11" s="9" t="s">
        <v>410</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7"/>
      <c r="F12" s="58" t="s">
        <v>2204</v>
      </c>
      <c r="G12" s="59"/>
      <c r="H12" s="59"/>
      <c r="I12" s="59"/>
      <c r="J12" s="59"/>
      <c r="K12" s="59"/>
      <c r="L12" s="59"/>
      <c r="M12" s="59"/>
      <c r="N12" s="59"/>
      <c r="O12" s="58"/>
      <c r="P12" s="58" t="s">
        <v>2187</v>
      </c>
      <c r="Q12" s="59"/>
      <c r="R12" s="59"/>
      <c r="S12" s="59"/>
      <c r="T12" s="59"/>
      <c r="U12" s="59"/>
      <c r="V12" s="59"/>
      <c r="W12" s="59"/>
      <c r="X12" s="59"/>
      <c r="Y12" s="58"/>
    </row>
    <row r="13" spans="1:25" ht="24" customHeight="1" x14ac:dyDescent="0.2">
      <c r="A13" s="7"/>
      <c r="B13" s="7"/>
      <c r="C13" s="7"/>
      <c r="D13" s="7"/>
      <c r="E13" s="7"/>
      <c r="F13" s="30" t="s">
        <v>2134</v>
      </c>
      <c r="G13" s="30" t="s">
        <v>2114</v>
      </c>
      <c r="H13" s="30" t="s">
        <v>2120</v>
      </c>
      <c r="I13" s="30" t="s">
        <v>1563</v>
      </c>
      <c r="J13" s="30" t="s">
        <v>1806</v>
      </c>
      <c r="K13" s="30" t="s">
        <v>1209</v>
      </c>
      <c r="L13" s="30" t="s">
        <v>1116</v>
      </c>
      <c r="M13" s="30" t="s">
        <v>1118</v>
      </c>
      <c r="N13" s="30" t="s">
        <v>2133</v>
      </c>
      <c r="O13" s="30" t="s">
        <v>2116</v>
      </c>
      <c r="P13" s="30" t="s">
        <v>2134</v>
      </c>
      <c r="Q13" s="30" t="s">
        <v>2114</v>
      </c>
      <c r="R13" s="30" t="s">
        <v>2120</v>
      </c>
      <c r="S13" s="30" t="s">
        <v>1563</v>
      </c>
      <c r="T13" s="30" t="s">
        <v>1806</v>
      </c>
      <c r="U13" s="30" t="s">
        <v>1209</v>
      </c>
      <c r="V13" s="30" t="s">
        <v>1116</v>
      </c>
      <c r="W13" s="30" t="s">
        <v>1118</v>
      </c>
      <c r="X13" s="30" t="s">
        <v>2133</v>
      </c>
      <c r="Y13" s="30" t="s">
        <v>2116</v>
      </c>
    </row>
    <row r="14" spans="1:25" ht="12.95" customHeight="1" x14ac:dyDescent="0.2">
      <c r="A14" s="7"/>
      <c r="B14" s="7"/>
      <c r="C14" s="7"/>
      <c r="D14" s="7"/>
      <c r="E14" s="7"/>
      <c r="F14" s="16" t="s">
        <v>54</v>
      </c>
      <c r="G14" s="16" t="s">
        <v>91</v>
      </c>
      <c r="H14" s="16" t="s">
        <v>113</v>
      </c>
      <c r="I14" s="16" t="s">
        <v>127</v>
      </c>
      <c r="J14" s="16" t="s">
        <v>141</v>
      </c>
      <c r="K14" s="16" t="s">
        <v>147</v>
      </c>
      <c r="L14" s="16" t="s">
        <v>448</v>
      </c>
      <c r="M14" s="16" t="s">
        <v>449</v>
      </c>
      <c r="N14" s="16" t="s">
        <v>477</v>
      </c>
      <c r="O14" s="16" t="s">
        <v>62</v>
      </c>
      <c r="P14" s="16" t="s">
        <v>54</v>
      </c>
      <c r="Q14" s="16" t="s">
        <v>91</v>
      </c>
      <c r="R14" s="16" t="s">
        <v>113</v>
      </c>
      <c r="S14" s="16" t="s">
        <v>127</v>
      </c>
      <c r="T14" s="16" t="s">
        <v>141</v>
      </c>
      <c r="U14" s="16" t="s">
        <v>147</v>
      </c>
      <c r="V14" s="16" t="s">
        <v>448</v>
      </c>
      <c r="W14" s="16" t="s">
        <v>449</v>
      </c>
      <c r="X14" s="16" t="s">
        <v>477</v>
      </c>
      <c r="Y14" s="16" t="s">
        <v>62</v>
      </c>
    </row>
    <row r="15" spans="1:25" ht="12.95" customHeight="1" x14ac:dyDescent="0.2">
      <c r="A15" s="7"/>
      <c r="B15" s="55" t="s">
        <v>1669</v>
      </c>
      <c r="C15" s="55" t="s">
        <v>815</v>
      </c>
      <c r="D15" s="22" t="s">
        <v>834</v>
      </c>
      <c r="E15" s="16" t="s">
        <v>54</v>
      </c>
      <c r="F15" s="13">
        <v>0</v>
      </c>
      <c r="G15" s="13">
        <v>0</v>
      </c>
      <c r="H15" s="13">
        <v>0</v>
      </c>
      <c r="I15" s="13">
        <v>0</v>
      </c>
      <c r="J15" s="13">
        <v>0</v>
      </c>
      <c r="K15" s="13">
        <v>0</v>
      </c>
      <c r="L15" s="13">
        <v>0</v>
      </c>
      <c r="M15" s="13">
        <v>0</v>
      </c>
      <c r="N15" s="13">
        <v>0</v>
      </c>
      <c r="O15" s="13">
        <v>0</v>
      </c>
      <c r="P15" s="13">
        <v>0</v>
      </c>
      <c r="Q15" s="13">
        <v>0</v>
      </c>
      <c r="R15" s="13">
        <v>0</v>
      </c>
      <c r="S15" s="13">
        <v>0</v>
      </c>
      <c r="T15" s="13">
        <v>0</v>
      </c>
      <c r="U15" s="13">
        <v>0</v>
      </c>
      <c r="V15" s="13">
        <v>0</v>
      </c>
      <c r="W15" s="13">
        <v>0</v>
      </c>
      <c r="X15" s="13">
        <v>0</v>
      </c>
      <c r="Y15" s="13">
        <v>0</v>
      </c>
    </row>
    <row r="16" spans="1:25" ht="12.95" customHeight="1" x14ac:dyDescent="0.2">
      <c r="A16" s="7"/>
      <c r="B16" s="56"/>
      <c r="C16" s="56"/>
      <c r="D16" s="22" t="s">
        <v>833</v>
      </c>
      <c r="E16" s="16" t="s">
        <v>91</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row>
    <row r="17" spans="1:25" ht="12.95" customHeight="1" x14ac:dyDescent="0.2">
      <c r="A17" s="7"/>
      <c r="B17" s="56"/>
      <c r="C17" s="56"/>
      <c r="D17" s="22" t="s">
        <v>831</v>
      </c>
      <c r="E17" s="16" t="s">
        <v>113</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row>
    <row r="18" spans="1:25" ht="12.95" customHeight="1" x14ac:dyDescent="0.2">
      <c r="A18" s="7"/>
      <c r="B18" s="56"/>
      <c r="C18" s="56"/>
      <c r="D18" s="22" t="s">
        <v>832</v>
      </c>
      <c r="E18" s="16" t="s">
        <v>127</v>
      </c>
      <c r="F18" s="13">
        <v>191000</v>
      </c>
      <c r="G18" s="13">
        <v>-14000</v>
      </c>
      <c r="H18" s="13">
        <v>0</v>
      </c>
      <c r="I18" s="13">
        <v>0</v>
      </c>
      <c r="J18" s="13">
        <v>0</v>
      </c>
      <c r="K18" s="13">
        <v>0</v>
      </c>
      <c r="L18" s="13">
        <v>0</v>
      </c>
      <c r="M18" s="13">
        <v>0</v>
      </c>
      <c r="N18" s="13">
        <v>177000</v>
      </c>
      <c r="O18" s="13">
        <v>-2000</v>
      </c>
      <c r="P18" s="13">
        <v>212000</v>
      </c>
      <c r="Q18" s="13">
        <v>16000</v>
      </c>
      <c r="R18" s="13">
        <v>0</v>
      </c>
      <c r="S18" s="13">
        <v>0</v>
      </c>
      <c r="T18" s="13">
        <v>-37000</v>
      </c>
      <c r="U18" s="13">
        <v>0</v>
      </c>
      <c r="V18" s="13">
        <v>0</v>
      </c>
      <c r="W18" s="13">
        <v>0</v>
      </c>
      <c r="X18" s="13">
        <v>191000</v>
      </c>
      <c r="Y18" s="13">
        <v>0</v>
      </c>
    </row>
    <row r="19" spans="1:25" ht="12.95" customHeight="1" x14ac:dyDescent="0.2">
      <c r="A19" s="7"/>
      <c r="B19" s="56"/>
      <c r="C19" s="56"/>
      <c r="D19" s="22" t="s">
        <v>820</v>
      </c>
      <c r="E19" s="16" t="s">
        <v>141</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row>
    <row r="20" spans="1:25" ht="12.95" customHeight="1" x14ac:dyDescent="0.2">
      <c r="A20" s="7"/>
      <c r="B20" s="56"/>
      <c r="C20" s="56"/>
      <c r="D20" s="22" t="s">
        <v>829</v>
      </c>
      <c r="E20" s="16" t="s">
        <v>147</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row>
    <row r="21" spans="1:25" ht="12.95" customHeight="1" x14ac:dyDescent="0.2">
      <c r="A21" s="7"/>
      <c r="B21" s="56"/>
      <c r="C21" s="56"/>
      <c r="D21" s="22" t="s">
        <v>830</v>
      </c>
      <c r="E21" s="16" t="s">
        <v>448</v>
      </c>
      <c r="F21" s="13">
        <v>0</v>
      </c>
      <c r="G21" s="13">
        <v>0</v>
      </c>
      <c r="H21" s="13">
        <v>0</v>
      </c>
      <c r="I21" s="13">
        <v>0</v>
      </c>
      <c r="J21" s="13">
        <v>0</v>
      </c>
      <c r="K21" s="13">
        <v>0</v>
      </c>
      <c r="L21" s="13">
        <v>0</v>
      </c>
      <c r="M21" s="13">
        <v>0</v>
      </c>
      <c r="N21" s="13">
        <v>0</v>
      </c>
      <c r="O21" s="13">
        <v>0</v>
      </c>
      <c r="P21" s="13">
        <v>0</v>
      </c>
      <c r="Q21" s="13">
        <v>0</v>
      </c>
      <c r="R21" s="13">
        <v>0</v>
      </c>
      <c r="S21" s="13">
        <v>0</v>
      </c>
      <c r="T21" s="13">
        <v>0</v>
      </c>
      <c r="U21" s="13">
        <v>0</v>
      </c>
      <c r="V21" s="13">
        <v>0</v>
      </c>
      <c r="W21" s="13">
        <v>0</v>
      </c>
      <c r="X21" s="13">
        <v>0</v>
      </c>
      <c r="Y21" s="13">
        <v>0</v>
      </c>
    </row>
    <row r="22" spans="1:25" ht="12.95" customHeight="1" x14ac:dyDescent="0.2">
      <c r="A22" s="7"/>
      <c r="B22" s="56"/>
      <c r="C22" s="56"/>
      <c r="D22" s="22" t="s">
        <v>1573</v>
      </c>
      <c r="E22" s="16" t="s">
        <v>449</v>
      </c>
      <c r="F22" s="13">
        <v>0</v>
      </c>
      <c r="G22" s="13">
        <v>0</v>
      </c>
      <c r="H22" s="13">
        <v>0</v>
      </c>
      <c r="I22" s="13">
        <v>0</v>
      </c>
      <c r="J22" s="13">
        <v>0</v>
      </c>
      <c r="K22" s="13">
        <v>0</v>
      </c>
      <c r="L22" s="13">
        <v>0</v>
      </c>
      <c r="M22" s="13">
        <v>0</v>
      </c>
      <c r="N22" s="13">
        <v>0</v>
      </c>
      <c r="O22" s="13">
        <v>0</v>
      </c>
      <c r="P22" s="13">
        <v>0</v>
      </c>
      <c r="Q22" s="13">
        <v>0</v>
      </c>
      <c r="R22" s="13">
        <v>0</v>
      </c>
      <c r="S22" s="13">
        <v>0</v>
      </c>
      <c r="T22" s="13">
        <v>0</v>
      </c>
      <c r="U22" s="13">
        <v>0</v>
      </c>
      <c r="V22" s="13">
        <v>0</v>
      </c>
      <c r="W22" s="13">
        <v>0</v>
      </c>
      <c r="X22" s="13">
        <v>0</v>
      </c>
      <c r="Y22" s="13">
        <v>0</v>
      </c>
    </row>
    <row r="23" spans="1:25" ht="12.95" customHeight="1" x14ac:dyDescent="0.2">
      <c r="A23" s="7"/>
      <c r="B23" s="56"/>
      <c r="C23" s="57"/>
      <c r="D23" s="22" t="s">
        <v>1748</v>
      </c>
      <c r="E23" s="16" t="s">
        <v>477</v>
      </c>
      <c r="F23" s="13">
        <v>191000</v>
      </c>
      <c r="G23" s="13">
        <v>-14000</v>
      </c>
      <c r="H23" s="13">
        <v>0</v>
      </c>
      <c r="I23" s="13">
        <v>0</v>
      </c>
      <c r="J23" s="13">
        <v>0</v>
      </c>
      <c r="K23" s="13">
        <v>0</v>
      </c>
      <c r="L23" s="13">
        <v>0</v>
      </c>
      <c r="M23" s="13">
        <v>0</v>
      </c>
      <c r="N23" s="13">
        <v>177000</v>
      </c>
      <c r="O23" s="13">
        <v>-2000</v>
      </c>
      <c r="P23" s="13">
        <v>212000</v>
      </c>
      <c r="Q23" s="13">
        <v>16000</v>
      </c>
      <c r="R23" s="13">
        <v>0</v>
      </c>
      <c r="S23" s="13">
        <v>0</v>
      </c>
      <c r="T23" s="13">
        <v>-37000</v>
      </c>
      <c r="U23" s="13">
        <v>0</v>
      </c>
      <c r="V23" s="13">
        <v>0</v>
      </c>
      <c r="W23" s="13">
        <v>0</v>
      </c>
      <c r="X23" s="13">
        <v>191000</v>
      </c>
      <c r="Y23" s="13">
        <v>0</v>
      </c>
    </row>
    <row r="24" spans="1:25" ht="12.95" customHeight="1" x14ac:dyDescent="0.2">
      <c r="A24" s="7"/>
      <c r="B24" s="56"/>
      <c r="C24" s="55" t="s">
        <v>1642</v>
      </c>
      <c r="D24" s="22" t="s">
        <v>834</v>
      </c>
      <c r="E24" s="16" t="s">
        <v>62</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row>
    <row r="25" spans="1:25" ht="12.95" customHeight="1" x14ac:dyDescent="0.2">
      <c r="A25" s="7"/>
      <c r="B25" s="56"/>
      <c r="C25" s="56"/>
      <c r="D25" s="22" t="s">
        <v>833</v>
      </c>
      <c r="E25" s="16" t="s">
        <v>68</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0</v>
      </c>
      <c r="X25" s="13">
        <v>0</v>
      </c>
      <c r="Y25" s="13">
        <v>0</v>
      </c>
    </row>
    <row r="26" spans="1:25" ht="12.95" customHeight="1" x14ac:dyDescent="0.2">
      <c r="A26" s="7"/>
      <c r="B26" s="56"/>
      <c r="C26" s="56"/>
      <c r="D26" s="22" t="s">
        <v>831</v>
      </c>
      <c r="E26" s="16" t="s">
        <v>72</v>
      </c>
      <c r="F26" s="13">
        <v>0</v>
      </c>
      <c r="G26" s="13">
        <v>0</v>
      </c>
      <c r="H26" s="13">
        <v>0</v>
      </c>
      <c r="I26" s="13">
        <v>0</v>
      </c>
      <c r="J26" s="13">
        <v>0</v>
      </c>
      <c r="K26" s="13">
        <v>0</v>
      </c>
      <c r="L26" s="13">
        <v>0</v>
      </c>
      <c r="M26" s="13">
        <v>0</v>
      </c>
      <c r="N26" s="13">
        <v>0</v>
      </c>
      <c r="O26" s="13">
        <v>0</v>
      </c>
      <c r="P26" s="13">
        <v>0</v>
      </c>
      <c r="Q26" s="13">
        <v>0</v>
      </c>
      <c r="R26" s="13">
        <v>0</v>
      </c>
      <c r="S26" s="13">
        <v>0</v>
      </c>
      <c r="T26" s="13">
        <v>0</v>
      </c>
      <c r="U26" s="13">
        <v>0</v>
      </c>
      <c r="V26" s="13">
        <v>0</v>
      </c>
      <c r="W26" s="13">
        <v>0</v>
      </c>
      <c r="X26" s="13">
        <v>0</v>
      </c>
      <c r="Y26" s="13">
        <v>0</v>
      </c>
    </row>
    <row r="27" spans="1:25" ht="12.95" customHeight="1" x14ac:dyDescent="0.2">
      <c r="A27" s="7"/>
      <c r="B27" s="56"/>
      <c r="C27" s="56"/>
      <c r="D27" s="22" t="s">
        <v>832</v>
      </c>
      <c r="E27" s="16" t="s">
        <v>79</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row>
    <row r="28" spans="1:25" ht="12.95" customHeight="1" x14ac:dyDescent="0.2">
      <c r="A28" s="7"/>
      <c r="B28" s="56"/>
      <c r="C28" s="56"/>
      <c r="D28" s="22" t="s">
        <v>820</v>
      </c>
      <c r="E28" s="16" t="s">
        <v>82</v>
      </c>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row>
    <row r="29" spans="1:25" ht="12.95" customHeight="1" x14ac:dyDescent="0.2">
      <c r="A29" s="7"/>
      <c r="B29" s="56"/>
      <c r="C29" s="56"/>
      <c r="D29" s="22" t="s">
        <v>829</v>
      </c>
      <c r="E29" s="16" t="s">
        <v>84</v>
      </c>
      <c r="F29" s="13">
        <v>0</v>
      </c>
      <c r="G29" s="13">
        <v>0</v>
      </c>
      <c r="H29" s="13">
        <v>0</v>
      </c>
      <c r="I29" s="13">
        <v>0</v>
      </c>
      <c r="J29" s="13">
        <v>0</v>
      </c>
      <c r="K29" s="13">
        <v>0</v>
      </c>
      <c r="L29" s="13">
        <v>0</v>
      </c>
      <c r="M29" s="13">
        <v>0</v>
      </c>
      <c r="N29" s="13">
        <v>0</v>
      </c>
      <c r="O29" s="13">
        <v>0</v>
      </c>
      <c r="P29" s="13">
        <v>0</v>
      </c>
      <c r="Q29" s="13">
        <v>0</v>
      </c>
      <c r="R29" s="13">
        <v>0</v>
      </c>
      <c r="S29" s="13">
        <v>0</v>
      </c>
      <c r="T29" s="13">
        <v>0</v>
      </c>
      <c r="U29" s="13">
        <v>0</v>
      </c>
      <c r="V29" s="13">
        <v>0</v>
      </c>
      <c r="W29" s="13">
        <v>0</v>
      </c>
      <c r="X29" s="13">
        <v>0</v>
      </c>
      <c r="Y29" s="13">
        <v>0</v>
      </c>
    </row>
    <row r="30" spans="1:25" ht="12.95" customHeight="1" x14ac:dyDescent="0.2">
      <c r="A30" s="7"/>
      <c r="B30" s="56"/>
      <c r="C30" s="56"/>
      <c r="D30" s="22" t="s">
        <v>830</v>
      </c>
      <c r="E30" s="16" t="s">
        <v>85</v>
      </c>
      <c r="F30" s="13">
        <v>0</v>
      </c>
      <c r="G30" s="13">
        <v>0</v>
      </c>
      <c r="H30" s="13">
        <v>0</v>
      </c>
      <c r="I30" s="13">
        <v>0</v>
      </c>
      <c r="J30" s="13">
        <v>0</v>
      </c>
      <c r="K30" s="13">
        <v>0</v>
      </c>
      <c r="L30" s="13">
        <v>0</v>
      </c>
      <c r="M30" s="13">
        <v>0</v>
      </c>
      <c r="N30" s="13">
        <v>0</v>
      </c>
      <c r="O30" s="13">
        <v>0</v>
      </c>
      <c r="P30" s="13">
        <v>0</v>
      </c>
      <c r="Q30" s="13">
        <v>0</v>
      </c>
      <c r="R30" s="13">
        <v>0</v>
      </c>
      <c r="S30" s="13">
        <v>0</v>
      </c>
      <c r="T30" s="13">
        <v>0</v>
      </c>
      <c r="U30" s="13">
        <v>0</v>
      </c>
      <c r="V30" s="13">
        <v>0</v>
      </c>
      <c r="W30" s="13">
        <v>0</v>
      </c>
      <c r="X30" s="13">
        <v>0</v>
      </c>
      <c r="Y30" s="13">
        <v>0</v>
      </c>
    </row>
    <row r="31" spans="1:25" ht="12.95" customHeight="1" x14ac:dyDescent="0.2">
      <c r="A31" s="7"/>
      <c r="B31" s="56"/>
      <c r="C31" s="56"/>
      <c r="D31" s="22" t="s">
        <v>1573</v>
      </c>
      <c r="E31" s="16" t="s">
        <v>86</v>
      </c>
      <c r="F31" s="13">
        <v>0</v>
      </c>
      <c r="G31" s="13">
        <v>0</v>
      </c>
      <c r="H31" s="13">
        <v>0</v>
      </c>
      <c r="I31" s="13">
        <v>0</v>
      </c>
      <c r="J31" s="13">
        <v>0</v>
      </c>
      <c r="K31" s="13">
        <v>0</v>
      </c>
      <c r="L31" s="13">
        <v>0</v>
      </c>
      <c r="M31" s="13">
        <v>0</v>
      </c>
      <c r="N31" s="13">
        <v>0</v>
      </c>
      <c r="O31" s="13">
        <v>0</v>
      </c>
      <c r="P31" s="13">
        <v>0</v>
      </c>
      <c r="Q31" s="13">
        <v>0</v>
      </c>
      <c r="R31" s="13">
        <v>0</v>
      </c>
      <c r="S31" s="13">
        <v>0</v>
      </c>
      <c r="T31" s="13">
        <v>0</v>
      </c>
      <c r="U31" s="13">
        <v>0</v>
      </c>
      <c r="V31" s="13">
        <v>0</v>
      </c>
      <c r="W31" s="13">
        <v>0</v>
      </c>
      <c r="X31" s="13">
        <v>0</v>
      </c>
      <c r="Y31" s="13">
        <v>0</v>
      </c>
    </row>
    <row r="32" spans="1:25" ht="12.95" customHeight="1" x14ac:dyDescent="0.2">
      <c r="A32" s="7"/>
      <c r="B32" s="56"/>
      <c r="C32" s="57"/>
      <c r="D32" s="22" t="s">
        <v>1749</v>
      </c>
      <c r="E32" s="16" t="s">
        <v>88</v>
      </c>
      <c r="F32" s="13">
        <v>0</v>
      </c>
      <c r="G32" s="13">
        <v>0</v>
      </c>
      <c r="H32" s="13">
        <v>0</v>
      </c>
      <c r="I32" s="13">
        <v>0</v>
      </c>
      <c r="J32" s="13">
        <v>0</v>
      </c>
      <c r="K32" s="13">
        <v>0</v>
      </c>
      <c r="L32" s="13">
        <v>0</v>
      </c>
      <c r="M32" s="13">
        <v>0</v>
      </c>
      <c r="N32" s="13">
        <v>0</v>
      </c>
      <c r="O32" s="13">
        <v>0</v>
      </c>
      <c r="P32" s="13">
        <v>0</v>
      </c>
      <c r="Q32" s="13">
        <v>0</v>
      </c>
      <c r="R32" s="13">
        <v>0</v>
      </c>
      <c r="S32" s="13">
        <v>0</v>
      </c>
      <c r="T32" s="13">
        <v>0</v>
      </c>
      <c r="U32" s="13">
        <v>0</v>
      </c>
      <c r="V32" s="13">
        <v>0</v>
      </c>
      <c r="W32" s="13">
        <v>0</v>
      </c>
      <c r="X32" s="13">
        <v>0</v>
      </c>
      <c r="Y32" s="13">
        <v>0</v>
      </c>
    </row>
    <row r="33" spans="1:25" ht="12.95" customHeight="1" x14ac:dyDescent="0.2">
      <c r="A33" s="7"/>
      <c r="B33" s="56"/>
      <c r="C33" s="55" t="s">
        <v>1565</v>
      </c>
      <c r="D33" s="22" t="s">
        <v>1271</v>
      </c>
      <c r="E33" s="16" t="s">
        <v>89</v>
      </c>
      <c r="F33" s="13">
        <v>596000</v>
      </c>
      <c r="G33" s="13">
        <v>223000</v>
      </c>
      <c r="H33" s="13">
        <v>25000</v>
      </c>
      <c r="I33" s="13">
        <v>0</v>
      </c>
      <c r="J33" s="13">
        <v>-199000</v>
      </c>
      <c r="K33" s="13">
        <v>0</v>
      </c>
      <c r="L33" s="13">
        <v>0</v>
      </c>
      <c r="M33" s="13">
        <v>0</v>
      </c>
      <c r="N33" s="13">
        <v>645000</v>
      </c>
      <c r="O33" s="13">
        <v>149000</v>
      </c>
      <c r="P33" s="13">
        <v>295000</v>
      </c>
      <c r="Q33" s="13">
        <v>40000</v>
      </c>
      <c r="R33" s="13">
        <v>5000</v>
      </c>
      <c r="S33" s="13">
        <v>0</v>
      </c>
      <c r="T33" s="13">
        <v>256000</v>
      </c>
      <c r="U33" s="13">
        <v>0</v>
      </c>
      <c r="V33" s="13">
        <v>0</v>
      </c>
      <c r="W33" s="13">
        <v>0</v>
      </c>
      <c r="X33" s="13">
        <v>596000</v>
      </c>
      <c r="Y33" s="13">
        <v>86000</v>
      </c>
    </row>
    <row r="34" spans="1:25" ht="12.95" customHeight="1" x14ac:dyDescent="0.2">
      <c r="A34" s="7"/>
      <c r="B34" s="56"/>
      <c r="C34" s="56"/>
      <c r="D34" s="22" t="s">
        <v>1268</v>
      </c>
      <c r="E34" s="16" t="s">
        <v>94</v>
      </c>
      <c r="F34" s="13">
        <v>404000</v>
      </c>
      <c r="G34" s="13">
        <v>5000</v>
      </c>
      <c r="H34" s="13">
        <v>219000</v>
      </c>
      <c r="I34" s="13">
        <v>0</v>
      </c>
      <c r="J34" s="13">
        <v>-164000</v>
      </c>
      <c r="K34" s="13">
        <v>0</v>
      </c>
      <c r="L34" s="13">
        <v>0</v>
      </c>
      <c r="M34" s="13">
        <v>0</v>
      </c>
      <c r="N34" s="13">
        <v>464000</v>
      </c>
      <c r="O34" s="13">
        <v>3000</v>
      </c>
      <c r="P34" s="13">
        <v>-813000</v>
      </c>
      <c r="Q34" s="13">
        <v>-236000</v>
      </c>
      <c r="R34" s="13">
        <v>12000</v>
      </c>
      <c r="S34" s="13">
        <v>0</v>
      </c>
      <c r="T34" s="13">
        <v>1441000</v>
      </c>
      <c r="U34" s="13">
        <v>0</v>
      </c>
      <c r="V34" s="13">
        <v>0</v>
      </c>
      <c r="W34" s="13">
        <v>0</v>
      </c>
      <c r="X34" s="13">
        <v>404000</v>
      </c>
      <c r="Y34" s="13">
        <v>159000</v>
      </c>
    </row>
    <row r="35" spans="1:25" ht="12.95" customHeight="1" x14ac:dyDescent="0.2">
      <c r="A35" s="7"/>
      <c r="B35" s="56"/>
      <c r="C35" s="56"/>
      <c r="D35" s="22" t="s">
        <v>1273</v>
      </c>
      <c r="E35" s="16" t="s">
        <v>98</v>
      </c>
      <c r="F35" s="13">
        <v>62000</v>
      </c>
      <c r="G35" s="13">
        <v>-204000</v>
      </c>
      <c r="H35" s="13">
        <v>0</v>
      </c>
      <c r="I35" s="13">
        <v>0</v>
      </c>
      <c r="J35" s="13">
        <v>-64000</v>
      </c>
      <c r="K35" s="13">
        <v>0</v>
      </c>
      <c r="L35" s="13">
        <v>0</v>
      </c>
      <c r="M35" s="13">
        <v>0</v>
      </c>
      <c r="N35" s="13">
        <v>-206000</v>
      </c>
      <c r="O35" s="13">
        <v>7000</v>
      </c>
      <c r="P35" s="13">
        <v>-3000</v>
      </c>
      <c r="Q35" s="13">
        <v>8000</v>
      </c>
      <c r="R35" s="13">
        <v>-1000</v>
      </c>
      <c r="S35" s="13">
        <v>0</v>
      </c>
      <c r="T35" s="13">
        <v>58000</v>
      </c>
      <c r="U35" s="13">
        <v>0</v>
      </c>
      <c r="V35" s="13">
        <v>0</v>
      </c>
      <c r="W35" s="13">
        <v>0</v>
      </c>
      <c r="X35" s="13">
        <v>62000</v>
      </c>
      <c r="Y35" s="13">
        <v>-32000</v>
      </c>
    </row>
    <row r="36" spans="1:25" ht="12.95" customHeight="1" x14ac:dyDescent="0.2">
      <c r="A36" s="7"/>
      <c r="B36" s="56"/>
      <c r="C36" s="56"/>
      <c r="D36" s="22" t="s">
        <v>1632</v>
      </c>
      <c r="E36" s="16" t="s">
        <v>99</v>
      </c>
      <c r="F36" s="13">
        <v>0</v>
      </c>
      <c r="G36" s="13">
        <v>0</v>
      </c>
      <c r="H36" s="13">
        <v>0</v>
      </c>
      <c r="I36" s="13">
        <v>0</v>
      </c>
      <c r="J36" s="13">
        <v>0</v>
      </c>
      <c r="K36" s="13">
        <v>0</v>
      </c>
      <c r="L36" s="13">
        <v>0</v>
      </c>
      <c r="M36" s="13">
        <v>0</v>
      </c>
      <c r="N36" s="13">
        <v>0</v>
      </c>
      <c r="O36" s="13">
        <v>0</v>
      </c>
      <c r="P36" s="13">
        <v>0</v>
      </c>
      <c r="Q36" s="13">
        <v>0</v>
      </c>
      <c r="R36" s="13">
        <v>0</v>
      </c>
      <c r="S36" s="13">
        <v>0</v>
      </c>
      <c r="T36" s="13">
        <v>0</v>
      </c>
      <c r="U36" s="13">
        <v>0</v>
      </c>
      <c r="V36" s="13">
        <v>0</v>
      </c>
      <c r="W36" s="13">
        <v>0</v>
      </c>
      <c r="X36" s="13">
        <v>0</v>
      </c>
      <c r="Y36" s="13">
        <v>0</v>
      </c>
    </row>
    <row r="37" spans="1:25" ht="12.95" customHeight="1" x14ac:dyDescent="0.2">
      <c r="A37" s="7"/>
      <c r="B37" s="56"/>
      <c r="C37" s="56"/>
      <c r="D37" s="22" t="s">
        <v>1269</v>
      </c>
      <c r="E37" s="16" t="s">
        <v>101</v>
      </c>
      <c r="F37" s="13">
        <v>80000</v>
      </c>
      <c r="G37" s="13">
        <v>57000</v>
      </c>
      <c r="H37" s="13">
        <v>13000</v>
      </c>
      <c r="I37" s="13">
        <v>0</v>
      </c>
      <c r="J37" s="13">
        <v>-45000</v>
      </c>
      <c r="K37" s="13">
        <v>0</v>
      </c>
      <c r="L37" s="13">
        <v>0</v>
      </c>
      <c r="M37" s="13">
        <v>0</v>
      </c>
      <c r="N37" s="13">
        <v>105000</v>
      </c>
      <c r="O37" s="13">
        <v>32000</v>
      </c>
      <c r="P37" s="13">
        <v>72000</v>
      </c>
      <c r="Q37" s="13">
        <v>-27000</v>
      </c>
      <c r="R37" s="13">
        <v>10000</v>
      </c>
      <c r="S37" s="13">
        <v>0</v>
      </c>
      <c r="T37" s="13">
        <v>25000</v>
      </c>
      <c r="U37" s="13">
        <v>0</v>
      </c>
      <c r="V37" s="13">
        <v>0</v>
      </c>
      <c r="W37" s="13">
        <v>0</v>
      </c>
      <c r="X37" s="13">
        <v>80000</v>
      </c>
      <c r="Y37" s="13">
        <v>-73000</v>
      </c>
    </row>
    <row r="38" spans="1:25" ht="12.95" customHeight="1" x14ac:dyDescent="0.2">
      <c r="A38" s="7"/>
      <c r="B38" s="56"/>
      <c r="C38" s="57"/>
      <c r="D38" s="22" t="s">
        <v>1755</v>
      </c>
      <c r="E38" s="16" t="s">
        <v>103</v>
      </c>
      <c r="F38" s="13">
        <v>1142000</v>
      </c>
      <c r="G38" s="13">
        <v>81000</v>
      </c>
      <c r="H38" s="13">
        <v>257000</v>
      </c>
      <c r="I38" s="13">
        <v>0</v>
      </c>
      <c r="J38" s="13">
        <v>-472000</v>
      </c>
      <c r="K38" s="13">
        <v>0</v>
      </c>
      <c r="L38" s="13">
        <v>0</v>
      </c>
      <c r="M38" s="13">
        <v>0</v>
      </c>
      <c r="N38" s="13">
        <v>1008000</v>
      </c>
      <c r="O38" s="13">
        <v>191000</v>
      </c>
      <c r="P38" s="13">
        <v>-449000</v>
      </c>
      <c r="Q38" s="13">
        <v>-215000</v>
      </c>
      <c r="R38" s="13">
        <v>26000</v>
      </c>
      <c r="S38" s="13">
        <v>0</v>
      </c>
      <c r="T38" s="13">
        <v>1780000</v>
      </c>
      <c r="U38" s="13">
        <v>0</v>
      </c>
      <c r="V38" s="13">
        <v>0</v>
      </c>
      <c r="W38" s="13">
        <v>0</v>
      </c>
      <c r="X38" s="13">
        <v>1142000</v>
      </c>
      <c r="Y38" s="13">
        <v>140000</v>
      </c>
    </row>
    <row r="39" spans="1:25" ht="12.95" customHeight="1" x14ac:dyDescent="0.2">
      <c r="A39" s="7"/>
      <c r="B39" s="56"/>
      <c r="C39" s="57" t="s">
        <v>1692</v>
      </c>
      <c r="D39" s="57"/>
      <c r="E39" s="16" t="s">
        <v>104</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row>
    <row r="40" spans="1:25" ht="12.95" customHeight="1" x14ac:dyDescent="0.2">
      <c r="A40" s="7"/>
      <c r="B40" s="57"/>
      <c r="C40" s="57" t="s">
        <v>1831</v>
      </c>
      <c r="D40" s="57"/>
      <c r="E40" s="16" t="s">
        <v>105</v>
      </c>
      <c r="F40" s="13">
        <v>1333000</v>
      </c>
      <c r="G40" s="13">
        <v>67000</v>
      </c>
      <c r="H40" s="13">
        <v>257000</v>
      </c>
      <c r="I40" s="13">
        <v>0</v>
      </c>
      <c r="J40" s="13">
        <v>-472000</v>
      </c>
      <c r="K40" s="13">
        <v>0</v>
      </c>
      <c r="L40" s="13">
        <v>0</v>
      </c>
      <c r="M40" s="13">
        <v>0</v>
      </c>
      <c r="N40" s="13">
        <v>1185000</v>
      </c>
      <c r="O40" s="13">
        <v>189000</v>
      </c>
      <c r="P40" s="13">
        <v>-237000</v>
      </c>
      <c r="Q40" s="13">
        <v>-199000</v>
      </c>
      <c r="R40" s="13">
        <v>26000</v>
      </c>
      <c r="S40" s="13">
        <v>0</v>
      </c>
      <c r="T40" s="13">
        <v>1743000</v>
      </c>
      <c r="U40" s="13">
        <v>0</v>
      </c>
      <c r="V40" s="13">
        <v>0</v>
      </c>
      <c r="W40" s="13">
        <v>0</v>
      </c>
      <c r="X40" s="13">
        <v>1333000</v>
      </c>
      <c r="Y40" s="13">
        <v>140000</v>
      </c>
    </row>
    <row r="41" spans="1:25" ht="12.95" customHeight="1" x14ac:dyDescent="0.2">
      <c r="A41" s="7"/>
      <c r="B41" s="55" t="s">
        <v>1216</v>
      </c>
      <c r="C41" s="55" t="s">
        <v>1565</v>
      </c>
      <c r="D41" s="22" t="s">
        <v>1271</v>
      </c>
      <c r="E41" s="16" t="s">
        <v>108</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13">
        <v>0</v>
      </c>
      <c r="X41" s="13">
        <v>0</v>
      </c>
      <c r="Y41" s="13">
        <v>0</v>
      </c>
    </row>
    <row r="42" spans="1:25" ht="12.95" customHeight="1" x14ac:dyDescent="0.2">
      <c r="A42" s="7"/>
      <c r="B42" s="56"/>
      <c r="C42" s="56"/>
      <c r="D42" s="22" t="s">
        <v>1268</v>
      </c>
      <c r="E42" s="16" t="s">
        <v>110</v>
      </c>
      <c r="F42" s="13">
        <v>0</v>
      </c>
      <c r="G42" s="13">
        <v>0</v>
      </c>
      <c r="H42" s="13">
        <v>0</v>
      </c>
      <c r="I42" s="13">
        <v>0</v>
      </c>
      <c r="J42" s="13">
        <v>0</v>
      </c>
      <c r="K42" s="13">
        <v>0</v>
      </c>
      <c r="L42" s="13">
        <v>0</v>
      </c>
      <c r="M42" s="13">
        <v>0</v>
      </c>
      <c r="N42" s="13">
        <v>0</v>
      </c>
      <c r="O42" s="13">
        <v>0</v>
      </c>
      <c r="P42" s="13">
        <v>0</v>
      </c>
      <c r="Q42" s="13">
        <v>0</v>
      </c>
      <c r="R42" s="13">
        <v>0</v>
      </c>
      <c r="S42" s="13">
        <v>0</v>
      </c>
      <c r="T42" s="13">
        <v>0</v>
      </c>
      <c r="U42" s="13">
        <v>0</v>
      </c>
      <c r="V42" s="13">
        <v>0</v>
      </c>
      <c r="W42" s="13">
        <v>0</v>
      </c>
      <c r="X42" s="13">
        <v>0</v>
      </c>
      <c r="Y42" s="13">
        <v>0</v>
      </c>
    </row>
    <row r="43" spans="1:25" ht="12.95" customHeight="1" x14ac:dyDescent="0.2">
      <c r="A43" s="7"/>
      <c r="B43" s="56"/>
      <c r="C43" s="56"/>
      <c r="D43" s="22" t="s">
        <v>1273</v>
      </c>
      <c r="E43" s="16" t="s">
        <v>111</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row>
    <row r="44" spans="1:25" ht="12.95" customHeight="1" x14ac:dyDescent="0.2">
      <c r="A44" s="7"/>
      <c r="B44" s="56"/>
      <c r="C44" s="56"/>
      <c r="D44" s="22" t="s">
        <v>1632</v>
      </c>
      <c r="E44" s="16" t="s">
        <v>114</v>
      </c>
      <c r="F44" s="13">
        <v>0</v>
      </c>
      <c r="G44" s="13">
        <v>0</v>
      </c>
      <c r="H44" s="13">
        <v>0</v>
      </c>
      <c r="I44" s="13">
        <v>0</v>
      </c>
      <c r="J44" s="13">
        <v>0</v>
      </c>
      <c r="K44" s="13">
        <v>0</v>
      </c>
      <c r="L44" s="13">
        <v>0</v>
      </c>
      <c r="M44" s="13">
        <v>0</v>
      </c>
      <c r="N44" s="13">
        <v>0</v>
      </c>
      <c r="O44" s="13">
        <v>0</v>
      </c>
      <c r="P44" s="13">
        <v>0</v>
      </c>
      <c r="Q44" s="13">
        <v>0</v>
      </c>
      <c r="R44" s="13">
        <v>0</v>
      </c>
      <c r="S44" s="13">
        <v>0</v>
      </c>
      <c r="T44" s="13">
        <v>0</v>
      </c>
      <c r="U44" s="13">
        <v>0</v>
      </c>
      <c r="V44" s="13">
        <v>0</v>
      </c>
      <c r="W44" s="13">
        <v>0</v>
      </c>
      <c r="X44" s="13">
        <v>0</v>
      </c>
      <c r="Y44" s="13">
        <v>0</v>
      </c>
    </row>
    <row r="45" spans="1:25" ht="12.95" customHeight="1" x14ac:dyDescent="0.2">
      <c r="A45" s="7"/>
      <c r="B45" s="56"/>
      <c r="C45" s="56"/>
      <c r="D45" s="22" t="s">
        <v>1269</v>
      </c>
      <c r="E45" s="16" t="s">
        <v>115</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row>
    <row r="46" spans="1:25" ht="12.95" customHeight="1" x14ac:dyDescent="0.2">
      <c r="A46" s="7"/>
      <c r="B46" s="56"/>
      <c r="C46" s="57"/>
      <c r="D46" s="22" t="s">
        <v>1727</v>
      </c>
      <c r="E46" s="16" t="s">
        <v>117</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row>
    <row r="47" spans="1:25" ht="12.95" customHeight="1" x14ac:dyDescent="0.2">
      <c r="A47" s="7"/>
      <c r="B47" s="56"/>
      <c r="C47" s="57" t="s">
        <v>1236</v>
      </c>
      <c r="D47" s="57"/>
      <c r="E47" s="16" t="s">
        <v>118</v>
      </c>
      <c r="F47" s="13">
        <v>0</v>
      </c>
      <c r="G47" s="13">
        <v>0</v>
      </c>
      <c r="H47" s="13">
        <v>0</v>
      </c>
      <c r="I47" s="13">
        <v>0</v>
      </c>
      <c r="J47" s="13">
        <v>0</v>
      </c>
      <c r="K47" s="13">
        <v>0</v>
      </c>
      <c r="L47" s="13">
        <v>0</v>
      </c>
      <c r="M47" s="13">
        <v>0</v>
      </c>
      <c r="N47" s="13">
        <v>0</v>
      </c>
      <c r="O47" s="13">
        <v>0</v>
      </c>
      <c r="P47" s="13">
        <v>0</v>
      </c>
      <c r="Q47" s="13">
        <v>0</v>
      </c>
      <c r="R47" s="13">
        <v>0</v>
      </c>
      <c r="S47" s="13">
        <v>0</v>
      </c>
      <c r="T47" s="13">
        <v>0</v>
      </c>
      <c r="U47" s="13">
        <v>0</v>
      </c>
      <c r="V47" s="13">
        <v>0</v>
      </c>
      <c r="W47" s="13">
        <v>0</v>
      </c>
      <c r="X47" s="13">
        <v>0</v>
      </c>
      <c r="Y47" s="13">
        <v>0</v>
      </c>
    </row>
    <row r="48" spans="1:25" ht="12.95" customHeight="1" x14ac:dyDescent="0.2">
      <c r="A48" s="7"/>
      <c r="B48" s="55"/>
      <c r="C48" s="55" t="s">
        <v>1826</v>
      </c>
      <c r="D48" s="55"/>
      <c r="E48" s="29" t="s">
        <v>119</v>
      </c>
      <c r="F48" s="18">
        <v>0</v>
      </c>
      <c r="G48" s="18">
        <v>0</v>
      </c>
      <c r="H48" s="18">
        <v>0</v>
      </c>
      <c r="I48" s="18">
        <v>0</v>
      </c>
      <c r="J48" s="18">
        <v>0</v>
      </c>
      <c r="K48" s="18">
        <v>0</v>
      </c>
      <c r="L48" s="18">
        <v>0</v>
      </c>
      <c r="M48" s="18">
        <v>0</v>
      </c>
      <c r="N48" s="18">
        <v>0</v>
      </c>
      <c r="O48" s="18">
        <v>0</v>
      </c>
      <c r="P48" s="18">
        <v>0</v>
      </c>
      <c r="Q48" s="18">
        <v>0</v>
      </c>
      <c r="R48" s="18">
        <v>0</v>
      </c>
      <c r="S48" s="18">
        <v>0</v>
      </c>
      <c r="T48" s="18">
        <v>0</v>
      </c>
      <c r="U48" s="18">
        <v>0</v>
      </c>
      <c r="V48" s="18">
        <v>0</v>
      </c>
      <c r="W48" s="18">
        <v>0</v>
      </c>
      <c r="X48" s="18">
        <v>0</v>
      </c>
      <c r="Y48" s="18">
        <v>0</v>
      </c>
    </row>
  </sheetData>
  <mergeCells count="20">
    <mergeCell ref="B41:B48"/>
    <mergeCell ref="C41:C46"/>
    <mergeCell ref="C47:D47"/>
    <mergeCell ref="C48:D48"/>
    <mergeCell ref="B15:B40"/>
    <mergeCell ref="C15:C23"/>
    <mergeCell ref="C24:C32"/>
    <mergeCell ref="C33:C38"/>
    <mergeCell ref="C39:D39"/>
    <mergeCell ref="C40:D40"/>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A9</xm:sqref>
        </x14:dataValidation>
      </x14:dataValidations>
    </ext>
  </extLs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row>
    <row r="2" spans="1:26"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row>
    <row r="3" spans="1:26" ht="12.9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12.95" customHeight="1" x14ac:dyDescent="0.2">
      <c r="A4" s="49" t="s">
        <v>935</v>
      </c>
      <c r="B4" s="50"/>
      <c r="C4" s="23" t="s">
        <v>73</v>
      </c>
      <c r="D4" s="51" t="str">
        <f>IF(C4&lt;&gt;"",VLOOKUP(C4,'@Entities76'!A2:B81,2,0),"")</f>
        <v>בנק הפועלים בע"מ</v>
      </c>
      <c r="E4" s="51"/>
      <c r="F4" s="7"/>
      <c r="G4" s="7"/>
      <c r="H4" s="7"/>
      <c r="I4" s="7"/>
      <c r="J4" s="7"/>
      <c r="K4" s="7"/>
      <c r="L4" s="7"/>
      <c r="M4" s="7"/>
      <c r="N4" s="7"/>
      <c r="O4" s="7"/>
      <c r="P4" s="7"/>
      <c r="Q4" s="7"/>
      <c r="R4" s="7"/>
      <c r="S4" s="7"/>
      <c r="T4" s="7"/>
      <c r="U4" s="7"/>
      <c r="V4" s="7"/>
      <c r="W4" s="7"/>
      <c r="X4" s="7"/>
      <c r="Y4" s="7"/>
      <c r="Z4" s="7"/>
    </row>
    <row r="5" spans="1:26"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row>
    <row r="6" spans="1:26"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row>
    <row r="7" spans="1:26" ht="12.95" customHeight="1" x14ac:dyDescent="0.2">
      <c r="A7" s="14"/>
      <c r="B7" s="14"/>
      <c r="C7" s="26"/>
      <c r="D7" s="7"/>
      <c r="E7" s="7"/>
      <c r="F7" s="7"/>
      <c r="G7" s="7"/>
      <c r="H7" s="7"/>
      <c r="I7" s="7"/>
      <c r="J7" s="7"/>
      <c r="K7" s="7"/>
      <c r="L7" s="7"/>
      <c r="M7" s="7"/>
      <c r="N7" s="7"/>
      <c r="O7" s="7"/>
      <c r="P7" s="7"/>
      <c r="Q7" s="7"/>
      <c r="R7" s="7"/>
      <c r="S7" s="7"/>
      <c r="T7" s="7"/>
      <c r="U7" s="7"/>
      <c r="V7" s="7"/>
      <c r="W7" s="7"/>
      <c r="X7" s="7"/>
      <c r="Y7" s="7"/>
      <c r="Z7" s="7"/>
    </row>
    <row r="8" spans="1:26" ht="12.95" customHeight="1" x14ac:dyDescent="0.2">
      <c r="A8" s="53" t="s">
        <v>1588</v>
      </c>
      <c r="B8" s="53"/>
      <c r="C8" s="19" t="s">
        <v>413</v>
      </c>
      <c r="D8" s="7"/>
      <c r="E8" s="7"/>
      <c r="F8" s="7"/>
      <c r="G8" s="7"/>
      <c r="H8" s="7"/>
      <c r="I8" s="7"/>
      <c r="J8" s="7"/>
      <c r="K8" s="7"/>
      <c r="L8" s="7"/>
      <c r="M8" s="7"/>
      <c r="N8" s="7"/>
      <c r="O8" s="7"/>
      <c r="P8" s="7"/>
      <c r="Q8" s="7"/>
      <c r="R8" s="7"/>
      <c r="S8" s="7"/>
      <c r="T8" s="7"/>
      <c r="U8" s="7"/>
      <c r="V8" s="7"/>
      <c r="W8" s="7"/>
      <c r="X8" s="7"/>
      <c r="Y8" s="7"/>
      <c r="Z8" s="7"/>
    </row>
    <row r="9" spans="1:26" ht="12.95" customHeight="1" x14ac:dyDescent="0.2">
      <c r="A9" s="17" t="s">
        <v>413</v>
      </c>
      <c r="B9" s="7"/>
      <c r="C9" s="7"/>
      <c r="D9" s="7"/>
      <c r="E9" s="7"/>
      <c r="F9" s="7"/>
      <c r="G9" s="7"/>
      <c r="H9" s="7"/>
      <c r="I9" s="7"/>
      <c r="J9" s="7"/>
      <c r="K9" s="7"/>
      <c r="L9" s="7"/>
      <c r="M9" s="7"/>
      <c r="N9" s="7"/>
      <c r="O9" s="7"/>
      <c r="P9" s="7"/>
      <c r="Q9" s="7"/>
      <c r="R9" s="7"/>
      <c r="S9" s="7"/>
      <c r="T9" s="7"/>
      <c r="U9" s="7"/>
      <c r="V9" s="7"/>
      <c r="W9" s="7"/>
      <c r="X9" s="7"/>
      <c r="Y9" s="7"/>
      <c r="Z9" s="7"/>
    </row>
    <row r="10" spans="1:26" ht="14.1" customHeight="1" x14ac:dyDescent="0.2">
      <c r="A10" s="7"/>
      <c r="B10" s="54" t="s">
        <v>414</v>
      </c>
      <c r="C10" s="48"/>
      <c r="D10" s="48"/>
      <c r="E10" s="48"/>
      <c r="F10" s="48"/>
      <c r="G10" s="48"/>
      <c r="H10" s="48"/>
      <c r="I10" s="48"/>
      <c r="J10" s="7"/>
      <c r="K10" s="7"/>
      <c r="L10" s="7"/>
      <c r="M10" s="7"/>
      <c r="N10" s="7"/>
      <c r="O10" s="7"/>
      <c r="P10" s="7"/>
      <c r="Q10" s="7"/>
      <c r="R10" s="7"/>
      <c r="S10" s="7"/>
      <c r="T10" s="7"/>
      <c r="U10" s="7"/>
      <c r="V10" s="7"/>
      <c r="W10" s="7"/>
      <c r="X10" s="7"/>
      <c r="Y10" s="7"/>
      <c r="Z10" s="7"/>
    </row>
    <row r="11" spans="1:26" ht="12.95" customHeight="1" x14ac:dyDescent="0.2">
      <c r="A11" s="7"/>
      <c r="B11" s="9" t="s">
        <v>413</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x14ac:dyDescent="0.2">
      <c r="A12" s="7"/>
      <c r="B12" s="7"/>
      <c r="C12" s="7"/>
      <c r="D12" s="7"/>
      <c r="E12" s="58" t="s">
        <v>2204</v>
      </c>
      <c r="F12" s="59"/>
      <c r="G12" s="59"/>
      <c r="H12" s="59"/>
      <c r="I12" s="59"/>
      <c r="J12" s="59"/>
      <c r="K12" s="59"/>
      <c r="L12" s="59"/>
      <c r="M12" s="59"/>
      <c r="N12" s="59"/>
      <c r="O12" s="58"/>
      <c r="P12" s="58" t="s">
        <v>2187</v>
      </c>
      <c r="Q12" s="59"/>
      <c r="R12" s="59"/>
      <c r="S12" s="59"/>
      <c r="T12" s="59"/>
      <c r="U12" s="59"/>
      <c r="V12" s="59"/>
      <c r="W12" s="59"/>
      <c r="X12" s="59"/>
      <c r="Y12" s="59"/>
      <c r="Z12" s="58"/>
    </row>
    <row r="13" spans="1:26" ht="12.95" customHeight="1" x14ac:dyDescent="0.2">
      <c r="A13" s="7"/>
      <c r="B13" s="7"/>
      <c r="C13" s="7"/>
      <c r="D13" s="7"/>
      <c r="E13" s="58" t="s">
        <v>993</v>
      </c>
      <c r="F13" s="59"/>
      <c r="G13" s="59"/>
      <c r="H13" s="59"/>
      <c r="I13" s="59"/>
      <c r="J13" s="59"/>
      <c r="K13" s="59"/>
      <c r="L13" s="59"/>
      <c r="M13" s="59"/>
      <c r="N13" s="58"/>
      <c r="O13" s="30" t="s">
        <v>1709</v>
      </c>
      <c r="P13" s="58" t="s">
        <v>993</v>
      </c>
      <c r="Q13" s="59"/>
      <c r="R13" s="59"/>
      <c r="S13" s="59"/>
      <c r="T13" s="59"/>
      <c r="U13" s="59"/>
      <c r="V13" s="59"/>
      <c r="W13" s="59"/>
      <c r="X13" s="59"/>
      <c r="Y13" s="58"/>
      <c r="Z13" s="30" t="s">
        <v>1709</v>
      </c>
    </row>
    <row r="14" spans="1:26" ht="12.95" customHeight="1" x14ac:dyDescent="0.2">
      <c r="A14" s="7"/>
      <c r="B14" s="7"/>
      <c r="C14" s="7"/>
      <c r="D14" s="7"/>
      <c r="E14" s="58" t="s">
        <v>1539</v>
      </c>
      <c r="F14" s="59"/>
      <c r="G14" s="59"/>
      <c r="H14" s="58"/>
      <c r="I14" s="58" t="s">
        <v>1636</v>
      </c>
      <c r="J14" s="58"/>
      <c r="K14" s="58" t="s">
        <v>845</v>
      </c>
      <c r="L14" s="58"/>
      <c r="M14" s="58" t="s">
        <v>1554</v>
      </c>
      <c r="N14" s="58"/>
      <c r="O14" s="64" t="s">
        <v>1354</v>
      </c>
      <c r="P14" s="58" t="s">
        <v>1539</v>
      </c>
      <c r="Q14" s="59"/>
      <c r="R14" s="59"/>
      <c r="S14" s="58"/>
      <c r="T14" s="58" t="s">
        <v>1636</v>
      </c>
      <c r="U14" s="58"/>
      <c r="V14" s="58" t="s">
        <v>845</v>
      </c>
      <c r="W14" s="58"/>
      <c r="X14" s="58" t="s">
        <v>1554</v>
      </c>
      <c r="Y14" s="58"/>
      <c r="Z14" s="64" t="s">
        <v>1354</v>
      </c>
    </row>
    <row r="15" spans="1:26" ht="12.95" customHeight="1" x14ac:dyDescent="0.2">
      <c r="A15" s="7"/>
      <c r="B15" s="7"/>
      <c r="C15" s="7"/>
      <c r="D15" s="7"/>
      <c r="E15" s="58" t="s">
        <v>994</v>
      </c>
      <c r="F15" s="58"/>
      <c r="G15" s="58" t="s">
        <v>845</v>
      </c>
      <c r="H15" s="58"/>
      <c r="I15" s="58" t="s">
        <v>1354</v>
      </c>
      <c r="J15" s="58" t="s">
        <v>1077</v>
      </c>
      <c r="K15" s="58" t="s">
        <v>1354</v>
      </c>
      <c r="L15" s="58" t="s">
        <v>1077</v>
      </c>
      <c r="M15" s="58" t="s">
        <v>1354</v>
      </c>
      <c r="N15" s="58" t="s">
        <v>1077</v>
      </c>
      <c r="O15" s="56"/>
      <c r="P15" s="58" t="s">
        <v>994</v>
      </c>
      <c r="Q15" s="58"/>
      <c r="R15" s="58" t="s">
        <v>845</v>
      </c>
      <c r="S15" s="58"/>
      <c r="T15" s="58" t="s">
        <v>1354</v>
      </c>
      <c r="U15" s="58" t="s">
        <v>1077</v>
      </c>
      <c r="V15" s="58" t="s">
        <v>1354</v>
      </c>
      <c r="W15" s="58" t="s">
        <v>1077</v>
      </c>
      <c r="X15" s="58" t="s">
        <v>1354</v>
      </c>
      <c r="Y15" s="58" t="s">
        <v>1077</v>
      </c>
      <c r="Z15" s="56"/>
    </row>
    <row r="16" spans="1:26" ht="36" customHeight="1" x14ac:dyDescent="0.2">
      <c r="A16" s="7"/>
      <c r="B16" s="7"/>
      <c r="C16" s="7"/>
      <c r="D16" s="7"/>
      <c r="E16" s="30" t="s">
        <v>1354</v>
      </c>
      <c r="F16" s="30" t="s">
        <v>1077</v>
      </c>
      <c r="G16" s="30" t="s">
        <v>1354</v>
      </c>
      <c r="H16" s="30" t="s">
        <v>1077</v>
      </c>
      <c r="I16" s="58"/>
      <c r="J16" s="58"/>
      <c r="K16" s="58"/>
      <c r="L16" s="58"/>
      <c r="M16" s="58"/>
      <c r="N16" s="58"/>
      <c r="O16" s="58"/>
      <c r="P16" s="30" t="s">
        <v>1354</v>
      </c>
      <c r="Q16" s="30" t="s">
        <v>1077</v>
      </c>
      <c r="R16" s="30" t="s">
        <v>1354</v>
      </c>
      <c r="S16" s="30" t="s">
        <v>1077</v>
      </c>
      <c r="T16" s="58"/>
      <c r="U16" s="58"/>
      <c r="V16" s="58"/>
      <c r="W16" s="58"/>
      <c r="X16" s="58"/>
      <c r="Y16" s="58"/>
      <c r="Z16" s="58"/>
    </row>
    <row r="17" spans="1:26" ht="12.95" customHeight="1" x14ac:dyDescent="0.2">
      <c r="A17" s="7"/>
      <c r="B17" s="7"/>
      <c r="C17" s="7"/>
      <c r="D17" s="7"/>
      <c r="E17" s="16" t="s">
        <v>54</v>
      </c>
      <c r="F17" s="16" t="s">
        <v>91</v>
      </c>
      <c r="G17" s="16" t="s">
        <v>113</v>
      </c>
      <c r="H17" s="16" t="s">
        <v>127</v>
      </c>
      <c r="I17" s="16" t="s">
        <v>141</v>
      </c>
      <c r="J17" s="16" t="s">
        <v>147</v>
      </c>
      <c r="K17" s="16" t="s">
        <v>448</v>
      </c>
      <c r="L17" s="16" t="s">
        <v>449</v>
      </c>
      <c r="M17" s="16" t="s">
        <v>477</v>
      </c>
      <c r="N17" s="16" t="s">
        <v>62</v>
      </c>
      <c r="O17" s="16" t="s">
        <v>68</v>
      </c>
      <c r="P17" s="16" t="s">
        <v>54</v>
      </c>
      <c r="Q17" s="16" t="s">
        <v>91</v>
      </c>
      <c r="R17" s="16" t="s">
        <v>113</v>
      </c>
      <c r="S17" s="16" t="s">
        <v>127</v>
      </c>
      <c r="T17" s="16" t="s">
        <v>141</v>
      </c>
      <c r="U17" s="16" t="s">
        <v>147</v>
      </c>
      <c r="V17" s="16" t="s">
        <v>448</v>
      </c>
      <c r="W17" s="16" t="s">
        <v>449</v>
      </c>
      <c r="X17" s="16" t="s">
        <v>477</v>
      </c>
      <c r="Y17" s="16" t="s">
        <v>62</v>
      </c>
      <c r="Z17" s="16" t="s">
        <v>68</v>
      </c>
    </row>
    <row r="18" spans="1:26" ht="12.95" customHeight="1" x14ac:dyDescent="0.2">
      <c r="A18" s="7"/>
      <c r="B18" s="55" t="s">
        <v>529</v>
      </c>
      <c r="C18" s="22" t="s">
        <v>2006</v>
      </c>
      <c r="D18" s="16" t="s">
        <v>54</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row>
    <row r="19" spans="1:26" ht="12.95" customHeight="1" x14ac:dyDescent="0.2">
      <c r="A19" s="7"/>
      <c r="B19" s="56"/>
      <c r="C19" s="22" t="s">
        <v>1660</v>
      </c>
      <c r="D19" s="16" t="s">
        <v>91</v>
      </c>
      <c r="E19" s="13">
        <v>113000</v>
      </c>
      <c r="F19" s="13">
        <v>113000</v>
      </c>
      <c r="G19" s="13">
        <v>0</v>
      </c>
      <c r="H19" s="13">
        <v>0</v>
      </c>
      <c r="I19" s="13">
        <v>0</v>
      </c>
      <c r="J19" s="13">
        <v>0</v>
      </c>
      <c r="K19" s="13">
        <v>0</v>
      </c>
      <c r="L19" s="13">
        <v>0</v>
      </c>
      <c r="M19" s="13">
        <v>0</v>
      </c>
      <c r="N19" s="13">
        <v>0</v>
      </c>
      <c r="O19" s="13">
        <v>113000</v>
      </c>
      <c r="P19" s="13">
        <v>0</v>
      </c>
      <c r="Q19" s="13">
        <v>0</v>
      </c>
      <c r="R19" s="13">
        <v>0</v>
      </c>
      <c r="S19" s="13">
        <v>0</v>
      </c>
      <c r="T19" s="13">
        <v>0</v>
      </c>
      <c r="U19" s="13">
        <v>0</v>
      </c>
      <c r="V19" s="13">
        <v>0</v>
      </c>
      <c r="W19" s="13">
        <v>0</v>
      </c>
      <c r="X19" s="13">
        <v>159000</v>
      </c>
      <c r="Y19" s="13">
        <v>247000</v>
      </c>
      <c r="Z19" s="13">
        <v>159000</v>
      </c>
    </row>
    <row r="20" spans="1:26" ht="12.95" customHeight="1" x14ac:dyDescent="0.2">
      <c r="A20" s="7"/>
      <c r="B20" s="56"/>
      <c r="C20" s="22" t="s">
        <v>1655</v>
      </c>
      <c r="D20" s="16" t="s">
        <v>113</v>
      </c>
      <c r="E20" s="13">
        <v>0</v>
      </c>
      <c r="F20" s="13">
        <v>0</v>
      </c>
      <c r="G20" s="13">
        <v>0</v>
      </c>
      <c r="H20" s="13">
        <v>0</v>
      </c>
      <c r="I20" s="13">
        <v>0</v>
      </c>
      <c r="J20" s="13">
        <v>0</v>
      </c>
      <c r="K20" s="13">
        <v>0</v>
      </c>
      <c r="L20" s="13">
        <v>0</v>
      </c>
      <c r="M20" s="13">
        <v>0</v>
      </c>
      <c r="N20" s="13">
        <v>202000</v>
      </c>
      <c r="O20" s="13">
        <v>0</v>
      </c>
      <c r="P20" s="13">
        <v>0</v>
      </c>
      <c r="Q20" s="13">
        <v>0</v>
      </c>
      <c r="R20" s="13">
        <v>0</v>
      </c>
      <c r="S20" s="13">
        <v>0</v>
      </c>
      <c r="T20" s="13">
        <v>0</v>
      </c>
      <c r="U20" s="13">
        <v>0</v>
      </c>
      <c r="V20" s="13">
        <v>0</v>
      </c>
      <c r="W20" s="13">
        <v>0</v>
      </c>
      <c r="X20" s="13">
        <v>0</v>
      </c>
      <c r="Y20" s="13">
        <v>0</v>
      </c>
      <c r="Z20" s="13">
        <v>0</v>
      </c>
    </row>
    <row r="21" spans="1:26" ht="12.95" customHeight="1" x14ac:dyDescent="0.2">
      <c r="A21" s="7"/>
      <c r="B21" s="56"/>
      <c r="C21" s="22" t="s">
        <v>889</v>
      </c>
      <c r="D21" s="16" t="s">
        <v>127</v>
      </c>
      <c r="E21" s="13">
        <v>77000</v>
      </c>
      <c r="F21" s="13">
        <v>135000</v>
      </c>
      <c r="G21" s="13">
        <v>0</v>
      </c>
      <c r="H21" s="13">
        <v>0</v>
      </c>
      <c r="I21" s="13">
        <v>9000</v>
      </c>
      <c r="J21" s="13">
        <v>10000</v>
      </c>
      <c r="K21" s="13">
        <v>436000</v>
      </c>
      <c r="L21" s="13">
        <v>1255000</v>
      </c>
      <c r="M21" s="13">
        <v>822000</v>
      </c>
      <c r="N21" s="13">
        <v>924000</v>
      </c>
      <c r="O21" s="13">
        <v>1344000</v>
      </c>
      <c r="P21" s="13">
        <v>0</v>
      </c>
      <c r="Q21" s="13">
        <v>0</v>
      </c>
      <c r="R21" s="13">
        <v>0</v>
      </c>
      <c r="S21" s="13">
        <v>0</v>
      </c>
      <c r="T21" s="13">
        <v>10000</v>
      </c>
      <c r="U21" s="13">
        <v>12000</v>
      </c>
      <c r="V21" s="13">
        <v>19000</v>
      </c>
      <c r="W21" s="13">
        <v>205000</v>
      </c>
      <c r="X21" s="13">
        <v>1149000</v>
      </c>
      <c r="Y21" s="13">
        <v>1704000</v>
      </c>
      <c r="Z21" s="13">
        <v>1178000</v>
      </c>
    </row>
    <row r="22" spans="1:26" ht="12.95" customHeight="1" x14ac:dyDescent="0.2">
      <c r="A22" s="7"/>
      <c r="B22" s="56"/>
      <c r="C22" s="22" t="s">
        <v>1157</v>
      </c>
      <c r="D22" s="16" t="s">
        <v>141</v>
      </c>
      <c r="E22" s="13">
        <v>0</v>
      </c>
      <c r="F22" s="13">
        <v>0</v>
      </c>
      <c r="G22" s="13">
        <v>0</v>
      </c>
      <c r="H22" s="13">
        <v>0</v>
      </c>
      <c r="I22" s="13">
        <v>0</v>
      </c>
      <c r="J22" s="13">
        <v>0</v>
      </c>
      <c r="K22" s="13">
        <v>2000</v>
      </c>
      <c r="L22" s="13">
        <v>2000</v>
      </c>
      <c r="M22" s="13">
        <v>6000</v>
      </c>
      <c r="N22" s="13">
        <v>6000</v>
      </c>
      <c r="O22" s="13">
        <v>8000</v>
      </c>
      <c r="P22" s="13">
        <v>0</v>
      </c>
      <c r="Q22" s="13">
        <v>0</v>
      </c>
      <c r="R22" s="13">
        <v>0</v>
      </c>
      <c r="S22" s="13">
        <v>0</v>
      </c>
      <c r="T22" s="13">
        <v>0</v>
      </c>
      <c r="U22" s="13">
        <v>0</v>
      </c>
      <c r="V22" s="13">
        <v>0</v>
      </c>
      <c r="W22" s="13">
        <v>0</v>
      </c>
      <c r="X22" s="13">
        <v>6000</v>
      </c>
      <c r="Y22" s="13">
        <v>6000</v>
      </c>
      <c r="Z22" s="13">
        <v>6000</v>
      </c>
    </row>
    <row r="23" spans="1:26" ht="12.95" customHeight="1" x14ac:dyDescent="0.2">
      <c r="A23" s="7"/>
      <c r="B23" s="56"/>
      <c r="C23" s="22" t="s">
        <v>892</v>
      </c>
      <c r="D23" s="16" t="s">
        <v>147</v>
      </c>
      <c r="E23" s="13">
        <v>77000</v>
      </c>
      <c r="F23" s="13">
        <v>135000</v>
      </c>
      <c r="G23" s="13">
        <v>0</v>
      </c>
      <c r="H23" s="13">
        <v>0</v>
      </c>
      <c r="I23" s="13">
        <v>9000</v>
      </c>
      <c r="J23" s="13">
        <v>10000</v>
      </c>
      <c r="K23" s="13">
        <v>434000</v>
      </c>
      <c r="L23" s="13">
        <v>1253000</v>
      </c>
      <c r="M23" s="13">
        <v>816000</v>
      </c>
      <c r="N23" s="13">
        <v>918000</v>
      </c>
      <c r="O23" s="13">
        <v>1336000</v>
      </c>
      <c r="P23" s="13">
        <v>0</v>
      </c>
      <c r="Q23" s="13">
        <v>0</v>
      </c>
      <c r="R23" s="13">
        <v>0</v>
      </c>
      <c r="S23" s="13">
        <v>0</v>
      </c>
      <c r="T23" s="13">
        <v>10000</v>
      </c>
      <c r="U23" s="13">
        <v>12000</v>
      </c>
      <c r="V23" s="13">
        <v>19000</v>
      </c>
      <c r="W23" s="13">
        <v>205000</v>
      </c>
      <c r="X23" s="13">
        <v>1143000</v>
      </c>
      <c r="Y23" s="13">
        <v>1698000</v>
      </c>
      <c r="Z23" s="13">
        <v>1172000</v>
      </c>
    </row>
    <row r="24" spans="1:26" ht="12.95" customHeight="1" x14ac:dyDescent="0.2">
      <c r="A24" s="7"/>
      <c r="B24" s="56"/>
      <c r="C24" s="22" t="s">
        <v>1199</v>
      </c>
      <c r="D24" s="16" t="s">
        <v>448</v>
      </c>
      <c r="E24" s="13">
        <v>0</v>
      </c>
      <c r="F24" s="13">
        <v>0</v>
      </c>
      <c r="G24" s="13">
        <v>0</v>
      </c>
      <c r="H24" s="13">
        <v>0</v>
      </c>
      <c r="I24" s="13">
        <v>0</v>
      </c>
      <c r="J24" s="13">
        <v>0</v>
      </c>
      <c r="K24" s="13">
        <v>0</v>
      </c>
      <c r="L24" s="13">
        <v>0</v>
      </c>
      <c r="M24" s="13">
        <v>0</v>
      </c>
      <c r="N24" s="13">
        <v>0</v>
      </c>
      <c r="O24" s="13">
        <v>0</v>
      </c>
      <c r="P24" s="13">
        <v>0</v>
      </c>
      <c r="Q24" s="13">
        <v>0</v>
      </c>
      <c r="R24" s="13">
        <v>0</v>
      </c>
      <c r="S24" s="13">
        <v>0</v>
      </c>
      <c r="T24" s="13">
        <v>0</v>
      </c>
      <c r="U24" s="13">
        <v>0</v>
      </c>
      <c r="V24" s="13">
        <v>0</v>
      </c>
      <c r="W24" s="13">
        <v>0</v>
      </c>
      <c r="X24" s="13">
        <v>0</v>
      </c>
      <c r="Y24" s="13">
        <v>0</v>
      </c>
      <c r="Z24" s="13">
        <v>0</v>
      </c>
    </row>
    <row r="25" spans="1:26" ht="12.95" customHeight="1" x14ac:dyDescent="0.2">
      <c r="A25" s="7"/>
      <c r="B25" s="56"/>
      <c r="C25" s="22" t="s">
        <v>1673</v>
      </c>
      <c r="D25" s="16" t="s">
        <v>449</v>
      </c>
      <c r="E25" s="13">
        <v>26000</v>
      </c>
      <c r="F25" s="13">
        <v>63000</v>
      </c>
      <c r="G25" s="13">
        <v>0</v>
      </c>
      <c r="H25" s="13">
        <v>0</v>
      </c>
      <c r="I25" s="13">
        <v>0</v>
      </c>
      <c r="J25" s="13">
        <v>0</v>
      </c>
      <c r="K25" s="13">
        <v>151000</v>
      </c>
      <c r="L25" s="13">
        <v>417000</v>
      </c>
      <c r="M25" s="13">
        <v>32000</v>
      </c>
      <c r="N25" s="13">
        <v>50000</v>
      </c>
      <c r="O25" s="13">
        <v>209000</v>
      </c>
      <c r="P25" s="13">
        <v>0</v>
      </c>
      <c r="Q25" s="13">
        <v>0</v>
      </c>
      <c r="R25" s="13">
        <v>0</v>
      </c>
      <c r="S25" s="13">
        <v>0</v>
      </c>
      <c r="T25" s="13">
        <v>0</v>
      </c>
      <c r="U25" s="13">
        <v>0</v>
      </c>
      <c r="V25" s="13">
        <v>35000</v>
      </c>
      <c r="W25" s="13">
        <v>44000</v>
      </c>
      <c r="X25" s="13">
        <v>14000</v>
      </c>
      <c r="Y25" s="13">
        <v>183000</v>
      </c>
      <c r="Z25" s="13">
        <v>49000</v>
      </c>
    </row>
    <row r="26" spans="1:26" ht="12.95" customHeight="1" x14ac:dyDescent="0.2">
      <c r="A26" s="7"/>
      <c r="B26" s="57"/>
      <c r="C26" s="22" t="s">
        <v>1704</v>
      </c>
      <c r="D26" s="16" t="s">
        <v>477</v>
      </c>
      <c r="E26" s="13">
        <v>216000</v>
      </c>
      <c r="F26" s="13">
        <v>311000</v>
      </c>
      <c r="G26" s="13">
        <v>0</v>
      </c>
      <c r="H26" s="13">
        <v>0</v>
      </c>
      <c r="I26" s="13">
        <v>9000</v>
      </c>
      <c r="J26" s="13">
        <v>10000</v>
      </c>
      <c r="K26" s="13">
        <v>585000</v>
      </c>
      <c r="L26" s="13">
        <v>1670000</v>
      </c>
      <c r="M26" s="13">
        <v>848000</v>
      </c>
      <c r="N26" s="13">
        <v>1170000</v>
      </c>
      <c r="O26" s="13">
        <v>1658000</v>
      </c>
      <c r="P26" s="13">
        <v>0</v>
      </c>
      <c r="Q26" s="13">
        <v>0</v>
      </c>
      <c r="R26" s="13">
        <v>0</v>
      </c>
      <c r="S26" s="13">
        <v>0</v>
      </c>
      <c r="T26" s="13">
        <v>10000</v>
      </c>
      <c r="U26" s="13">
        <v>12000</v>
      </c>
      <c r="V26" s="13">
        <v>54000</v>
      </c>
      <c r="W26" s="13">
        <v>249000</v>
      </c>
      <c r="X26" s="13">
        <v>1316000</v>
      </c>
      <c r="Y26" s="13">
        <v>2128000</v>
      </c>
      <c r="Z26" s="13">
        <v>1380000</v>
      </c>
    </row>
    <row r="27" spans="1:26" ht="12.95" customHeight="1" x14ac:dyDescent="0.2">
      <c r="A27" s="7"/>
      <c r="B27" s="55" t="s">
        <v>516</v>
      </c>
      <c r="C27" s="22" t="s">
        <v>2012</v>
      </c>
      <c r="D27" s="16" t="s">
        <v>62</v>
      </c>
      <c r="E27" s="13">
        <v>1270000</v>
      </c>
      <c r="F27" s="13">
        <v>2164000</v>
      </c>
      <c r="G27" s="13">
        <v>0</v>
      </c>
      <c r="H27" s="13">
        <v>0</v>
      </c>
      <c r="I27" s="13">
        <v>46000</v>
      </c>
      <c r="J27" s="13">
        <v>145000</v>
      </c>
      <c r="K27" s="13">
        <v>10633000</v>
      </c>
      <c r="L27" s="13">
        <v>13495000</v>
      </c>
      <c r="M27" s="45"/>
      <c r="N27" s="45"/>
      <c r="O27" s="13">
        <v>11949000</v>
      </c>
      <c r="P27" s="13">
        <v>21000</v>
      </c>
      <c r="Q27" s="13">
        <v>21000</v>
      </c>
      <c r="R27" s="13">
        <v>0</v>
      </c>
      <c r="S27" s="13">
        <v>0</v>
      </c>
      <c r="T27" s="13">
        <v>54000</v>
      </c>
      <c r="U27" s="13">
        <v>88000</v>
      </c>
      <c r="V27" s="13">
        <v>114000</v>
      </c>
      <c r="W27" s="13">
        <v>302000</v>
      </c>
      <c r="X27" s="45"/>
      <c r="Y27" s="45"/>
      <c r="Z27" s="13">
        <v>189000</v>
      </c>
    </row>
    <row r="28" spans="1:26" ht="12.95" customHeight="1" x14ac:dyDescent="0.2">
      <c r="A28" s="7"/>
      <c r="B28" s="56"/>
      <c r="C28" s="22" t="s">
        <v>2015</v>
      </c>
      <c r="D28" s="16" t="s">
        <v>68</v>
      </c>
      <c r="E28" s="13">
        <v>0</v>
      </c>
      <c r="F28" s="13">
        <v>0</v>
      </c>
      <c r="G28" s="13">
        <v>0</v>
      </c>
      <c r="H28" s="13">
        <v>0</v>
      </c>
      <c r="I28" s="13">
        <v>0</v>
      </c>
      <c r="J28" s="13">
        <v>0</v>
      </c>
      <c r="K28" s="13">
        <v>0</v>
      </c>
      <c r="L28" s="13">
        <v>0</v>
      </c>
      <c r="M28" s="45"/>
      <c r="N28" s="45"/>
      <c r="O28" s="13">
        <v>0</v>
      </c>
      <c r="P28" s="13">
        <v>0</v>
      </c>
      <c r="Q28" s="13">
        <v>0</v>
      </c>
      <c r="R28" s="13">
        <v>0</v>
      </c>
      <c r="S28" s="13">
        <v>0</v>
      </c>
      <c r="T28" s="13">
        <v>0</v>
      </c>
      <c r="U28" s="13">
        <v>0</v>
      </c>
      <c r="V28" s="13">
        <v>0</v>
      </c>
      <c r="W28" s="13">
        <v>0</v>
      </c>
      <c r="X28" s="45"/>
      <c r="Y28" s="45"/>
      <c r="Z28" s="13">
        <v>0</v>
      </c>
    </row>
    <row r="29" spans="1:26" ht="12.95" customHeight="1" x14ac:dyDescent="0.2">
      <c r="A29" s="7"/>
      <c r="B29" s="56"/>
      <c r="C29" s="22" t="s">
        <v>1646</v>
      </c>
      <c r="D29" s="16" t="s">
        <v>72</v>
      </c>
      <c r="E29" s="13">
        <v>0</v>
      </c>
      <c r="F29" s="13">
        <v>0</v>
      </c>
      <c r="G29" s="13">
        <v>0</v>
      </c>
      <c r="H29" s="13">
        <v>0</v>
      </c>
      <c r="I29" s="13">
        <v>0</v>
      </c>
      <c r="J29" s="13">
        <v>0</v>
      </c>
      <c r="K29" s="13">
        <v>0</v>
      </c>
      <c r="L29" s="13">
        <v>0</v>
      </c>
      <c r="M29" s="45"/>
      <c r="N29" s="45"/>
      <c r="O29" s="13">
        <v>0</v>
      </c>
      <c r="P29" s="13">
        <v>0</v>
      </c>
      <c r="Q29" s="13">
        <v>0</v>
      </c>
      <c r="R29" s="13">
        <v>0</v>
      </c>
      <c r="S29" s="13">
        <v>0</v>
      </c>
      <c r="T29" s="13">
        <v>0</v>
      </c>
      <c r="U29" s="13">
        <v>0</v>
      </c>
      <c r="V29" s="13">
        <v>0</v>
      </c>
      <c r="W29" s="13">
        <v>0</v>
      </c>
      <c r="X29" s="45"/>
      <c r="Y29" s="45"/>
      <c r="Z29" s="13">
        <v>0</v>
      </c>
    </row>
    <row r="30" spans="1:26" ht="12.95" customHeight="1" x14ac:dyDescent="0.2">
      <c r="A30" s="7"/>
      <c r="B30" s="56"/>
      <c r="C30" s="22" t="s">
        <v>812</v>
      </c>
      <c r="D30" s="16" t="s">
        <v>79</v>
      </c>
      <c r="E30" s="13">
        <v>22000</v>
      </c>
      <c r="F30" s="13">
        <v>28000</v>
      </c>
      <c r="G30" s="13">
        <v>0</v>
      </c>
      <c r="H30" s="13">
        <v>0</v>
      </c>
      <c r="I30" s="13">
        <v>0</v>
      </c>
      <c r="J30" s="13">
        <v>0</v>
      </c>
      <c r="K30" s="13">
        <v>13000</v>
      </c>
      <c r="L30" s="13">
        <v>15000</v>
      </c>
      <c r="M30" s="45"/>
      <c r="N30" s="45"/>
      <c r="O30" s="13">
        <v>35000</v>
      </c>
      <c r="P30" s="13">
        <v>0</v>
      </c>
      <c r="Q30" s="13">
        <v>0</v>
      </c>
      <c r="R30" s="13">
        <v>0</v>
      </c>
      <c r="S30" s="13">
        <v>0</v>
      </c>
      <c r="T30" s="13">
        <v>0</v>
      </c>
      <c r="U30" s="13">
        <v>0</v>
      </c>
      <c r="V30" s="13">
        <v>0</v>
      </c>
      <c r="W30" s="13">
        <v>0</v>
      </c>
      <c r="X30" s="45"/>
      <c r="Y30" s="45"/>
      <c r="Z30" s="13">
        <v>0</v>
      </c>
    </row>
    <row r="31" spans="1:26" ht="12.95" customHeight="1" x14ac:dyDescent="0.2">
      <c r="A31" s="7"/>
      <c r="B31" s="56"/>
      <c r="C31" s="22" t="s">
        <v>1220</v>
      </c>
      <c r="D31" s="16" t="s">
        <v>82</v>
      </c>
      <c r="E31" s="13">
        <v>107000</v>
      </c>
      <c r="F31" s="13">
        <v>136000</v>
      </c>
      <c r="G31" s="13">
        <v>0</v>
      </c>
      <c r="H31" s="13">
        <v>0</v>
      </c>
      <c r="I31" s="13">
        <v>59000</v>
      </c>
      <c r="J31" s="13">
        <v>59000</v>
      </c>
      <c r="K31" s="13">
        <v>333000</v>
      </c>
      <c r="L31" s="13">
        <v>525000</v>
      </c>
      <c r="M31" s="45"/>
      <c r="N31" s="45"/>
      <c r="O31" s="13">
        <v>499000</v>
      </c>
      <c r="P31" s="13">
        <v>0</v>
      </c>
      <c r="Q31" s="13">
        <v>0</v>
      </c>
      <c r="R31" s="13">
        <v>0</v>
      </c>
      <c r="S31" s="13">
        <v>0</v>
      </c>
      <c r="T31" s="13">
        <v>56000</v>
      </c>
      <c r="U31" s="13">
        <v>83000</v>
      </c>
      <c r="V31" s="13">
        <v>92000</v>
      </c>
      <c r="W31" s="13">
        <v>105000</v>
      </c>
      <c r="X31" s="45"/>
      <c r="Y31" s="45"/>
      <c r="Z31" s="13">
        <v>148000</v>
      </c>
    </row>
    <row r="32" spans="1:26" ht="12.95" customHeight="1" x14ac:dyDescent="0.2">
      <c r="A32" s="7"/>
      <c r="B32" s="57"/>
      <c r="C32" s="22" t="s">
        <v>1707</v>
      </c>
      <c r="D32" s="16" t="s">
        <v>84</v>
      </c>
      <c r="E32" s="13">
        <v>1399000</v>
      </c>
      <c r="F32" s="13">
        <v>2328000</v>
      </c>
      <c r="G32" s="13">
        <v>0</v>
      </c>
      <c r="H32" s="13">
        <v>0</v>
      </c>
      <c r="I32" s="13">
        <v>105000</v>
      </c>
      <c r="J32" s="13">
        <v>204000</v>
      </c>
      <c r="K32" s="13">
        <v>10979000</v>
      </c>
      <c r="L32" s="13">
        <v>14035000</v>
      </c>
      <c r="M32" s="45"/>
      <c r="N32" s="45"/>
      <c r="O32" s="13">
        <v>12483000</v>
      </c>
      <c r="P32" s="13">
        <v>21000</v>
      </c>
      <c r="Q32" s="13">
        <v>21000</v>
      </c>
      <c r="R32" s="13">
        <v>0</v>
      </c>
      <c r="S32" s="13">
        <v>0</v>
      </c>
      <c r="T32" s="13">
        <v>110000</v>
      </c>
      <c r="U32" s="13">
        <v>171000</v>
      </c>
      <c r="V32" s="13">
        <v>206000</v>
      </c>
      <c r="W32" s="13">
        <v>407000</v>
      </c>
      <c r="X32" s="45"/>
      <c r="Y32" s="45"/>
      <c r="Z32" s="13">
        <v>337000</v>
      </c>
    </row>
    <row r="33" spans="1:26" ht="12.95" customHeight="1" x14ac:dyDescent="0.2">
      <c r="A33" s="7"/>
      <c r="B33" s="57" t="s">
        <v>20</v>
      </c>
      <c r="C33" s="57"/>
      <c r="D33" s="16" t="s">
        <v>85</v>
      </c>
      <c r="E33" s="13">
        <v>12403000</v>
      </c>
      <c r="F33" s="13">
        <v>12833000</v>
      </c>
      <c r="G33" s="13">
        <v>0</v>
      </c>
      <c r="H33" s="13">
        <v>0</v>
      </c>
      <c r="I33" s="13">
        <v>27000</v>
      </c>
      <c r="J33" s="13">
        <v>29000</v>
      </c>
      <c r="K33" s="13">
        <v>0</v>
      </c>
      <c r="L33" s="13">
        <v>0</v>
      </c>
      <c r="M33" s="45"/>
      <c r="N33" s="45"/>
      <c r="O33" s="13">
        <v>12430000</v>
      </c>
      <c r="P33" s="13">
        <v>7872000</v>
      </c>
      <c r="Q33" s="13">
        <v>7886000</v>
      </c>
      <c r="R33" s="13">
        <v>0</v>
      </c>
      <c r="S33" s="13">
        <v>0</v>
      </c>
      <c r="T33" s="13">
        <v>30000</v>
      </c>
      <c r="U33" s="13">
        <v>34000</v>
      </c>
      <c r="V33" s="13">
        <v>0</v>
      </c>
      <c r="W33" s="13">
        <v>0</v>
      </c>
      <c r="X33" s="45"/>
      <c r="Y33" s="45"/>
      <c r="Z33" s="13">
        <v>7902000</v>
      </c>
    </row>
    <row r="34" spans="1:26" ht="12.95" customHeight="1" x14ac:dyDescent="0.2">
      <c r="A34" s="7"/>
      <c r="B34" s="55" t="s">
        <v>1776</v>
      </c>
      <c r="C34" s="55"/>
      <c r="D34" s="29" t="s">
        <v>86</v>
      </c>
      <c r="E34" s="18">
        <v>176000</v>
      </c>
      <c r="F34" s="18">
        <v>202000</v>
      </c>
      <c r="G34" s="18">
        <v>0</v>
      </c>
      <c r="H34" s="18">
        <v>0</v>
      </c>
      <c r="I34" s="18">
        <v>7000</v>
      </c>
      <c r="J34" s="18">
        <v>10000</v>
      </c>
      <c r="K34" s="18">
        <v>1988000</v>
      </c>
      <c r="L34" s="18">
        <v>2427000</v>
      </c>
      <c r="M34" s="18">
        <v>766000</v>
      </c>
      <c r="N34" s="18">
        <v>1286000</v>
      </c>
      <c r="O34" s="18">
        <v>2937000</v>
      </c>
      <c r="P34" s="18">
        <v>0</v>
      </c>
      <c r="Q34" s="18">
        <v>0</v>
      </c>
      <c r="R34" s="18">
        <v>0</v>
      </c>
      <c r="S34" s="18">
        <v>0</v>
      </c>
      <c r="T34" s="18">
        <v>6000</v>
      </c>
      <c r="U34" s="18">
        <v>9000</v>
      </c>
      <c r="V34" s="18">
        <v>55000</v>
      </c>
      <c r="W34" s="18">
        <v>683000</v>
      </c>
      <c r="X34" s="18">
        <v>1250000</v>
      </c>
      <c r="Y34" s="18">
        <v>1805000</v>
      </c>
      <c r="Z34" s="18">
        <v>1311000</v>
      </c>
    </row>
  </sheetData>
  <mergeCells count="42">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workbookViewId="0">
      <selection sqref="A1:C1"/>
    </sheetView>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2.95" customHeight="1" x14ac:dyDescent="0.2">
      <c r="A1" s="47" t="s">
        <v>955</v>
      </c>
      <c r="B1" s="48"/>
      <c r="C1" s="48"/>
      <c r="D1" s="7"/>
      <c r="E1" s="7"/>
      <c r="F1" s="7"/>
      <c r="G1" s="7"/>
      <c r="H1" s="7"/>
      <c r="I1" s="7"/>
      <c r="J1" s="7"/>
      <c r="K1" s="7"/>
      <c r="L1" s="7"/>
      <c r="M1" s="7"/>
      <c r="N1" s="7"/>
      <c r="O1" s="7"/>
      <c r="P1" s="7"/>
      <c r="Q1" s="7"/>
      <c r="R1" s="7"/>
    </row>
    <row r="2" spans="1:18" ht="12.95" customHeight="1" x14ac:dyDescent="0.2">
      <c r="A2" s="47" t="s">
        <v>1131</v>
      </c>
      <c r="B2" s="48"/>
      <c r="C2" s="48"/>
      <c r="D2" s="7"/>
      <c r="E2" s="7"/>
      <c r="F2" s="7"/>
      <c r="G2" s="7"/>
      <c r="H2" s="7"/>
      <c r="I2" s="7"/>
      <c r="J2" s="7"/>
      <c r="K2" s="7"/>
      <c r="L2" s="7"/>
      <c r="M2" s="7"/>
      <c r="N2" s="7"/>
      <c r="O2" s="7"/>
      <c r="P2" s="7"/>
      <c r="Q2" s="7"/>
      <c r="R2" s="7"/>
    </row>
    <row r="3" spans="1:18" ht="12.95" customHeight="1" x14ac:dyDescent="0.2">
      <c r="A3" s="7"/>
      <c r="B3" s="7"/>
      <c r="C3" s="7"/>
      <c r="D3" s="7"/>
      <c r="E3" s="7"/>
      <c r="F3" s="7"/>
      <c r="G3" s="7"/>
      <c r="H3" s="7"/>
      <c r="I3" s="7"/>
      <c r="J3" s="7"/>
      <c r="K3" s="7"/>
      <c r="L3" s="7"/>
      <c r="M3" s="7"/>
      <c r="N3" s="7"/>
      <c r="O3" s="7"/>
      <c r="P3" s="7"/>
      <c r="Q3" s="7"/>
      <c r="R3" s="7"/>
    </row>
    <row r="4" spans="1:18" ht="12.95" customHeight="1" x14ac:dyDescent="0.2">
      <c r="A4" s="49" t="s">
        <v>935</v>
      </c>
      <c r="B4" s="50"/>
      <c r="C4" s="23" t="s">
        <v>73</v>
      </c>
      <c r="D4" s="51" t="str">
        <f>IF(C4&lt;&gt;"",VLOOKUP(C4,'@Entities77'!A2:B81,2,0),"")</f>
        <v>בנק הפועלים בע"מ</v>
      </c>
      <c r="E4" s="51"/>
      <c r="F4" s="7"/>
      <c r="G4" s="7"/>
      <c r="H4" s="7"/>
      <c r="I4" s="7"/>
      <c r="J4" s="7"/>
      <c r="K4" s="7"/>
      <c r="L4" s="7"/>
      <c r="M4" s="7"/>
      <c r="N4" s="7"/>
      <c r="O4" s="7"/>
      <c r="P4" s="7"/>
      <c r="Q4" s="7"/>
      <c r="R4" s="7"/>
    </row>
    <row r="5" spans="1:18" ht="12.95" customHeight="1" x14ac:dyDescent="0.2">
      <c r="A5" s="52" t="s">
        <v>2193</v>
      </c>
      <c r="B5" s="52"/>
      <c r="C5" s="24">
        <v>43830</v>
      </c>
      <c r="D5" s="7"/>
      <c r="E5" s="7"/>
      <c r="F5" s="7"/>
      <c r="G5" s="7"/>
      <c r="H5" s="7"/>
      <c r="I5" s="7"/>
      <c r="J5" s="7"/>
      <c r="K5" s="7"/>
      <c r="L5" s="7"/>
      <c r="M5" s="7"/>
      <c r="N5" s="7"/>
      <c r="O5" s="7"/>
      <c r="P5" s="7"/>
      <c r="Q5" s="7"/>
      <c r="R5" s="7"/>
    </row>
    <row r="6" spans="1:18" ht="12.95" customHeight="1" x14ac:dyDescent="0.2">
      <c r="A6" s="52" t="s">
        <v>1770</v>
      </c>
      <c r="B6" s="52"/>
      <c r="C6" s="25" t="s">
        <v>650</v>
      </c>
      <c r="D6" s="7"/>
      <c r="E6" s="7"/>
      <c r="F6" s="7"/>
      <c r="G6" s="7"/>
      <c r="H6" s="7"/>
      <c r="I6" s="7"/>
      <c r="J6" s="7"/>
      <c r="K6" s="7"/>
      <c r="L6" s="7"/>
      <c r="M6" s="7"/>
      <c r="N6" s="7"/>
      <c r="O6" s="7"/>
      <c r="P6" s="7"/>
      <c r="Q6" s="7"/>
      <c r="R6" s="7"/>
    </row>
    <row r="7" spans="1:18" ht="12.95" customHeight="1" x14ac:dyDescent="0.2">
      <c r="A7" s="14"/>
      <c r="B7" s="14"/>
      <c r="C7" s="26"/>
      <c r="D7" s="7"/>
      <c r="E7" s="7"/>
      <c r="F7" s="7"/>
      <c r="G7" s="7"/>
      <c r="H7" s="7"/>
      <c r="I7" s="7"/>
      <c r="J7" s="7"/>
      <c r="K7" s="7"/>
      <c r="L7" s="7"/>
      <c r="M7" s="7"/>
      <c r="N7" s="7"/>
      <c r="O7" s="7"/>
      <c r="P7" s="7"/>
      <c r="Q7" s="7"/>
      <c r="R7" s="7"/>
    </row>
    <row r="8" spans="1:18" ht="12.95" customHeight="1" x14ac:dyDescent="0.2">
      <c r="A8" s="53" t="s">
        <v>1588</v>
      </c>
      <c r="B8" s="53"/>
      <c r="C8" s="19" t="s">
        <v>416</v>
      </c>
      <c r="D8" s="7"/>
      <c r="E8" s="7"/>
      <c r="F8" s="7"/>
      <c r="G8" s="7"/>
      <c r="H8" s="7"/>
      <c r="I8" s="7"/>
      <c r="J8" s="7"/>
      <c r="K8" s="7"/>
      <c r="L8" s="7"/>
      <c r="M8" s="7"/>
      <c r="N8" s="7"/>
      <c r="O8" s="7"/>
      <c r="P8" s="7"/>
      <c r="Q8" s="7"/>
      <c r="R8" s="7"/>
    </row>
    <row r="9" spans="1:18" ht="12.95" customHeight="1" x14ac:dyDescent="0.2">
      <c r="A9" s="17" t="s">
        <v>416</v>
      </c>
      <c r="B9" s="7"/>
      <c r="C9" s="7"/>
      <c r="D9" s="7"/>
      <c r="E9" s="7"/>
      <c r="F9" s="7"/>
      <c r="G9" s="7"/>
      <c r="H9" s="7"/>
      <c r="I9" s="7"/>
      <c r="J9" s="7"/>
      <c r="K9" s="7"/>
      <c r="L9" s="7"/>
      <c r="M9" s="7"/>
      <c r="N9" s="7"/>
      <c r="O9" s="7"/>
      <c r="P9" s="7"/>
      <c r="Q9" s="7"/>
      <c r="R9" s="7"/>
    </row>
    <row r="10" spans="1:18" ht="14.1" customHeight="1" x14ac:dyDescent="0.2">
      <c r="A10" s="7"/>
      <c r="B10" s="54" t="s">
        <v>417</v>
      </c>
      <c r="C10" s="48"/>
      <c r="D10" s="48"/>
      <c r="E10" s="48"/>
      <c r="F10" s="48"/>
      <c r="G10" s="48"/>
      <c r="H10" s="48"/>
      <c r="I10" s="48"/>
      <c r="J10" s="7"/>
      <c r="K10" s="7"/>
      <c r="L10" s="7"/>
      <c r="M10" s="7"/>
      <c r="N10" s="7"/>
      <c r="O10" s="7"/>
      <c r="P10" s="7"/>
      <c r="Q10" s="7"/>
      <c r="R10" s="7"/>
    </row>
    <row r="11" spans="1:18" ht="12.95" customHeight="1" x14ac:dyDescent="0.2">
      <c r="A11" s="7"/>
      <c r="B11" s="9" t="s">
        <v>416</v>
      </c>
      <c r="C11" s="7"/>
      <c r="D11" s="7"/>
      <c r="E11" s="7"/>
      <c r="F11" s="7"/>
      <c r="G11" s="7"/>
      <c r="H11" s="7"/>
      <c r="I11" s="7"/>
      <c r="J11" s="7"/>
      <c r="K11" s="7"/>
      <c r="L11" s="7"/>
      <c r="M11" s="7"/>
      <c r="N11" s="7"/>
      <c r="O11" s="7"/>
      <c r="P11" s="7"/>
      <c r="Q11" s="7"/>
      <c r="R11" s="7"/>
    </row>
    <row r="12" spans="1:18" ht="12.95" customHeight="1" x14ac:dyDescent="0.2">
      <c r="A12" s="7"/>
      <c r="B12" s="7"/>
      <c r="C12" s="7"/>
      <c r="D12" s="7"/>
      <c r="E12" s="58" t="s">
        <v>2204</v>
      </c>
      <c r="F12" s="59"/>
      <c r="G12" s="59"/>
      <c r="H12" s="59"/>
      <c r="I12" s="59"/>
      <c r="J12" s="59"/>
      <c r="K12" s="58"/>
      <c r="L12" s="58" t="s">
        <v>2187</v>
      </c>
      <c r="M12" s="59"/>
      <c r="N12" s="59"/>
      <c r="O12" s="59"/>
      <c r="P12" s="59"/>
      <c r="Q12" s="59"/>
      <c r="R12" s="58"/>
    </row>
    <row r="13" spans="1:18" ht="12.95" customHeight="1" x14ac:dyDescent="0.2">
      <c r="A13" s="7"/>
      <c r="B13" s="7"/>
      <c r="C13" s="7"/>
      <c r="D13" s="7"/>
      <c r="E13" s="58" t="s">
        <v>2039</v>
      </c>
      <c r="F13" s="59"/>
      <c r="G13" s="59"/>
      <c r="H13" s="59"/>
      <c r="I13" s="59"/>
      <c r="J13" s="58"/>
      <c r="K13" s="64" t="s">
        <v>1709</v>
      </c>
      <c r="L13" s="58" t="s">
        <v>2039</v>
      </c>
      <c r="M13" s="59"/>
      <c r="N13" s="59"/>
      <c r="O13" s="59"/>
      <c r="P13" s="59"/>
      <c r="Q13" s="58"/>
      <c r="R13" s="64" t="s">
        <v>1709</v>
      </c>
    </row>
    <row r="14" spans="1:18" ht="12.95" customHeight="1" x14ac:dyDescent="0.2">
      <c r="A14" s="7"/>
      <c r="B14" s="7"/>
      <c r="C14" s="7"/>
      <c r="D14" s="7"/>
      <c r="E14" s="58" t="s">
        <v>14</v>
      </c>
      <c r="F14" s="58"/>
      <c r="G14" s="58" t="s">
        <v>1254</v>
      </c>
      <c r="H14" s="58"/>
      <c r="I14" s="58" t="s">
        <v>845</v>
      </c>
      <c r="J14" s="58"/>
      <c r="K14" s="56"/>
      <c r="L14" s="58" t="s">
        <v>14</v>
      </c>
      <c r="M14" s="58"/>
      <c r="N14" s="58" t="s">
        <v>1254</v>
      </c>
      <c r="O14" s="58"/>
      <c r="P14" s="58" t="s">
        <v>845</v>
      </c>
      <c r="Q14" s="58"/>
      <c r="R14" s="56"/>
    </row>
    <row r="15" spans="1:18" ht="36" customHeight="1" x14ac:dyDescent="0.2">
      <c r="A15" s="7"/>
      <c r="B15" s="7"/>
      <c r="C15" s="7"/>
      <c r="D15" s="7"/>
      <c r="E15" s="30" t="s">
        <v>1354</v>
      </c>
      <c r="F15" s="30" t="s">
        <v>1077</v>
      </c>
      <c r="G15" s="30" t="s">
        <v>1354</v>
      </c>
      <c r="H15" s="30" t="s">
        <v>1077</v>
      </c>
      <c r="I15" s="30" t="s">
        <v>1354</v>
      </c>
      <c r="J15" s="30" t="s">
        <v>1077</v>
      </c>
      <c r="K15" s="58"/>
      <c r="L15" s="30" t="s">
        <v>1354</v>
      </c>
      <c r="M15" s="30" t="s">
        <v>1077</v>
      </c>
      <c r="N15" s="30" t="s">
        <v>1354</v>
      </c>
      <c r="O15" s="30" t="s">
        <v>1077</v>
      </c>
      <c r="P15" s="30" t="s">
        <v>1354</v>
      </c>
      <c r="Q15" s="30" t="s">
        <v>1077</v>
      </c>
      <c r="R15" s="58"/>
    </row>
    <row r="16" spans="1:18" ht="12.95" customHeight="1" x14ac:dyDescent="0.2">
      <c r="A16" s="7"/>
      <c r="B16" s="7"/>
      <c r="C16" s="7"/>
      <c r="D16" s="7"/>
      <c r="E16" s="16" t="s">
        <v>54</v>
      </c>
      <c r="F16" s="16" t="s">
        <v>91</v>
      </c>
      <c r="G16" s="16" t="s">
        <v>113</v>
      </c>
      <c r="H16" s="16" t="s">
        <v>127</v>
      </c>
      <c r="I16" s="16" t="s">
        <v>141</v>
      </c>
      <c r="J16" s="16" t="s">
        <v>147</v>
      </c>
      <c r="K16" s="16" t="s">
        <v>448</v>
      </c>
      <c r="L16" s="16" t="s">
        <v>54</v>
      </c>
      <c r="M16" s="16" t="s">
        <v>91</v>
      </c>
      <c r="N16" s="16" t="s">
        <v>113</v>
      </c>
      <c r="O16" s="16" t="s">
        <v>127</v>
      </c>
      <c r="P16" s="16" t="s">
        <v>141</v>
      </c>
      <c r="Q16" s="16" t="s">
        <v>147</v>
      </c>
      <c r="R16" s="16" t="s">
        <v>448</v>
      </c>
    </row>
    <row r="17" spans="1:18" ht="12.95" customHeight="1" x14ac:dyDescent="0.2">
      <c r="A17" s="7"/>
      <c r="B17" s="55" t="s">
        <v>529</v>
      </c>
      <c r="C17" s="22" t="s">
        <v>2006</v>
      </c>
      <c r="D17" s="16" t="s">
        <v>54</v>
      </c>
      <c r="E17" s="13">
        <v>0</v>
      </c>
      <c r="F17" s="13">
        <v>0</v>
      </c>
      <c r="G17" s="13">
        <v>0</v>
      </c>
      <c r="H17" s="13">
        <v>0</v>
      </c>
      <c r="I17" s="13">
        <v>0</v>
      </c>
      <c r="J17" s="13">
        <v>0</v>
      </c>
      <c r="K17" s="13">
        <v>0</v>
      </c>
      <c r="L17" s="13">
        <v>0</v>
      </c>
      <c r="M17" s="13">
        <v>0</v>
      </c>
      <c r="N17" s="13">
        <v>0</v>
      </c>
      <c r="O17" s="13">
        <v>0</v>
      </c>
      <c r="P17" s="13">
        <v>0</v>
      </c>
      <c r="Q17" s="13">
        <v>0</v>
      </c>
      <c r="R17" s="13">
        <v>0</v>
      </c>
    </row>
    <row r="18" spans="1:18" ht="12.95" customHeight="1" x14ac:dyDescent="0.2">
      <c r="A18" s="7"/>
      <c r="B18" s="56"/>
      <c r="C18" s="22" t="s">
        <v>1660</v>
      </c>
      <c r="D18" s="16" t="s">
        <v>91</v>
      </c>
      <c r="E18" s="13">
        <v>0</v>
      </c>
      <c r="F18" s="13">
        <v>0</v>
      </c>
      <c r="G18" s="13">
        <v>0</v>
      </c>
      <c r="H18" s="13">
        <v>0</v>
      </c>
      <c r="I18" s="13">
        <v>0</v>
      </c>
      <c r="J18" s="13">
        <v>250000</v>
      </c>
      <c r="K18" s="13">
        <v>0</v>
      </c>
      <c r="L18" s="13">
        <v>0</v>
      </c>
      <c r="M18" s="13">
        <v>0</v>
      </c>
      <c r="N18" s="13">
        <v>0</v>
      </c>
      <c r="O18" s="13">
        <v>0</v>
      </c>
      <c r="P18" s="13">
        <v>250000</v>
      </c>
      <c r="Q18" s="13">
        <v>250000</v>
      </c>
      <c r="R18" s="13">
        <v>250000</v>
      </c>
    </row>
    <row r="19" spans="1:18" ht="12.95" customHeight="1" x14ac:dyDescent="0.2">
      <c r="A19" s="7"/>
      <c r="B19" s="56"/>
      <c r="C19" s="22" t="s">
        <v>1655</v>
      </c>
      <c r="D19" s="16" t="s">
        <v>113</v>
      </c>
      <c r="E19" s="13">
        <v>0</v>
      </c>
      <c r="F19" s="13">
        <v>0</v>
      </c>
      <c r="G19" s="13">
        <v>0</v>
      </c>
      <c r="H19" s="13">
        <v>0</v>
      </c>
      <c r="I19" s="13">
        <v>0</v>
      </c>
      <c r="J19" s="13">
        <v>0</v>
      </c>
      <c r="K19" s="13">
        <v>0</v>
      </c>
      <c r="L19" s="13">
        <v>0</v>
      </c>
      <c r="M19" s="13">
        <v>0</v>
      </c>
      <c r="N19" s="13">
        <v>0</v>
      </c>
      <c r="O19" s="13">
        <v>0</v>
      </c>
      <c r="P19" s="13">
        <v>0</v>
      </c>
      <c r="Q19" s="13">
        <v>0</v>
      </c>
      <c r="R19" s="13">
        <v>0</v>
      </c>
    </row>
    <row r="20" spans="1:18" ht="12.95" customHeight="1" x14ac:dyDescent="0.2">
      <c r="A20" s="7"/>
      <c r="B20" s="56"/>
      <c r="C20" s="22" t="s">
        <v>889</v>
      </c>
      <c r="D20" s="16" t="s">
        <v>127</v>
      </c>
      <c r="E20" s="13">
        <v>0</v>
      </c>
      <c r="F20" s="13">
        <v>0</v>
      </c>
      <c r="G20" s="13">
        <v>4221000</v>
      </c>
      <c r="H20" s="13">
        <v>4227000</v>
      </c>
      <c r="I20" s="13">
        <v>515000</v>
      </c>
      <c r="J20" s="13">
        <v>578000</v>
      </c>
      <c r="K20" s="13">
        <v>4736000</v>
      </c>
      <c r="L20" s="13">
        <v>0</v>
      </c>
      <c r="M20" s="13">
        <v>0</v>
      </c>
      <c r="N20" s="13">
        <v>137000</v>
      </c>
      <c r="O20" s="13">
        <v>144000</v>
      </c>
      <c r="P20" s="13">
        <v>124000</v>
      </c>
      <c r="Q20" s="13">
        <v>165000</v>
      </c>
      <c r="R20" s="13">
        <v>261000</v>
      </c>
    </row>
    <row r="21" spans="1:18" ht="12.95" customHeight="1" x14ac:dyDescent="0.2">
      <c r="A21" s="7"/>
      <c r="B21" s="56"/>
      <c r="C21" s="22" t="s">
        <v>1157</v>
      </c>
      <c r="D21" s="16" t="s">
        <v>141</v>
      </c>
      <c r="E21" s="13">
        <v>0</v>
      </c>
      <c r="F21" s="13">
        <v>0</v>
      </c>
      <c r="G21" s="13">
        <v>39000</v>
      </c>
      <c r="H21" s="13">
        <v>39000</v>
      </c>
      <c r="I21" s="13">
        <v>3000</v>
      </c>
      <c r="J21" s="13">
        <v>3000</v>
      </c>
      <c r="K21" s="13">
        <v>42000</v>
      </c>
      <c r="L21" s="13">
        <v>0</v>
      </c>
      <c r="M21" s="13">
        <v>0</v>
      </c>
      <c r="N21" s="13">
        <v>1000</v>
      </c>
      <c r="O21" s="13">
        <v>1000</v>
      </c>
      <c r="P21" s="13">
        <v>2000</v>
      </c>
      <c r="Q21" s="13">
        <v>2000</v>
      </c>
      <c r="R21" s="13">
        <v>3000</v>
      </c>
    </row>
    <row r="22" spans="1:18" ht="12.95" customHeight="1" x14ac:dyDescent="0.2">
      <c r="A22" s="7"/>
      <c r="B22" s="56"/>
      <c r="C22" s="22" t="s">
        <v>892</v>
      </c>
      <c r="D22" s="16" t="s">
        <v>147</v>
      </c>
      <c r="E22" s="13">
        <v>0</v>
      </c>
      <c r="F22" s="13">
        <v>0</v>
      </c>
      <c r="G22" s="13">
        <v>4182000</v>
      </c>
      <c r="H22" s="13">
        <v>4188000</v>
      </c>
      <c r="I22" s="13">
        <v>512000</v>
      </c>
      <c r="J22" s="13">
        <v>575000</v>
      </c>
      <c r="K22" s="13">
        <v>4694000</v>
      </c>
      <c r="L22" s="13">
        <v>0</v>
      </c>
      <c r="M22" s="13">
        <v>0</v>
      </c>
      <c r="N22" s="13">
        <v>136000</v>
      </c>
      <c r="O22" s="13">
        <v>143000</v>
      </c>
      <c r="P22" s="13">
        <v>122000</v>
      </c>
      <c r="Q22" s="13">
        <v>163000</v>
      </c>
      <c r="R22" s="13">
        <v>258000</v>
      </c>
    </row>
    <row r="23" spans="1:18" ht="12.95" customHeight="1" x14ac:dyDescent="0.2">
      <c r="A23" s="7"/>
      <c r="B23" s="56"/>
      <c r="C23" s="22" t="s">
        <v>1199</v>
      </c>
      <c r="D23" s="16" t="s">
        <v>448</v>
      </c>
      <c r="E23" s="13">
        <v>0</v>
      </c>
      <c r="F23" s="13">
        <v>0</v>
      </c>
      <c r="G23" s="13">
        <v>192000</v>
      </c>
      <c r="H23" s="13">
        <v>192000</v>
      </c>
      <c r="I23" s="13">
        <v>0</v>
      </c>
      <c r="J23" s="13">
        <v>0</v>
      </c>
      <c r="K23" s="13">
        <v>192000</v>
      </c>
      <c r="L23" s="13">
        <v>0</v>
      </c>
      <c r="M23" s="13">
        <v>0</v>
      </c>
      <c r="N23" s="13">
        <v>103000</v>
      </c>
      <c r="O23" s="13">
        <v>203000</v>
      </c>
      <c r="P23" s="13">
        <v>0</v>
      </c>
      <c r="Q23" s="13">
        <v>0</v>
      </c>
      <c r="R23" s="13">
        <v>103000</v>
      </c>
    </row>
    <row r="24" spans="1:18" ht="12.95" customHeight="1" x14ac:dyDescent="0.2">
      <c r="A24" s="7"/>
      <c r="B24" s="56"/>
      <c r="C24" s="22" t="s">
        <v>1673</v>
      </c>
      <c r="D24" s="16" t="s">
        <v>449</v>
      </c>
      <c r="E24" s="13">
        <v>0</v>
      </c>
      <c r="F24" s="13">
        <v>0</v>
      </c>
      <c r="G24" s="13">
        <v>0</v>
      </c>
      <c r="H24" s="13">
        <v>2000</v>
      </c>
      <c r="I24" s="13">
        <v>0</v>
      </c>
      <c r="J24" s="13">
        <v>5000</v>
      </c>
      <c r="K24" s="13">
        <v>0</v>
      </c>
      <c r="L24" s="13">
        <v>0</v>
      </c>
      <c r="M24" s="13">
        <v>0</v>
      </c>
      <c r="N24" s="13">
        <v>2000</v>
      </c>
      <c r="O24" s="13">
        <v>2000</v>
      </c>
      <c r="P24" s="13">
        <v>0</v>
      </c>
      <c r="Q24" s="13">
        <v>6000</v>
      </c>
      <c r="R24" s="13">
        <v>2000</v>
      </c>
    </row>
    <row r="25" spans="1:18" ht="12.95" customHeight="1" x14ac:dyDescent="0.2">
      <c r="A25" s="7"/>
      <c r="B25" s="57"/>
      <c r="C25" s="22" t="s">
        <v>1704</v>
      </c>
      <c r="D25" s="16" t="s">
        <v>477</v>
      </c>
      <c r="E25" s="13">
        <v>0</v>
      </c>
      <c r="F25" s="13">
        <v>0</v>
      </c>
      <c r="G25" s="13">
        <v>4374000</v>
      </c>
      <c r="H25" s="13">
        <v>4382000</v>
      </c>
      <c r="I25" s="13">
        <v>512000</v>
      </c>
      <c r="J25" s="13">
        <v>830000</v>
      </c>
      <c r="K25" s="13">
        <v>4886000</v>
      </c>
      <c r="L25" s="13">
        <v>0</v>
      </c>
      <c r="M25" s="13">
        <v>0</v>
      </c>
      <c r="N25" s="13">
        <v>241000</v>
      </c>
      <c r="O25" s="13">
        <v>348000</v>
      </c>
      <c r="P25" s="13">
        <v>372000</v>
      </c>
      <c r="Q25" s="13">
        <v>419000</v>
      </c>
      <c r="R25" s="13">
        <v>613000</v>
      </c>
    </row>
    <row r="26" spans="1:18" ht="12.95" customHeight="1" x14ac:dyDescent="0.2">
      <c r="A26" s="7"/>
      <c r="B26" s="55" t="s">
        <v>516</v>
      </c>
      <c r="C26" s="22" t="s">
        <v>2012</v>
      </c>
      <c r="D26" s="16" t="s">
        <v>62</v>
      </c>
      <c r="E26" s="13">
        <v>2000</v>
      </c>
      <c r="F26" s="13">
        <v>11000</v>
      </c>
      <c r="G26" s="13">
        <v>97000</v>
      </c>
      <c r="H26" s="13">
        <v>254000</v>
      </c>
      <c r="I26" s="13">
        <v>241000</v>
      </c>
      <c r="J26" s="13">
        <v>466000</v>
      </c>
      <c r="K26" s="13">
        <v>340000</v>
      </c>
      <c r="L26" s="13">
        <v>4000</v>
      </c>
      <c r="M26" s="13">
        <v>10000</v>
      </c>
      <c r="N26" s="13">
        <v>113000</v>
      </c>
      <c r="O26" s="13">
        <v>142000</v>
      </c>
      <c r="P26" s="13">
        <v>49000</v>
      </c>
      <c r="Q26" s="13">
        <v>139000</v>
      </c>
      <c r="R26" s="13">
        <v>166000</v>
      </c>
    </row>
    <row r="27" spans="1:18" ht="12.95" customHeight="1" x14ac:dyDescent="0.2">
      <c r="A27" s="7"/>
      <c r="B27" s="56"/>
      <c r="C27" s="22" t="s">
        <v>2015</v>
      </c>
      <c r="D27" s="16" t="s">
        <v>68</v>
      </c>
      <c r="E27" s="13">
        <v>0</v>
      </c>
      <c r="F27" s="13">
        <v>0</v>
      </c>
      <c r="G27" s="13">
        <v>0</v>
      </c>
      <c r="H27" s="13">
        <v>0</v>
      </c>
      <c r="I27" s="13">
        <v>0</v>
      </c>
      <c r="J27" s="13">
        <v>0</v>
      </c>
      <c r="K27" s="13">
        <v>0</v>
      </c>
      <c r="L27" s="13">
        <v>0</v>
      </c>
      <c r="M27" s="13">
        <v>0</v>
      </c>
      <c r="N27" s="13">
        <v>0</v>
      </c>
      <c r="O27" s="13">
        <v>0</v>
      </c>
      <c r="P27" s="13">
        <v>0</v>
      </c>
      <c r="Q27" s="13">
        <v>0</v>
      </c>
      <c r="R27" s="13">
        <v>0</v>
      </c>
    </row>
    <row r="28" spans="1:18" ht="12.95" customHeight="1" x14ac:dyDescent="0.2">
      <c r="A28" s="7"/>
      <c r="B28" s="56"/>
      <c r="C28" s="22" t="s">
        <v>1646</v>
      </c>
      <c r="D28" s="16" t="s">
        <v>72</v>
      </c>
      <c r="E28" s="13">
        <v>0</v>
      </c>
      <c r="F28" s="13">
        <v>0</v>
      </c>
      <c r="G28" s="13">
        <v>0</v>
      </c>
      <c r="H28" s="13">
        <v>0</v>
      </c>
      <c r="I28" s="13">
        <v>0</v>
      </c>
      <c r="J28" s="13">
        <v>0</v>
      </c>
      <c r="K28" s="13">
        <v>0</v>
      </c>
      <c r="L28" s="13">
        <v>0</v>
      </c>
      <c r="M28" s="13">
        <v>0</v>
      </c>
      <c r="N28" s="13">
        <v>0</v>
      </c>
      <c r="O28" s="13">
        <v>0</v>
      </c>
      <c r="P28" s="13">
        <v>0</v>
      </c>
      <c r="Q28" s="13">
        <v>0</v>
      </c>
      <c r="R28" s="13">
        <v>0</v>
      </c>
    </row>
    <row r="29" spans="1:18" ht="12.95" customHeight="1" x14ac:dyDescent="0.2">
      <c r="A29" s="7"/>
      <c r="B29" s="56"/>
      <c r="C29" s="22" t="s">
        <v>812</v>
      </c>
      <c r="D29" s="16" t="s">
        <v>79</v>
      </c>
      <c r="E29" s="13">
        <v>0</v>
      </c>
      <c r="F29" s="13">
        <v>0</v>
      </c>
      <c r="G29" s="13">
        <v>0</v>
      </c>
      <c r="H29" s="13">
        <v>0</v>
      </c>
      <c r="I29" s="13">
        <v>0</v>
      </c>
      <c r="J29" s="13">
        <v>0</v>
      </c>
      <c r="K29" s="13">
        <v>0</v>
      </c>
      <c r="L29" s="13">
        <v>0</v>
      </c>
      <c r="M29" s="13">
        <v>0</v>
      </c>
      <c r="N29" s="13">
        <v>0</v>
      </c>
      <c r="O29" s="13">
        <v>0</v>
      </c>
      <c r="P29" s="13">
        <v>0</v>
      </c>
      <c r="Q29" s="13">
        <v>0</v>
      </c>
      <c r="R29" s="13">
        <v>0</v>
      </c>
    </row>
    <row r="30" spans="1:18" ht="12.95" customHeight="1" x14ac:dyDescent="0.2">
      <c r="A30" s="7"/>
      <c r="B30" s="56"/>
      <c r="C30" s="22" t="s">
        <v>1218</v>
      </c>
      <c r="D30" s="16" t="s">
        <v>82</v>
      </c>
      <c r="E30" s="13">
        <v>0</v>
      </c>
      <c r="F30" s="13">
        <v>0</v>
      </c>
      <c r="G30" s="13">
        <v>8000</v>
      </c>
      <c r="H30" s="13">
        <v>23000</v>
      </c>
      <c r="I30" s="13">
        <v>2000</v>
      </c>
      <c r="J30" s="13">
        <v>4000</v>
      </c>
      <c r="K30" s="13">
        <v>10000</v>
      </c>
      <c r="L30" s="13">
        <v>0</v>
      </c>
      <c r="M30" s="13">
        <v>0</v>
      </c>
      <c r="N30" s="13">
        <v>23000</v>
      </c>
      <c r="O30" s="13">
        <v>25000</v>
      </c>
      <c r="P30" s="13">
        <v>1000</v>
      </c>
      <c r="Q30" s="13">
        <v>2000</v>
      </c>
      <c r="R30" s="13">
        <v>24000</v>
      </c>
    </row>
    <row r="31" spans="1:18" ht="12.95" customHeight="1" x14ac:dyDescent="0.2">
      <c r="A31" s="7"/>
      <c r="B31" s="57"/>
      <c r="C31" s="22" t="s">
        <v>1707</v>
      </c>
      <c r="D31" s="16" t="s">
        <v>84</v>
      </c>
      <c r="E31" s="13">
        <v>2000</v>
      </c>
      <c r="F31" s="13">
        <v>11000</v>
      </c>
      <c r="G31" s="13">
        <v>105000</v>
      </c>
      <c r="H31" s="13">
        <v>277000</v>
      </c>
      <c r="I31" s="13">
        <v>243000</v>
      </c>
      <c r="J31" s="13">
        <v>470000</v>
      </c>
      <c r="K31" s="13">
        <v>350000</v>
      </c>
      <c r="L31" s="13">
        <v>4000</v>
      </c>
      <c r="M31" s="13">
        <v>10000</v>
      </c>
      <c r="N31" s="13">
        <v>136000</v>
      </c>
      <c r="O31" s="13">
        <v>167000</v>
      </c>
      <c r="P31" s="13">
        <v>50000</v>
      </c>
      <c r="Q31" s="13">
        <v>141000</v>
      </c>
      <c r="R31" s="13">
        <v>190000</v>
      </c>
    </row>
    <row r="32" spans="1:18" ht="12.95" customHeight="1" x14ac:dyDescent="0.2">
      <c r="A32" s="7"/>
      <c r="B32" s="57" t="s">
        <v>20</v>
      </c>
      <c r="C32" s="57"/>
      <c r="D32" s="16" t="s">
        <v>85</v>
      </c>
      <c r="E32" s="13">
        <v>0</v>
      </c>
      <c r="F32" s="13">
        <v>0</v>
      </c>
      <c r="G32" s="13">
        <v>0</v>
      </c>
      <c r="H32" s="13">
        <v>0</v>
      </c>
      <c r="I32" s="13">
        <v>0</v>
      </c>
      <c r="J32" s="13">
        <v>0</v>
      </c>
      <c r="K32" s="13">
        <v>0</v>
      </c>
      <c r="L32" s="13">
        <v>0</v>
      </c>
      <c r="M32" s="13">
        <v>0</v>
      </c>
      <c r="N32" s="13">
        <v>0</v>
      </c>
      <c r="O32" s="13">
        <v>0</v>
      </c>
      <c r="P32" s="13">
        <v>0</v>
      </c>
      <c r="Q32" s="13">
        <v>0</v>
      </c>
      <c r="R32" s="13">
        <v>0</v>
      </c>
    </row>
    <row r="33" spans="1:18" ht="12.95" customHeight="1" x14ac:dyDescent="0.2">
      <c r="A33" s="7"/>
      <c r="B33" s="55" t="s">
        <v>1776</v>
      </c>
      <c r="C33" s="55"/>
      <c r="D33" s="29" t="s">
        <v>86</v>
      </c>
      <c r="E33" s="18">
        <v>0</v>
      </c>
      <c r="F33" s="18">
        <v>0</v>
      </c>
      <c r="G33" s="18">
        <v>2846000</v>
      </c>
      <c r="H33" s="18">
        <v>4919000</v>
      </c>
      <c r="I33" s="18">
        <v>609000</v>
      </c>
      <c r="J33" s="18">
        <v>837000</v>
      </c>
      <c r="K33" s="18">
        <v>3455000</v>
      </c>
      <c r="L33" s="18">
        <v>0</v>
      </c>
      <c r="M33" s="18">
        <v>0</v>
      </c>
      <c r="N33" s="18">
        <v>148000</v>
      </c>
      <c r="O33" s="18">
        <v>169000</v>
      </c>
      <c r="P33" s="18">
        <v>143000</v>
      </c>
      <c r="Q33" s="18">
        <v>216000</v>
      </c>
      <c r="R33" s="18">
        <v>291000</v>
      </c>
    </row>
  </sheetData>
  <mergeCells count="24">
    <mergeCell ref="B17:B25"/>
    <mergeCell ref="B26:B31"/>
    <mergeCell ref="B32:C32"/>
    <mergeCell ref="B33:C33"/>
    <mergeCell ref="E13:J13"/>
    <mergeCell ref="K13:K15"/>
    <mergeCell ref="L13:Q13"/>
    <mergeCell ref="R13:R15"/>
    <mergeCell ref="E14:F14"/>
    <mergeCell ref="G14:H14"/>
    <mergeCell ref="I14:J14"/>
    <mergeCell ref="L14:M14"/>
    <mergeCell ref="N14:O14"/>
    <mergeCell ref="P14:Q14"/>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election sqref="A1:C1"/>
    </sheetView>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2.95" customHeight="1" x14ac:dyDescent="0.2">
      <c r="A1" s="47" t="s">
        <v>955</v>
      </c>
      <c r="B1" s="48"/>
      <c r="C1" s="48"/>
      <c r="D1" s="7"/>
      <c r="E1" s="7"/>
      <c r="F1" s="7"/>
      <c r="G1" s="7"/>
      <c r="H1" s="7"/>
      <c r="I1" s="7"/>
      <c r="J1" s="7"/>
      <c r="K1" s="7"/>
      <c r="L1" s="7"/>
      <c r="M1" s="7"/>
      <c r="N1" s="7"/>
      <c r="O1" s="7"/>
      <c r="P1" s="7"/>
      <c r="Q1" s="7"/>
      <c r="R1" s="7"/>
      <c r="S1" s="7"/>
      <c r="T1" s="7"/>
      <c r="U1" s="7"/>
      <c r="V1" s="7"/>
      <c r="W1" s="7"/>
      <c r="X1" s="7"/>
      <c r="Y1" s="7"/>
    </row>
    <row r="2" spans="1:25" ht="12.95" customHeight="1" x14ac:dyDescent="0.2">
      <c r="A2" s="47" t="s">
        <v>1131</v>
      </c>
      <c r="B2" s="48"/>
      <c r="C2" s="48"/>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9" t="s">
        <v>935</v>
      </c>
      <c r="B4" s="50"/>
      <c r="C4" s="23" t="s">
        <v>73</v>
      </c>
      <c r="D4" s="51" t="str">
        <f>IF(C4&lt;&gt;"",VLOOKUP(C4,'@Entities78'!A2:B81,2,0),"")</f>
        <v>בנק הפועלים בע"מ</v>
      </c>
      <c r="E4" s="51"/>
      <c r="F4" s="7"/>
      <c r="G4" s="7"/>
      <c r="H4" s="7"/>
      <c r="I4" s="7"/>
      <c r="J4" s="7"/>
      <c r="K4" s="7"/>
      <c r="L4" s="7"/>
      <c r="M4" s="7"/>
      <c r="N4" s="7"/>
      <c r="O4" s="7"/>
      <c r="P4" s="7"/>
      <c r="Q4" s="7"/>
      <c r="R4" s="7"/>
      <c r="S4" s="7"/>
      <c r="T4" s="7"/>
      <c r="U4" s="7"/>
      <c r="V4" s="7"/>
      <c r="W4" s="7"/>
      <c r="X4" s="7"/>
      <c r="Y4" s="7"/>
    </row>
    <row r="5" spans="1:25"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row>
    <row r="6" spans="1:25"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row>
    <row r="7" spans="1:25" ht="12.95" customHeight="1" x14ac:dyDescent="0.2">
      <c r="A7" s="14"/>
      <c r="B7" s="14"/>
      <c r="C7" s="26"/>
      <c r="D7" s="7"/>
      <c r="E7" s="7"/>
      <c r="F7" s="7"/>
      <c r="G7" s="7"/>
      <c r="H7" s="7"/>
      <c r="I7" s="7"/>
      <c r="J7" s="7"/>
      <c r="K7" s="7"/>
      <c r="L7" s="7"/>
      <c r="M7" s="7"/>
      <c r="N7" s="7"/>
      <c r="O7" s="7"/>
      <c r="P7" s="7"/>
      <c r="Q7" s="7"/>
      <c r="R7" s="7"/>
      <c r="S7" s="7"/>
      <c r="T7" s="7"/>
      <c r="U7" s="7"/>
      <c r="V7" s="7"/>
      <c r="W7" s="7"/>
      <c r="X7" s="7"/>
      <c r="Y7" s="7"/>
    </row>
    <row r="8" spans="1:25" ht="12.95" customHeight="1" x14ac:dyDescent="0.2">
      <c r="A8" s="53" t="s">
        <v>1588</v>
      </c>
      <c r="B8" s="53"/>
      <c r="C8" s="19" t="s">
        <v>419</v>
      </c>
      <c r="D8" s="7"/>
      <c r="E8" s="7"/>
      <c r="F8" s="7"/>
      <c r="G8" s="7"/>
      <c r="H8" s="7"/>
      <c r="I8" s="7"/>
      <c r="J8" s="7"/>
      <c r="K8" s="7"/>
      <c r="L8" s="7"/>
      <c r="M8" s="7"/>
      <c r="N8" s="7"/>
      <c r="O8" s="7"/>
      <c r="P8" s="7"/>
      <c r="Q8" s="7"/>
      <c r="R8" s="7"/>
      <c r="S8" s="7"/>
      <c r="T8" s="7"/>
      <c r="U8" s="7"/>
      <c r="V8" s="7"/>
      <c r="W8" s="7"/>
      <c r="X8" s="7"/>
      <c r="Y8" s="7"/>
    </row>
    <row r="9" spans="1:25" ht="12.95" customHeight="1" x14ac:dyDescent="0.2">
      <c r="A9" s="17" t="s">
        <v>419</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4" t="s">
        <v>420</v>
      </c>
      <c r="C10" s="48"/>
      <c r="D10" s="48"/>
      <c r="E10" s="48"/>
      <c r="F10" s="48"/>
      <c r="G10" s="48"/>
      <c r="H10" s="48"/>
      <c r="I10" s="48"/>
      <c r="J10" s="7"/>
      <c r="K10" s="7"/>
      <c r="L10" s="7"/>
      <c r="M10" s="7"/>
      <c r="N10" s="7"/>
      <c r="O10" s="7"/>
      <c r="P10" s="7"/>
      <c r="Q10" s="7"/>
      <c r="R10" s="7"/>
      <c r="S10" s="7"/>
      <c r="T10" s="7"/>
      <c r="U10" s="7"/>
      <c r="V10" s="7"/>
      <c r="W10" s="7"/>
      <c r="X10" s="7"/>
      <c r="Y10" s="7"/>
    </row>
    <row r="11" spans="1:25" ht="12.95" customHeight="1" x14ac:dyDescent="0.2">
      <c r="A11" s="7"/>
      <c r="B11" s="9" t="s">
        <v>419</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58" t="s">
        <v>2204</v>
      </c>
      <c r="F12" s="59"/>
      <c r="G12" s="59"/>
      <c r="H12" s="59"/>
      <c r="I12" s="59"/>
      <c r="J12" s="59"/>
      <c r="K12" s="58"/>
      <c r="L12" s="58" t="s">
        <v>2187</v>
      </c>
      <c r="M12" s="59"/>
      <c r="N12" s="59"/>
      <c r="O12" s="59"/>
      <c r="P12" s="59"/>
      <c r="Q12" s="59"/>
      <c r="R12" s="58"/>
      <c r="S12" s="58" t="s">
        <v>1428</v>
      </c>
      <c r="T12" s="59"/>
      <c r="U12" s="59"/>
      <c r="V12" s="59"/>
      <c r="W12" s="59"/>
      <c r="X12" s="59"/>
      <c r="Y12" s="58"/>
    </row>
    <row r="13" spans="1:25" ht="12.95" customHeight="1" x14ac:dyDescent="0.2">
      <c r="A13" s="7"/>
      <c r="B13" s="7"/>
      <c r="C13" s="7"/>
      <c r="D13" s="7"/>
      <c r="E13" s="58" t="s">
        <v>993</v>
      </c>
      <c r="F13" s="59"/>
      <c r="G13" s="59"/>
      <c r="H13" s="58"/>
      <c r="I13" s="58" t="s">
        <v>2040</v>
      </c>
      <c r="J13" s="59"/>
      <c r="K13" s="58"/>
      <c r="L13" s="58" t="s">
        <v>993</v>
      </c>
      <c r="M13" s="59"/>
      <c r="N13" s="59"/>
      <c r="O13" s="58"/>
      <c r="P13" s="58" t="s">
        <v>2040</v>
      </c>
      <c r="Q13" s="59"/>
      <c r="R13" s="58"/>
      <c r="S13" s="58" t="s">
        <v>993</v>
      </c>
      <c r="T13" s="59"/>
      <c r="U13" s="59"/>
      <c r="V13" s="58"/>
      <c r="W13" s="58" t="s">
        <v>2040</v>
      </c>
      <c r="X13" s="59"/>
      <c r="Y13" s="58"/>
    </row>
    <row r="14" spans="1:25" ht="12.95" customHeight="1" x14ac:dyDescent="0.2">
      <c r="A14" s="7"/>
      <c r="B14" s="7"/>
      <c r="C14" s="7"/>
      <c r="D14" s="7"/>
      <c r="E14" s="58" t="s">
        <v>1539</v>
      </c>
      <c r="F14" s="58"/>
      <c r="G14" s="58" t="s">
        <v>1636</v>
      </c>
      <c r="H14" s="58" t="s">
        <v>845</v>
      </c>
      <c r="I14" s="58" t="s">
        <v>1251</v>
      </c>
      <c r="J14" s="58" t="s">
        <v>1253</v>
      </c>
      <c r="K14" s="58" t="s">
        <v>845</v>
      </c>
      <c r="L14" s="58" t="s">
        <v>1539</v>
      </c>
      <c r="M14" s="58"/>
      <c r="N14" s="58" t="s">
        <v>1636</v>
      </c>
      <c r="O14" s="58" t="s">
        <v>845</v>
      </c>
      <c r="P14" s="58" t="s">
        <v>1251</v>
      </c>
      <c r="Q14" s="58" t="s">
        <v>1253</v>
      </c>
      <c r="R14" s="58" t="s">
        <v>845</v>
      </c>
      <c r="S14" s="58" t="s">
        <v>1539</v>
      </c>
      <c r="T14" s="58"/>
      <c r="U14" s="58" t="s">
        <v>1636</v>
      </c>
      <c r="V14" s="58" t="s">
        <v>845</v>
      </c>
      <c r="W14" s="58" t="s">
        <v>1251</v>
      </c>
      <c r="X14" s="58" t="s">
        <v>1253</v>
      </c>
      <c r="Y14" s="58" t="s">
        <v>845</v>
      </c>
    </row>
    <row r="15" spans="1:25" ht="12.95" customHeight="1" x14ac:dyDescent="0.2">
      <c r="A15" s="7"/>
      <c r="B15" s="7"/>
      <c r="C15" s="7"/>
      <c r="D15" s="7"/>
      <c r="E15" s="30" t="s">
        <v>994</v>
      </c>
      <c r="F15" s="30" t="s">
        <v>845</v>
      </c>
      <c r="G15" s="58"/>
      <c r="H15" s="58"/>
      <c r="I15" s="58"/>
      <c r="J15" s="58"/>
      <c r="K15" s="58"/>
      <c r="L15" s="30" t="s">
        <v>994</v>
      </c>
      <c r="M15" s="30" t="s">
        <v>845</v>
      </c>
      <c r="N15" s="58"/>
      <c r="O15" s="58"/>
      <c r="P15" s="58"/>
      <c r="Q15" s="58"/>
      <c r="R15" s="58"/>
      <c r="S15" s="30" t="s">
        <v>994</v>
      </c>
      <c r="T15" s="30" t="s">
        <v>845</v>
      </c>
      <c r="U15" s="58"/>
      <c r="V15" s="58"/>
      <c r="W15" s="58"/>
      <c r="X15" s="58"/>
      <c r="Y15" s="58"/>
    </row>
    <row r="16" spans="1:25" ht="12.95" customHeight="1" x14ac:dyDescent="0.2">
      <c r="A16" s="7"/>
      <c r="B16" s="7"/>
      <c r="C16" s="7"/>
      <c r="D16" s="7"/>
      <c r="E16" s="16" t="s">
        <v>54</v>
      </c>
      <c r="F16" s="16" t="s">
        <v>91</v>
      </c>
      <c r="G16" s="16" t="s">
        <v>113</v>
      </c>
      <c r="H16" s="16" t="s">
        <v>127</v>
      </c>
      <c r="I16" s="16" t="s">
        <v>141</v>
      </c>
      <c r="J16" s="16" t="s">
        <v>147</v>
      </c>
      <c r="K16" s="16" t="s">
        <v>448</v>
      </c>
      <c r="L16" s="16" t="s">
        <v>54</v>
      </c>
      <c r="M16" s="16" t="s">
        <v>91</v>
      </c>
      <c r="N16" s="16" t="s">
        <v>113</v>
      </c>
      <c r="O16" s="16" t="s">
        <v>127</v>
      </c>
      <c r="P16" s="16" t="s">
        <v>141</v>
      </c>
      <c r="Q16" s="16" t="s">
        <v>147</v>
      </c>
      <c r="R16" s="16" t="s">
        <v>448</v>
      </c>
      <c r="S16" s="16" t="s">
        <v>54</v>
      </c>
      <c r="T16" s="16" t="s">
        <v>91</v>
      </c>
      <c r="U16" s="16" t="s">
        <v>113</v>
      </c>
      <c r="V16" s="16" t="s">
        <v>127</v>
      </c>
      <c r="W16" s="16" t="s">
        <v>141</v>
      </c>
      <c r="X16" s="16" t="s">
        <v>147</v>
      </c>
      <c r="Y16" s="16" t="s">
        <v>448</v>
      </c>
    </row>
    <row r="17" spans="1:25" ht="12.95" customHeight="1" x14ac:dyDescent="0.2">
      <c r="A17" s="7"/>
      <c r="B17" s="57" t="s">
        <v>1090</v>
      </c>
      <c r="C17" s="57"/>
      <c r="D17" s="16" t="s">
        <v>54</v>
      </c>
      <c r="E17" s="13">
        <v>-9000</v>
      </c>
      <c r="F17" s="13">
        <v>0</v>
      </c>
      <c r="G17" s="13">
        <v>0</v>
      </c>
      <c r="H17" s="13">
        <v>74000</v>
      </c>
      <c r="I17" s="13">
        <v>0</v>
      </c>
      <c r="J17" s="13">
        <v>26000</v>
      </c>
      <c r="K17" s="13">
        <v>3000</v>
      </c>
      <c r="L17" s="13">
        <v>0</v>
      </c>
      <c r="M17" s="13">
        <v>0</v>
      </c>
      <c r="N17" s="13">
        <v>0</v>
      </c>
      <c r="O17" s="13">
        <v>0</v>
      </c>
      <c r="P17" s="13">
        <v>0</v>
      </c>
      <c r="Q17" s="13">
        <v>5000</v>
      </c>
      <c r="R17" s="13">
        <v>3000</v>
      </c>
      <c r="S17" s="13">
        <v>0</v>
      </c>
      <c r="T17" s="13">
        <v>0</v>
      </c>
      <c r="U17" s="13">
        <v>0</v>
      </c>
      <c r="V17" s="13">
        <v>10000</v>
      </c>
      <c r="W17" s="13">
        <v>0</v>
      </c>
      <c r="X17" s="13">
        <v>4000</v>
      </c>
      <c r="Y17" s="13">
        <v>0</v>
      </c>
    </row>
    <row r="18" spans="1:25" ht="12.95" customHeight="1" x14ac:dyDescent="0.2">
      <c r="A18" s="7"/>
      <c r="B18" s="57" t="s">
        <v>1050</v>
      </c>
      <c r="C18" s="57"/>
      <c r="D18" s="16" t="s">
        <v>91</v>
      </c>
      <c r="E18" s="13">
        <v>0</v>
      </c>
      <c r="F18" s="13">
        <v>0</v>
      </c>
      <c r="G18" s="13">
        <v>0</v>
      </c>
      <c r="H18" s="13">
        <v>1000</v>
      </c>
      <c r="I18" s="13">
        <v>0</v>
      </c>
      <c r="J18" s="13">
        <v>-44000</v>
      </c>
      <c r="K18" s="13">
        <v>-2000</v>
      </c>
      <c r="L18" s="13">
        <v>0</v>
      </c>
      <c r="M18" s="13">
        <v>0</v>
      </c>
      <c r="N18" s="13">
        <v>0</v>
      </c>
      <c r="O18" s="13">
        <v>0</v>
      </c>
      <c r="P18" s="13">
        <v>0</v>
      </c>
      <c r="Q18" s="13">
        <v>0</v>
      </c>
      <c r="R18" s="13">
        <v>0</v>
      </c>
      <c r="S18" s="13">
        <v>0</v>
      </c>
      <c r="T18" s="13">
        <v>0</v>
      </c>
      <c r="U18" s="13">
        <v>0</v>
      </c>
      <c r="V18" s="13">
        <v>2000</v>
      </c>
      <c r="W18" s="13">
        <v>0</v>
      </c>
      <c r="X18" s="13">
        <v>0</v>
      </c>
      <c r="Y18" s="13">
        <v>0</v>
      </c>
    </row>
    <row r="19" spans="1:25" ht="12.95" customHeight="1" x14ac:dyDescent="0.2">
      <c r="A19" s="7"/>
      <c r="B19" s="57" t="s">
        <v>1095</v>
      </c>
      <c r="C19" s="57"/>
      <c r="D19" s="16" t="s">
        <v>113</v>
      </c>
      <c r="E19" s="13">
        <v>-243000</v>
      </c>
      <c r="F19" s="13">
        <v>0</v>
      </c>
      <c r="G19" s="13">
        <v>2000</v>
      </c>
      <c r="H19" s="13">
        <v>-271000</v>
      </c>
      <c r="I19" s="13">
        <v>0</v>
      </c>
      <c r="J19" s="13">
        <v>158000</v>
      </c>
      <c r="K19" s="13">
        <v>44000</v>
      </c>
      <c r="L19" s="13">
        <v>1000</v>
      </c>
      <c r="M19" s="13">
        <v>0</v>
      </c>
      <c r="N19" s="13">
        <v>0</v>
      </c>
      <c r="O19" s="13">
        <v>12000</v>
      </c>
      <c r="P19" s="13">
        <v>0</v>
      </c>
      <c r="Q19" s="13">
        <v>5000</v>
      </c>
      <c r="R19" s="13">
        <v>20000</v>
      </c>
      <c r="S19" s="13">
        <v>0</v>
      </c>
      <c r="T19" s="13">
        <v>0</v>
      </c>
      <c r="U19" s="13">
        <v>0</v>
      </c>
      <c r="V19" s="13">
        <v>24000</v>
      </c>
      <c r="W19" s="13">
        <v>0</v>
      </c>
      <c r="X19" s="13">
        <v>1000</v>
      </c>
      <c r="Y19" s="13">
        <v>0</v>
      </c>
    </row>
    <row r="20" spans="1:25" ht="12.95" customHeight="1" x14ac:dyDescent="0.2">
      <c r="A20" s="7"/>
      <c r="B20" s="22"/>
      <c r="C20" s="22" t="s">
        <v>1472</v>
      </c>
      <c r="D20" s="16" t="s">
        <v>127</v>
      </c>
      <c r="E20" s="13">
        <v>-1000</v>
      </c>
      <c r="F20" s="13">
        <v>0</v>
      </c>
      <c r="G20" s="13">
        <v>0</v>
      </c>
      <c r="H20" s="13">
        <v>11000</v>
      </c>
      <c r="I20" s="13">
        <v>0</v>
      </c>
      <c r="J20" s="13">
        <v>149000</v>
      </c>
      <c r="K20" s="13">
        <v>5000</v>
      </c>
      <c r="L20" s="13">
        <v>0</v>
      </c>
      <c r="M20" s="13">
        <v>0</v>
      </c>
      <c r="N20" s="13">
        <v>0</v>
      </c>
      <c r="O20" s="13">
        <v>4000</v>
      </c>
      <c r="P20" s="13">
        <v>0</v>
      </c>
      <c r="Q20" s="13">
        <v>1000</v>
      </c>
      <c r="R20" s="13">
        <v>9000</v>
      </c>
      <c r="S20" s="13">
        <v>0</v>
      </c>
      <c r="T20" s="13">
        <v>0</v>
      </c>
      <c r="U20" s="13">
        <v>0</v>
      </c>
      <c r="V20" s="13">
        <v>18000</v>
      </c>
      <c r="W20" s="13">
        <v>0</v>
      </c>
      <c r="X20" s="13">
        <v>0</v>
      </c>
      <c r="Y20" s="13">
        <v>0</v>
      </c>
    </row>
    <row r="21" spans="1:25" ht="12.95" customHeight="1" x14ac:dyDescent="0.2">
      <c r="A21" s="7"/>
      <c r="B21" s="57" t="s">
        <v>1059</v>
      </c>
      <c r="C21" s="57"/>
      <c r="D21" s="16" t="s">
        <v>141</v>
      </c>
      <c r="E21" s="13">
        <v>-30000</v>
      </c>
      <c r="F21" s="13">
        <v>0</v>
      </c>
      <c r="G21" s="13">
        <v>-46000</v>
      </c>
      <c r="H21" s="13">
        <v>-5000</v>
      </c>
      <c r="I21" s="13">
        <v>-2000</v>
      </c>
      <c r="J21" s="13">
        <v>-23000</v>
      </c>
      <c r="K21" s="13">
        <v>-11000</v>
      </c>
      <c r="L21" s="13">
        <v>1000</v>
      </c>
      <c r="M21" s="13">
        <v>0</v>
      </c>
      <c r="N21" s="13">
        <v>-48000</v>
      </c>
      <c r="O21" s="13">
        <v>-3000</v>
      </c>
      <c r="P21" s="13">
        <v>0</v>
      </c>
      <c r="Q21" s="13">
        <v>-24000</v>
      </c>
      <c r="R21" s="13">
        <v>-74000</v>
      </c>
      <c r="S21" s="13">
        <v>0</v>
      </c>
      <c r="T21" s="13">
        <v>0</v>
      </c>
      <c r="U21" s="13">
        <v>-44000</v>
      </c>
      <c r="V21" s="13">
        <v>-10000</v>
      </c>
      <c r="W21" s="13">
        <v>0</v>
      </c>
      <c r="X21" s="13">
        <v>-41000</v>
      </c>
      <c r="Y21" s="13">
        <v>-25000</v>
      </c>
    </row>
    <row r="22" spans="1:25" ht="12.95" customHeight="1" x14ac:dyDescent="0.2">
      <c r="A22" s="7"/>
      <c r="B22" s="55" t="s">
        <v>1709</v>
      </c>
      <c r="C22" s="55"/>
      <c r="D22" s="29" t="s">
        <v>147</v>
      </c>
      <c r="E22" s="18">
        <v>-282000</v>
      </c>
      <c r="F22" s="18">
        <v>0</v>
      </c>
      <c r="G22" s="18">
        <v>-44000</v>
      </c>
      <c r="H22" s="18">
        <v>-201000</v>
      </c>
      <c r="I22" s="18">
        <v>-2000</v>
      </c>
      <c r="J22" s="18">
        <v>117000</v>
      </c>
      <c r="K22" s="18">
        <v>34000</v>
      </c>
      <c r="L22" s="18">
        <v>2000</v>
      </c>
      <c r="M22" s="18">
        <v>0</v>
      </c>
      <c r="N22" s="18">
        <v>-48000</v>
      </c>
      <c r="O22" s="18">
        <v>9000</v>
      </c>
      <c r="P22" s="18">
        <v>0</v>
      </c>
      <c r="Q22" s="18">
        <v>-14000</v>
      </c>
      <c r="R22" s="18">
        <v>-51000</v>
      </c>
      <c r="S22" s="18">
        <v>0</v>
      </c>
      <c r="T22" s="18">
        <v>0</v>
      </c>
      <c r="U22" s="18">
        <v>-44000</v>
      </c>
      <c r="V22" s="18">
        <v>26000</v>
      </c>
      <c r="W22" s="18">
        <v>0</v>
      </c>
      <c r="X22" s="18">
        <v>-36000</v>
      </c>
      <c r="Y22" s="18">
        <v>-25000</v>
      </c>
    </row>
  </sheetData>
  <mergeCells count="40">
    <mergeCell ref="B19:C19"/>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S12:Y12"/>
    <mergeCell ref="E13:H13"/>
    <mergeCell ref="I13:K13"/>
    <mergeCell ref="L13:O13"/>
    <mergeCell ref="P13:R13"/>
    <mergeCell ref="S13:V13"/>
    <mergeCell ref="W13:Y13"/>
    <mergeCell ref="A6:B6"/>
    <mergeCell ref="A8:B8"/>
    <mergeCell ref="B10:I10"/>
    <mergeCell ref="E12:K12"/>
    <mergeCell ref="L12:R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row>
    <row r="2" spans="1:27"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row>
    <row r="3" spans="1:27"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x14ac:dyDescent="0.2">
      <c r="A4" s="49" t="s">
        <v>935</v>
      </c>
      <c r="B4" s="50"/>
      <c r="C4" s="23" t="s">
        <v>73</v>
      </c>
      <c r="D4" s="51" t="str">
        <f>IF(C4&lt;&gt;"",VLOOKUP(C4,'@Entities79'!A2:B81,2,0),"")</f>
        <v>בנק הפועלים בע"מ</v>
      </c>
      <c r="E4" s="51"/>
      <c r="F4" s="7"/>
      <c r="G4" s="7"/>
      <c r="H4" s="7"/>
      <c r="I4" s="7"/>
      <c r="J4" s="7"/>
      <c r="K4" s="7"/>
      <c r="L4" s="7"/>
      <c r="M4" s="7"/>
      <c r="N4" s="7"/>
      <c r="O4" s="7"/>
      <c r="P4" s="7"/>
      <c r="Q4" s="7"/>
      <c r="R4" s="7"/>
      <c r="S4" s="7"/>
      <c r="T4" s="7"/>
      <c r="U4" s="7"/>
      <c r="V4" s="7"/>
      <c r="W4" s="7"/>
      <c r="X4" s="7"/>
      <c r="Y4" s="7"/>
      <c r="Z4" s="7"/>
      <c r="AA4" s="7"/>
    </row>
    <row r="5" spans="1:27"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row>
    <row r="6" spans="1:27"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row>
    <row r="7" spans="1:27"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row>
    <row r="8" spans="1:27" ht="12.95" customHeight="1" x14ac:dyDescent="0.2">
      <c r="A8" s="53" t="s">
        <v>1588</v>
      </c>
      <c r="B8" s="53"/>
      <c r="C8" s="19" t="s">
        <v>422</v>
      </c>
      <c r="D8" s="7"/>
      <c r="E8" s="7"/>
      <c r="F8" s="7"/>
      <c r="G8" s="7"/>
      <c r="H8" s="7"/>
      <c r="I8" s="7"/>
      <c r="J8" s="7"/>
      <c r="K8" s="7"/>
      <c r="L8" s="7"/>
      <c r="M8" s="7"/>
      <c r="N8" s="7"/>
      <c r="O8" s="7"/>
      <c r="P8" s="7"/>
      <c r="Q8" s="7"/>
      <c r="R8" s="7"/>
      <c r="S8" s="7"/>
      <c r="T8" s="7"/>
      <c r="U8" s="7"/>
      <c r="V8" s="7"/>
      <c r="W8" s="7"/>
      <c r="X8" s="7"/>
      <c r="Y8" s="7"/>
      <c r="Z8" s="7"/>
      <c r="AA8" s="7"/>
    </row>
    <row r="9" spans="1:27" ht="12.95" customHeight="1" x14ac:dyDescent="0.2">
      <c r="A9" s="17" t="s">
        <v>422</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x14ac:dyDescent="0.2">
      <c r="A10" s="7"/>
      <c r="B10" s="54" t="s">
        <v>423</v>
      </c>
      <c r="C10" s="48"/>
      <c r="D10" s="48"/>
      <c r="E10" s="48"/>
      <c r="F10" s="48"/>
      <c r="G10" s="48"/>
      <c r="H10" s="48"/>
      <c r="I10" s="48"/>
      <c r="J10" s="7"/>
      <c r="K10" s="7"/>
      <c r="L10" s="7"/>
      <c r="M10" s="7"/>
      <c r="N10" s="7"/>
      <c r="O10" s="7"/>
      <c r="P10" s="7"/>
      <c r="Q10" s="7"/>
      <c r="R10" s="7"/>
      <c r="S10" s="7"/>
      <c r="T10" s="7"/>
      <c r="U10" s="7"/>
      <c r="V10" s="7"/>
      <c r="W10" s="7"/>
      <c r="X10" s="7"/>
      <c r="Y10" s="7"/>
      <c r="Z10" s="7"/>
      <c r="AA10" s="7"/>
    </row>
    <row r="11" spans="1:27" ht="12.95" customHeight="1" x14ac:dyDescent="0.2">
      <c r="A11" s="7"/>
      <c r="B11" s="9" t="s">
        <v>422</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x14ac:dyDescent="0.2">
      <c r="A12" s="7"/>
      <c r="B12" s="7"/>
      <c r="C12" s="7"/>
      <c r="D12" s="58" t="s">
        <v>2204</v>
      </c>
      <c r="E12" s="59"/>
      <c r="F12" s="59"/>
      <c r="G12" s="59"/>
      <c r="H12" s="59"/>
      <c r="I12" s="59"/>
      <c r="J12" s="59"/>
      <c r="K12" s="58"/>
      <c r="L12" s="58" t="s">
        <v>2187</v>
      </c>
      <c r="M12" s="59"/>
      <c r="N12" s="59"/>
      <c r="O12" s="59"/>
      <c r="P12" s="59"/>
      <c r="Q12" s="59"/>
      <c r="R12" s="59"/>
      <c r="S12" s="58"/>
      <c r="T12" s="58" t="s">
        <v>1428</v>
      </c>
      <c r="U12" s="59"/>
      <c r="V12" s="59"/>
      <c r="W12" s="59"/>
      <c r="X12" s="59"/>
      <c r="Y12" s="59"/>
      <c r="Z12" s="59"/>
      <c r="AA12" s="58"/>
    </row>
    <row r="13" spans="1:27" ht="12.95" customHeight="1" x14ac:dyDescent="0.2">
      <c r="A13" s="7"/>
      <c r="B13" s="7"/>
      <c r="C13" s="7"/>
      <c r="D13" s="58" t="s">
        <v>1539</v>
      </c>
      <c r="E13" s="59"/>
      <c r="F13" s="59"/>
      <c r="G13" s="58"/>
      <c r="H13" s="58" t="s">
        <v>1636</v>
      </c>
      <c r="I13" s="58"/>
      <c r="J13" s="58" t="s">
        <v>845</v>
      </c>
      <c r="K13" s="58"/>
      <c r="L13" s="58" t="s">
        <v>1539</v>
      </c>
      <c r="M13" s="59"/>
      <c r="N13" s="59"/>
      <c r="O13" s="58"/>
      <c r="P13" s="58" t="s">
        <v>1636</v>
      </c>
      <c r="Q13" s="58"/>
      <c r="R13" s="58" t="s">
        <v>845</v>
      </c>
      <c r="S13" s="58"/>
      <c r="T13" s="58" t="s">
        <v>1539</v>
      </c>
      <c r="U13" s="59"/>
      <c r="V13" s="59"/>
      <c r="W13" s="58"/>
      <c r="X13" s="58" t="s">
        <v>1636</v>
      </c>
      <c r="Y13" s="58"/>
      <c r="Z13" s="58" t="s">
        <v>845</v>
      </c>
      <c r="AA13" s="58"/>
    </row>
    <row r="14" spans="1:27" ht="12.95" customHeight="1" x14ac:dyDescent="0.2">
      <c r="A14" s="7"/>
      <c r="B14" s="7"/>
      <c r="C14" s="7"/>
      <c r="D14" s="58" t="s">
        <v>994</v>
      </c>
      <c r="E14" s="58"/>
      <c r="F14" s="58" t="s">
        <v>845</v>
      </c>
      <c r="G14" s="58"/>
      <c r="H14" s="58" t="s">
        <v>1817</v>
      </c>
      <c r="I14" s="58" t="s">
        <v>1579</v>
      </c>
      <c r="J14" s="58" t="s">
        <v>1817</v>
      </c>
      <c r="K14" s="58" t="s">
        <v>1579</v>
      </c>
      <c r="L14" s="58" t="s">
        <v>994</v>
      </c>
      <c r="M14" s="58"/>
      <c r="N14" s="58" t="s">
        <v>845</v>
      </c>
      <c r="O14" s="58"/>
      <c r="P14" s="58" t="s">
        <v>1817</v>
      </c>
      <c r="Q14" s="58" t="s">
        <v>1579</v>
      </c>
      <c r="R14" s="58" t="s">
        <v>1817</v>
      </c>
      <c r="S14" s="58" t="s">
        <v>1579</v>
      </c>
      <c r="T14" s="58" t="s">
        <v>994</v>
      </c>
      <c r="U14" s="58"/>
      <c r="V14" s="58" t="s">
        <v>845</v>
      </c>
      <c r="W14" s="58"/>
      <c r="X14" s="58" t="s">
        <v>1817</v>
      </c>
      <c r="Y14" s="58" t="s">
        <v>1579</v>
      </c>
      <c r="Z14" s="58" t="s">
        <v>1817</v>
      </c>
      <c r="AA14" s="58" t="s">
        <v>1579</v>
      </c>
    </row>
    <row r="15" spans="1:27" ht="12.95" customHeight="1" x14ac:dyDescent="0.2">
      <c r="A15" s="7"/>
      <c r="B15" s="7"/>
      <c r="C15" s="7"/>
      <c r="D15" s="30" t="s">
        <v>1817</v>
      </c>
      <c r="E15" s="30" t="s">
        <v>1579</v>
      </c>
      <c r="F15" s="30" t="s">
        <v>1817</v>
      </c>
      <c r="G15" s="30" t="s">
        <v>1579</v>
      </c>
      <c r="H15" s="58"/>
      <c r="I15" s="58"/>
      <c r="J15" s="58"/>
      <c r="K15" s="58"/>
      <c r="L15" s="30" t="s">
        <v>1817</v>
      </c>
      <c r="M15" s="30" t="s">
        <v>1579</v>
      </c>
      <c r="N15" s="30" t="s">
        <v>1817</v>
      </c>
      <c r="O15" s="30" t="s">
        <v>1579</v>
      </c>
      <c r="P15" s="58"/>
      <c r="Q15" s="58"/>
      <c r="R15" s="58"/>
      <c r="S15" s="58"/>
      <c r="T15" s="30" t="s">
        <v>1817</v>
      </c>
      <c r="U15" s="30" t="s">
        <v>1579</v>
      </c>
      <c r="V15" s="30" t="s">
        <v>1817</v>
      </c>
      <c r="W15" s="30" t="s">
        <v>1579</v>
      </c>
      <c r="X15" s="58"/>
      <c r="Y15" s="58"/>
      <c r="Z15" s="58"/>
      <c r="AA15" s="58"/>
    </row>
    <row r="16" spans="1:27" ht="12.95" customHeight="1" x14ac:dyDescent="0.2">
      <c r="A16" s="7"/>
      <c r="B16" s="7"/>
      <c r="C16" s="7"/>
      <c r="D16" s="16" t="s">
        <v>54</v>
      </c>
      <c r="E16" s="16" t="s">
        <v>91</v>
      </c>
      <c r="F16" s="16" t="s">
        <v>113</v>
      </c>
      <c r="G16" s="16" t="s">
        <v>127</v>
      </c>
      <c r="H16" s="16" t="s">
        <v>141</v>
      </c>
      <c r="I16" s="16" t="s">
        <v>147</v>
      </c>
      <c r="J16" s="16" t="s">
        <v>448</v>
      </c>
      <c r="K16" s="16" t="s">
        <v>449</v>
      </c>
      <c r="L16" s="16" t="s">
        <v>54</v>
      </c>
      <c r="M16" s="16" t="s">
        <v>91</v>
      </c>
      <c r="N16" s="16" t="s">
        <v>113</v>
      </c>
      <c r="O16" s="16" t="s">
        <v>127</v>
      </c>
      <c r="P16" s="16" t="s">
        <v>141</v>
      </c>
      <c r="Q16" s="16" t="s">
        <v>147</v>
      </c>
      <c r="R16" s="16" t="s">
        <v>448</v>
      </c>
      <c r="S16" s="16" t="s">
        <v>449</v>
      </c>
      <c r="T16" s="16" t="s">
        <v>54</v>
      </c>
      <c r="U16" s="16" t="s">
        <v>91</v>
      </c>
      <c r="V16" s="16" t="s">
        <v>113</v>
      </c>
      <c r="W16" s="16" t="s">
        <v>127</v>
      </c>
      <c r="X16" s="16" t="s">
        <v>141</v>
      </c>
      <c r="Y16" s="16" t="s">
        <v>147</v>
      </c>
      <c r="Z16" s="16" t="s">
        <v>448</v>
      </c>
      <c r="AA16" s="16" t="s">
        <v>449</v>
      </c>
    </row>
    <row r="17" spans="1:27" ht="12.95" customHeight="1" x14ac:dyDescent="0.2">
      <c r="A17" s="7"/>
      <c r="B17" s="22" t="s">
        <v>992</v>
      </c>
      <c r="C17" s="16" t="s">
        <v>54</v>
      </c>
      <c r="D17" s="13"/>
      <c r="E17" s="42"/>
      <c r="F17" s="13"/>
      <c r="G17" s="42"/>
      <c r="H17" s="13">
        <v>40000</v>
      </c>
      <c r="I17" s="42">
        <v>20</v>
      </c>
      <c r="J17" s="13"/>
      <c r="K17" s="42"/>
      <c r="L17" s="13"/>
      <c r="M17" s="42"/>
      <c r="N17" s="13"/>
      <c r="O17" s="42"/>
      <c r="P17" s="13">
        <v>42000</v>
      </c>
      <c r="Q17" s="42">
        <v>19</v>
      </c>
      <c r="R17" s="13"/>
      <c r="S17" s="42"/>
      <c r="T17" s="13"/>
      <c r="U17" s="42"/>
      <c r="V17" s="13"/>
      <c r="W17" s="42"/>
      <c r="X17" s="13">
        <v>35000</v>
      </c>
      <c r="Y17" s="42">
        <v>17</v>
      </c>
      <c r="Z17" s="13"/>
      <c r="AA17" s="42"/>
    </row>
    <row r="18" spans="1:27" ht="12.95" customHeight="1" x14ac:dyDescent="0.2">
      <c r="A18" s="7"/>
      <c r="B18" s="22" t="s">
        <v>1020</v>
      </c>
      <c r="C18" s="16" t="s">
        <v>91</v>
      </c>
      <c r="D18" s="13"/>
      <c r="E18" s="42"/>
      <c r="F18" s="13"/>
      <c r="G18" s="42"/>
      <c r="H18" s="13">
        <v>6000</v>
      </c>
      <c r="I18" s="42">
        <v>7</v>
      </c>
      <c r="J18" s="13"/>
      <c r="K18" s="42"/>
      <c r="L18" s="13"/>
      <c r="M18" s="42"/>
      <c r="N18" s="13"/>
      <c r="O18" s="42"/>
      <c r="P18" s="13">
        <v>6000</v>
      </c>
      <c r="Q18" s="42">
        <v>9</v>
      </c>
      <c r="R18" s="13"/>
      <c r="S18" s="42"/>
      <c r="T18" s="13"/>
      <c r="U18" s="42"/>
      <c r="V18" s="13"/>
      <c r="W18" s="42"/>
      <c r="X18" s="13">
        <v>9000</v>
      </c>
      <c r="Y18" s="42">
        <v>10</v>
      </c>
      <c r="Z18" s="13"/>
      <c r="AA18" s="42"/>
    </row>
    <row r="19" spans="1:27" ht="12.95" customHeight="1" x14ac:dyDescent="0.2">
      <c r="A19" s="7"/>
      <c r="B19" s="21" t="s">
        <v>991</v>
      </c>
      <c r="C19" s="29" t="s">
        <v>113</v>
      </c>
      <c r="D19" s="18"/>
      <c r="E19" s="43"/>
      <c r="F19" s="18"/>
      <c r="G19" s="43"/>
      <c r="H19" s="18">
        <v>0</v>
      </c>
      <c r="I19" s="43">
        <v>0</v>
      </c>
      <c r="J19" s="18"/>
      <c r="K19" s="43"/>
      <c r="L19" s="18"/>
      <c r="M19" s="43"/>
      <c r="N19" s="18"/>
      <c r="O19" s="43"/>
      <c r="P19" s="18">
        <v>0</v>
      </c>
      <c r="Q19" s="43">
        <v>0</v>
      </c>
      <c r="R19" s="18"/>
      <c r="S19" s="43"/>
      <c r="T19" s="18"/>
      <c r="U19" s="43"/>
      <c r="V19" s="18"/>
      <c r="W19" s="43"/>
      <c r="X19" s="18">
        <v>0</v>
      </c>
      <c r="Y19" s="43">
        <v>0</v>
      </c>
      <c r="Z19" s="18"/>
      <c r="AA19" s="43"/>
    </row>
  </sheetData>
  <mergeCells count="38">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T12:AA12"/>
    <mergeCell ref="D13:G13"/>
    <mergeCell ref="H13:I13"/>
    <mergeCell ref="J13:K13"/>
    <mergeCell ref="L13:O13"/>
    <mergeCell ref="P13:Q13"/>
    <mergeCell ref="R13:S13"/>
    <mergeCell ref="T13:W13"/>
    <mergeCell ref="X13:Y13"/>
    <mergeCell ref="Z13:AA13"/>
    <mergeCell ref="A6:B6"/>
    <mergeCell ref="A8:B8"/>
    <mergeCell ref="B10:I10"/>
    <mergeCell ref="D12:K12"/>
    <mergeCell ref="L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election sqref="A1:C1"/>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IF(C4&lt;&gt;"",VLOOKUP(C4,'@Entities80'!A2:B81,2,0),"")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425</v>
      </c>
      <c r="D8" s="7"/>
      <c r="E8" s="7"/>
      <c r="F8" s="7"/>
      <c r="G8" s="7"/>
      <c r="H8" s="7"/>
      <c r="I8" s="7"/>
      <c r="J8" s="7"/>
    </row>
    <row r="9" spans="1:10" ht="12.95" customHeight="1" x14ac:dyDescent="0.2">
      <c r="A9" s="17" t="s">
        <v>425</v>
      </c>
      <c r="B9" s="7"/>
      <c r="C9" s="7"/>
      <c r="D9" s="7"/>
      <c r="E9" s="7"/>
      <c r="F9" s="7"/>
      <c r="G9" s="7"/>
      <c r="H9" s="7"/>
      <c r="I9" s="7"/>
      <c r="J9" s="7"/>
    </row>
    <row r="10" spans="1:10" ht="27.95" customHeight="1" x14ac:dyDescent="0.2">
      <c r="A10" s="7"/>
      <c r="B10" s="54" t="s">
        <v>426</v>
      </c>
      <c r="C10" s="48"/>
      <c r="D10" s="48"/>
      <c r="E10" s="48"/>
      <c r="F10" s="48"/>
      <c r="G10" s="48"/>
      <c r="H10" s="48"/>
      <c r="I10" s="48"/>
      <c r="J10" s="7"/>
    </row>
    <row r="11" spans="1:10" ht="12.95" customHeight="1" x14ac:dyDescent="0.2">
      <c r="A11" s="7"/>
      <c r="B11" s="9" t="s">
        <v>425</v>
      </c>
      <c r="C11" s="7"/>
      <c r="D11" s="7"/>
      <c r="E11" s="7"/>
      <c r="F11" s="7"/>
      <c r="G11" s="7"/>
      <c r="H11" s="7"/>
      <c r="I11" s="7"/>
      <c r="J11" s="7"/>
    </row>
    <row r="12" spans="1:10" ht="12.95" customHeight="1" x14ac:dyDescent="0.2">
      <c r="A12" s="7"/>
      <c r="B12" s="7"/>
      <c r="C12" s="7"/>
      <c r="D12" s="7"/>
      <c r="E12" s="30" t="s">
        <v>2204</v>
      </c>
      <c r="F12" s="30" t="s">
        <v>2187</v>
      </c>
      <c r="G12" s="30" t="s">
        <v>1428</v>
      </c>
      <c r="H12" s="30" t="s">
        <v>2204</v>
      </c>
      <c r="I12" s="30" t="s">
        <v>2187</v>
      </c>
      <c r="J12" s="30" t="s">
        <v>1428</v>
      </c>
    </row>
    <row r="13" spans="1:10" ht="12.95" customHeight="1" x14ac:dyDescent="0.2">
      <c r="A13" s="7"/>
      <c r="B13" s="7"/>
      <c r="C13" s="7"/>
      <c r="D13" s="7"/>
      <c r="E13" s="30" t="s">
        <v>1108</v>
      </c>
      <c r="F13" s="30" t="s">
        <v>1108</v>
      </c>
      <c r="G13" s="30" t="s">
        <v>1108</v>
      </c>
      <c r="H13" s="30" t="s">
        <v>1497</v>
      </c>
      <c r="I13" s="30" t="s">
        <v>1497</v>
      </c>
      <c r="J13" s="30" t="s">
        <v>1497</v>
      </c>
    </row>
    <row r="14" spans="1:10" ht="12.95" customHeight="1" x14ac:dyDescent="0.2">
      <c r="A14" s="7"/>
      <c r="B14" s="7"/>
      <c r="C14" s="7"/>
      <c r="D14" s="7"/>
      <c r="E14" s="16" t="s">
        <v>54</v>
      </c>
      <c r="F14" s="16" t="s">
        <v>54</v>
      </c>
      <c r="G14" s="16" t="s">
        <v>54</v>
      </c>
      <c r="H14" s="16" t="s">
        <v>91</v>
      </c>
      <c r="I14" s="16" t="s">
        <v>91</v>
      </c>
      <c r="J14" s="16" t="s">
        <v>91</v>
      </c>
    </row>
    <row r="15" spans="1:10" ht="12.95" customHeight="1" x14ac:dyDescent="0.2">
      <c r="A15" s="7"/>
      <c r="B15" s="55" t="s">
        <v>503</v>
      </c>
      <c r="C15" s="22" t="s">
        <v>1443</v>
      </c>
      <c r="D15" s="16" t="s">
        <v>54</v>
      </c>
      <c r="E15" s="13">
        <v>40000</v>
      </c>
      <c r="F15" s="13">
        <v>8000</v>
      </c>
      <c r="G15" s="13">
        <v>14000</v>
      </c>
      <c r="H15" s="13">
        <v>27000</v>
      </c>
      <c r="I15" s="13">
        <v>5000</v>
      </c>
      <c r="J15" s="13">
        <v>4000</v>
      </c>
    </row>
    <row r="16" spans="1:10" ht="12.95" customHeight="1" x14ac:dyDescent="0.2">
      <c r="A16" s="7"/>
      <c r="B16" s="56"/>
      <c r="C16" s="22" t="s">
        <v>1613</v>
      </c>
      <c r="D16" s="16" t="s">
        <v>91</v>
      </c>
      <c r="E16" s="13">
        <v>0</v>
      </c>
      <c r="F16" s="13">
        <v>0</v>
      </c>
      <c r="G16" s="13">
        <v>0</v>
      </c>
      <c r="H16" s="13">
        <v>0</v>
      </c>
      <c r="I16" s="13">
        <v>0</v>
      </c>
      <c r="J16" s="13">
        <v>0</v>
      </c>
    </row>
    <row r="17" spans="1:10" ht="12.95" customHeight="1" x14ac:dyDescent="0.2">
      <c r="A17" s="7"/>
      <c r="B17" s="56"/>
      <c r="C17" s="22" t="s">
        <v>1572</v>
      </c>
      <c r="D17" s="16" t="s">
        <v>113</v>
      </c>
      <c r="E17" s="13">
        <v>0</v>
      </c>
      <c r="F17" s="13">
        <v>0</v>
      </c>
      <c r="G17" s="13">
        <v>0</v>
      </c>
      <c r="H17" s="13">
        <v>0</v>
      </c>
      <c r="I17" s="13">
        <v>0</v>
      </c>
      <c r="J17" s="13">
        <v>0</v>
      </c>
    </row>
    <row r="18" spans="1:10" ht="12.95" customHeight="1" x14ac:dyDescent="0.2">
      <c r="A18" s="7"/>
      <c r="B18" s="57"/>
      <c r="C18" s="22" t="s">
        <v>1576</v>
      </c>
      <c r="D18" s="16" t="s">
        <v>127</v>
      </c>
      <c r="E18" s="13">
        <v>3000</v>
      </c>
      <c r="F18" s="13">
        <v>0</v>
      </c>
      <c r="G18" s="13">
        <v>0</v>
      </c>
      <c r="H18" s="13">
        <v>0</v>
      </c>
      <c r="I18" s="13">
        <v>0</v>
      </c>
      <c r="J18" s="13">
        <v>0</v>
      </c>
    </row>
    <row r="19" spans="1:10" ht="12.95" customHeight="1" x14ac:dyDescent="0.2">
      <c r="A19" s="7"/>
      <c r="B19" s="55" t="s">
        <v>502</v>
      </c>
      <c r="C19" s="22" t="s">
        <v>1961</v>
      </c>
      <c r="D19" s="16" t="s">
        <v>141</v>
      </c>
      <c r="E19" s="13">
        <v>53000</v>
      </c>
      <c r="F19" s="13">
        <v>0</v>
      </c>
      <c r="G19" s="13">
        <v>0</v>
      </c>
      <c r="H19" s="13">
        <v>-1000</v>
      </c>
      <c r="I19" s="13">
        <v>0</v>
      </c>
      <c r="J19" s="13">
        <v>0</v>
      </c>
    </row>
    <row r="20" spans="1:10" ht="12.95" customHeight="1" x14ac:dyDescent="0.2">
      <c r="A20" s="7"/>
      <c r="B20" s="56"/>
      <c r="C20" s="22" t="s">
        <v>1963</v>
      </c>
      <c r="D20" s="16" t="s">
        <v>147</v>
      </c>
      <c r="E20" s="13">
        <v>0</v>
      </c>
      <c r="F20" s="13">
        <v>0</v>
      </c>
      <c r="G20" s="13">
        <v>0</v>
      </c>
      <c r="H20" s="13">
        <v>0</v>
      </c>
      <c r="I20" s="13">
        <v>0</v>
      </c>
      <c r="J20" s="13">
        <v>0</v>
      </c>
    </row>
    <row r="21" spans="1:10" ht="12.95" customHeight="1" x14ac:dyDescent="0.2">
      <c r="A21" s="7"/>
      <c r="B21" s="56"/>
      <c r="C21" s="22" t="s">
        <v>1958</v>
      </c>
      <c r="D21" s="16" t="s">
        <v>448</v>
      </c>
      <c r="E21" s="13">
        <v>0</v>
      </c>
      <c r="F21" s="13">
        <v>0</v>
      </c>
      <c r="G21" s="13">
        <v>0</v>
      </c>
      <c r="H21" s="13">
        <v>0</v>
      </c>
      <c r="I21" s="13">
        <v>0</v>
      </c>
      <c r="J21" s="13">
        <v>0</v>
      </c>
    </row>
    <row r="22" spans="1:10" ht="12.95" customHeight="1" x14ac:dyDescent="0.2">
      <c r="A22" s="7"/>
      <c r="B22" s="57"/>
      <c r="C22" s="22" t="s">
        <v>1957</v>
      </c>
      <c r="D22" s="16" t="s">
        <v>449</v>
      </c>
      <c r="E22" s="13">
        <v>-2000</v>
      </c>
      <c r="F22" s="13">
        <v>0</v>
      </c>
      <c r="G22" s="13">
        <v>0</v>
      </c>
      <c r="H22" s="13">
        <v>0</v>
      </c>
      <c r="I22" s="13">
        <v>0</v>
      </c>
      <c r="J22" s="13">
        <v>0</v>
      </c>
    </row>
    <row r="23" spans="1:10" ht="12.95" customHeight="1" x14ac:dyDescent="0.2">
      <c r="A23" s="7"/>
      <c r="B23" s="55" t="s">
        <v>1902</v>
      </c>
      <c r="C23" s="55"/>
      <c r="D23" s="29" t="s">
        <v>477</v>
      </c>
      <c r="E23" s="18">
        <v>94000</v>
      </c>
      <c r="F23" s="18">
        <v>8000</v>
      </c>
      <c r="G23" s="18">
        <v>14000</v>
      </c>
      <c r="H23" s="18">
        <v>26000</v>
      </c>
      <c r="I23" s="18">
        <v>5000</v>
      </c>
      <c r="J23" s="18">
        <v>4000</v>
      </c>
    </row>
  </sheetData>
  <mergeCells count="11">
    <mergeCell ref="B23:C23"/>
    <mergeCell ref="A6:B6"/>
    <mergeCell ref="A8:B8"/>
    <mergeCell ref="B10:I10"/>
    <mergeCell ref="B15:B18"/>
    <mergeCell ref="B19:B2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election sqref="A1:C1"/>
    </sheetView>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IF(C4&lt;&gt;"",VLOOKUP(C4,'@Entities81'!A2:B81,2,0),"")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428</v>
      </c>
      <c r="D8" s="7"/>
      <c r="E8" s="7"/>
      <c r="F8" s="7"/>
      <c r="G8" s="7"/>
      <c r="H8" s="7"/>
      <c r="I8" s="7"/>
    </row>
    <row r="9" spans="1:9" ht="12.95" customHeight="1" x14ac:dyDescent="0.2">
      <c r="A9" s="17" t="s">
        <v>428</v>
      </c>
      <c r="B9" s="7"/>
      <c r="C9" s="7"/>
      <c r="D9" s="7"/>
      <c r="E9" s="7"/>
      <c r="F9" s="7"/>
      <c r="G9" s="7"/>
      <c r="H9" s="7"/>
      <c r="I9" s="7"/>
    </row>
    <row r="10" spans="1:9" ht="14.1" customHeight="1" x14ac:dyDescent="0.2">
      <c r="A10" s="7"/>
      <c r="B10" s="54" t="s">
        <v>429</v>
      </c>
      <c r="C10" s="48"/>
      <c r="D10" s="48"/>
      <c r="E10" s="48"/>
      <c r="F10" s="48"/>
      <c r="G10" s="48"/>
      <c r="H10" s="48"/>
      <c r="I10" s="48"/>
    </row>
    <row r="11" spans="1:9" ht="12.95" customHeight="1" x14ac:dyDescent="0.2">
      <c r="A11" s="7"/>
      <c r="B11" s="9" t="s">
        <v>428</v>
      </c>
      <c r="C11" s="7"/>
      <c r="D11" s="7"/>
      <c r="E11" s="7"/>
      <c r="F11" s="7"/>
      <c r="G11" s="7"/>
      <c r="H11" s="7"/>
      <c r="I11" s="7"/>
    </row>
    <row r="12" spans="1:9" ht="12.95" customHeight="1" x14ac:dyDescent="0.2">
      <c r="A12" s="7"/>
      <c r="B12" s="7"/>
      <c r="C12" s="7"/>
      <c r="D12" s="7"/>
      <c r="E12" s="7"/>
      <c r="F12" s="30" t="s">
        <v>2204</v>
      </c>
      <c r="G12" s="30" t="s">
        <v>2187</v>
      </c>
      <c r="H12" s="30" t="s">
        <v>2204</v>
      </c>
      <c r="I12" s="30" t="s">
        <v>2187</v>
      </c>
    </row>
    <row r="13" spans="1:9" ht="12.95" customHeight="1" x14ac:dyDescent="0.2">
      <c r="A13" s="7"/>
      <c r="B13" s="7"/>
      <c r="C13" s="7"/>
      <c r="D13" s="7"/>
      <c r="E13" s="7"/>
      <c r="F13" s="30" t="s">
        <v>1438</v>
      </c>
      <c r="G13" s="30" t="s">
        <v>1438</v>
      </c>
      <c r="H13" s="30" t="s">
        <v>935</v>
      </c>
      <c r="I13" s="30" t="s">
        <v>935</v>
      </c>
    </row>
    <row r="14" spans="1:9" ht="12.95" customHeight="1" x14ac:dyDescent="0.2">
      <c r="A14" s="7"/>
      <c r="B14" s="7"/>
      <c r="C14" s="7"/>
      <c r="D14" s="7"/>
      <c r="E14" s="7"/>
      <c r="F14" s="16" t="s">
        <v>54</v>
      </c>
      <c r="G14" s="16" t="s">
        <v>54</v>
      </c>
      <c r="H14" s="16" t="s">
        <v>91</v>
      </c>
      <c r="I14" s="16" t="s">
        <v>91</v>
      </c>
    </row>
    <row r="15" spans="1:9" ht="12.95" customHeight="1" x14ac:dyDescent="0.2">
      <c r="A15" s="7"/>
      <c r="B15" s="57" t="s">
        <v>1580</v>
      </c>
      <c r="C15" s="59"/>
      <c r="D15" s="57"/>
      <c r="E15" s="16" t="s">
        <v>54</v>
      </c>
      <c r="F15" s="42">
        <v>8862</v>
      </c>
      <c r="G15" s="42">
        <v>9257</v>
      </c>
      <c r="H15" s="42">
        <v>8677</v>
      </c>
      <c r="I15" s="42">
        <v>9069</v>
      </c>
    </row>
    <row r="16" spans="1:9" ht="12.95" customHeight="1" x14ac:dyDescent="0.2">
      <c r="A16" s="7"/>
      <c r="B16" s="57" t="s">
        <v>1581</v>
      </c>
      <c r="C16" s="59"/>
      <c r="D16" s="57"/>
      <c r="E16" s="16" t="s">
        <v>91</v>
      </c>
      <c r="F16" s="42">
        <v>416</v>
      </c>
      <c r="G16" s="42">
        <v>466</v>
      </c>
      <c r="H16" s="42">
        <v>223</v>
      </c>
      <c r="I16" s="42">
        <v>216</v>
      </c>
    </row>
    <row r="17" spans="1:9" ht="12.95" customHeight="1" x14ac:dyDescent="0.2">
      <c r="A17" s="7"/>
      <c r="B17" s="57" t="s">
        <v>23</v>
      </c>
      <c r="C17" s="59"/>
      <c r="D17" s="57"/>
      <c r="E17" s="16" t="s">
        <v>113</v>
      </c>
      <c r="F17" s="42">
        <v>215</v>
      </c>
      <c r="G17" s="42">
        <v>225</v>
      </c>
      <c r="H17" s="42">
        <v>215</v>
      </c>
      <c r="I17" s="42">
        <v>225</v>
      </c>
    </row>
    <row r="18" spans="1:9" ht="12.95" customHeight="1" x14ac:dyDescent="0.2">
      <c r="A18" s="7"/>
      <c r="B18" s="57" t="s">
        <v>22</v>
      </c>
      <c r="C18" s="59"/>
      <c r="D18" s="57"/>
      <c r="E18" s="16" t="s">
        <v>127</v>
      </c>
      <c r="F18" s="42">
        <v>4</v>
      </c>
      <c r="G18" s="42">
        <v>4</v>
      </c>
      <c r="H18" s="42">
        <v>1</v>
      </c>
      <c r="I18" s="42">
        <v>1</v>
      </c>
    </row>
    <row r="19" spans="1:9" ht="12.95" customHeight="1" x14ac:dyDescent="0.2">
      <c r="A19" s="7"/>
      <c r="B19" s="57" t="s">
        <v>32</v>
      </c>
      <c r="C19" s="59"/>
      <c r="D19" s="57"/>
      <c r="E19" s="16" t="s">
        <v>141</v>
      </c>
      <c r="F19" s="33">
        <v>4.6161346607820999</v>
      </c>
      <c r="G19" s="33">
        <v>7.0641077991016701</v>
      </c>
      <c r="H19" s="33">
        <v>4.6161346607820999</v>
      </c>
      <c r="I19" s="33">
        <v>7.0641077991016701</v>
      </c>
    </row>
    <row r="20" spans="1:9" ht="12.95" customHeight="1" x14ac:dyDescent="0.2">
      <c r="A20" s="7"/>
      <c r="B20" s="55" t="s">
        <v>29</v>
      </c>
      <c r="C20" s="55" t="s">
        <v>1944</v>
      </c>
      <c r="D20" s="22" t="s">
        <v>2068</v>
      </c>
      <c r="E20" s="16" t="s">
        <v>147</v>
      </c>
      <c r="F20" s="13">
        <v>19292</v>
      </c>
      <c r="G20" s="13">
        <v>19625</v>
      </c>
      <c r="H20" s="13">
        <v>13175</v>
      </c>
      <c r="I20" s="13">
        <v>13129</v>
      </c>
    </row>
    <row r="21" spans="1:9" ht="12.95" customHeight="1" x14ac:dyDescent="0.2">
      <c r="A21" s="7"/>
      <c r="B21" s="56"/>
      <c r="C21" s="56"/>
      <c r="D21" s="22" t="s">
        <v>2067</v>
      </c>
      <c r="E21" s="16" t="s">
        <v>448</v>
      </c>
      <c r="F21" s="13">
        <v>0</v>
      </c>
      <c r="G21" s="13">
        <v>0</v>
      </c>
      <c r="H21" s="13">
        <v>0</v>
      </c>
      <c r="I21" s="13">
        <v>0</v>
      </c>
    </row>
    <row r="22" spans="1:9" ht="12.95" customHeight="1" x14ac:dyDescent="0.2">
      <c r="A22" s="7"/>
      <c r="B22" s="56"/>
      <c r="C22" s="57"/>
      <c r="D22" s="22" t="s">
        <v>1709</v>
      </c>
      <c r="E22" s="16" t="s">
        <v>449</v>
      </c>
      <c r="F22" s="13">
        <v>19292</v>
      </c>
      <c r="G22" s="13">
        <v>19625</v>
      </c>
      <c r="H22" s="13">
        <v>13175</v>
      </c>
      <c r="I22" s="13">
        <v>13129</v>
      </c>
    </row>
    <row r="23" spans="1:9" ht="12.95" customHeight="1" x14ac:dyDescent="0.2">
      <c r="A23" s="7"/>
      <c r="B23" s="56"/>
      <c r="C23" s="57" t="s">
        <v>1945</v>
      </c>
      <c r="D23" s="22" t="s">
        <v>2068</v>
      </c>
      <c r="E23" s="16" t="s">
        <v>477</v>
      </c>
      <c r="F23" s="13">
        <v>2527</v>
      </c>
      <c r="G23" s="13">
        <v>2644</v>
      </c>
      <c r="H23" s="13">
        <v>1878</v>
      </c>
      <c r="I23" s="13">
        <v>2268</v>
      </c>
    </row>
    <row r="24" spans="1:9" ht="12.95" customHeight="1" x14ac:dyDescent="0.2">
      <c r="A24" s="7"/>
      <c r="B24" s="56"/>
      <c r="C24" s="57"/>
      <c r="D24" s="22" t="s">
        <v>2067</v>
      </c>
      <c r="E24" s="16" t="s">
        <v>62</v>
      </c>
      <c r="F24" s="13">
        <v>0</v>
      </c>
      <c r="G24" s="13">
        <v>0</v>
      </c>
      <c r="H24" s="13">
        <v>0</v>
      </c>
      <c r="I24" s="13">
        <v>0</v>
      </c>
    </row>
    <row r="25" spans="1:9" ht="12.95" customHeight="1" x14ac:dyDescent="0.2">
      <c r="A25" s="7"/>
      <c r="B25" s="56"/>
      <c r="C25" s="57" t="s">
        <v>1947</v>
      </c>
      <c r="D25" s="22" t="s">
        <v>2068</v>
      </c>
      <c r="E25" s="16" t="s">
        <v>68</v>
      </c>
      <c r="F25" s="13">
        <v>6633</v>
      </c>
      <c r="G25" s="13">
        <v>5190</v>
      </c>
      <c r="H25" s="13">
        <v>6390</v>
      </c>
      <c r="I25" s="13">
        <v>4939</v>
      </c>
    </row>
    <row r="26" spans="1:9" ht="12.95" customHeight="1" x14ac:dyDescent="0.2">
      <c r="A26" s="7"/>
      <c r="B26" s="56"/>
      <c r="C26" s="57"/>
      <c r="D26" s="22" t="s">
        <v>2067</v>
      </c>
      <c r="E26" s="16" t="s">
        <v>72</v>
      </c>
      <c r="F26" s="13">
        <v>0</v>
      </c>
      <c r="G26" s="13">
        <v>0</v>
      </c>
      <c r="H26" s="13">
        <v>0</v>
      </c>
      <c r="I26" s="13">
        <v>0</v>
      </c>
    </row>
    <row r="27" spans="1:9" ht="12.95" customHeight="1" x14ac:dyDescent="0.2">
      <c r="A27" s="7"/>
      <c r="B27" s="56"/>
      <c r="C27" s="57" t="s">
        <v>1946</v>
      </c>
      <c r="D27" s="22" t="s">
        <v>2068</v>
      </c>
      <c r="E27" s="16" t="s">
        <v>79</v>
      </c>
      <c r="F27" s="13">
        <v>6085</v>
      </c>
      <c r="G27" s="13">
        <v>5068</v>
      </c>
      <c r="H27" s="13">
        <v>1412</v>
      </c>
      <c r="I27" s="13">
        <v>959</v>
      </c>
    </row>
    <row r="28" spans="1:9" ht="12.95" customHeight="1" x14ac:dyDescent="0.2">
      <c r="A28" s="7"/>
      <c r="B28" s="56"/>
      <c r="C28" s="57"/>
      <c r="D28" s="22" t="s">
        <v>2067</v>
      </c>
      <c r="E28" s="16" t="s">
        <v>82</v>
      </c>
      <c r="F28" s="13">
        <v>0</v>
      </c>
      <c r="G28" s="13">
        <v>0</v>
      </c>
      <c r="H28" s="13">
        <v>0</v>
      </c>
      <c r="I28" s="13">
        <v>0</v>
      </c>
    </row>
    <row r="29" spans="1:9" ht="12.95" customHeight="1" x14ac:dyDescent="0.2">
      <c r="A29" s="7"/>
      <c r="B29" s="56"/>
      <c r="C29" s="57" t="s">
        <v>1709</v>
      </c>
      <c r="D29" s="57"/>
      <c r="E29" s="16" t="s">
        <v>84</v>
      </c>
      <c r="F29" s="13">
        <v>15245</v>
      </c>
      <c r="G29" s="13">
        <v>12902</v>
      </c>
      <c r="H29" s="13">
        <v>9680</v>
      </c>
      <c r="I29" s="13">
        <v>8166</v>
      </c>
    </row>
    <row r="30" spans="1:9" ht="12.95" customHeight="1" x14ac:dyDescent="0.2">
      <c r="A30" s="7"/>
      <c r="B30" s="57"/>
      <c r="C30" s="57" t="s">
        <v>1708</v>
      </c>
      <c r="D30" s="57"/>
      <c r="E30" s="16" t="s">
        <v>85</v>
      </c>
      <c r="F30" s="13">
        <v>34537</v>
      </c>
      <c r="G30" s="13">
        <v>32527</v>
      </c>
      <c r="H30" s="13">
        <v>22855</v>
      </c>
      <c r="I30" s="13">
        <v>21295</v>
      </c>
    </row>
    <row r="31" spans="1:9" ht="12.95" customHeight="1" x14ac:dyDescent="0.2">
      <c r="A31" s="7"/>
      <c r="B31" s="55" t="s">
        <v>2175</v>
      </c>
      <c r="C31" s="62"/>
      <c r="D31" s="55"/>
      <c r="E31" s="29" t="s">
        <v>86</v>
      </c>
      <c r="F31" s="18">
        <v>0</v>
      </c>
      <c r="G31" s="18">
        <v>0</v>
      </c>
      <c r="H31" s="12"/>
      <c r="I31" s="12"/>
    </row>
  </sheetData>
  <mergeCells count="21">
    <mergeCell ref="B31:D31"/>
    <mergeCell ref="B17:D17"/>
    <mergeCell ref="B18:D18"/>
    <mergeCell ref="B19:D19"/>
    <mergeCell ref="B20:B30"/>
    <mergeCell ref="C20:C22"/>
    <mergeCell ref="C23:C24"/>
    <mergeCell ref="C25:C26"/>
    <mergeCell ref="C27:C28"/>
    <mergeCell ref="C29:D29"/>
    <mergeCell ref="C30:D30"/>
    <mergeCell ref="A6:B6"/>
    <mergeCell ref="A8:B8"/>
    <mergeCell ref="B10:I10"/>
    <mergeCell ref="B15:D15"/>
    <mergeCell ref="B16:D16"/>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A9</xm:sqref>
        </x14:dataValidation>
      </x14:dataValidations>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election sqref="A1:C1"/>
    </sheetView>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row>
    <row r="2" spans="1:27"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row>
    <row r="3" spans="1:27"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row>
    <row r="4" spans="1:27" ht="12.95" customHeight="1" x14ac:dyDescent="0.2">
      <c r="A4" s="49" t="s">
        <v>935</v>
      </c>
      <c r="B4" s="50"/>
      <c r="C4" s="23" t="s">
        <v>73</v>
      </c>
      <c r="D4" s="51" t="str">
        <f>IF(C4&lt;&gt;"",VLOOKUP(C4,'@Entities82'!A2:B81,2,0),"")</f>
        <v>בנק הפועלים בע"מ</v>
      </c>
      <c r="E4" s="51"/>
      <c r="F4" s="7"/>
      <c r="G4" s="7"/>
      <c r="H4" s="7"/>
      <c r="I4" s="7"/>
      <c r="J4" s="7"/>
      <c r="K4" s="7"/>
      <c r="L4" s="7"/>
      <c r="M4" s="7"/>
      <c r="N4" s="7"/>
      <c r="O4" s="7"/>
      <c r="P4" s="7"/>
      <c r="Q4" s="7"/>
      <c r="R4" s="7"/>
      <c r="S4" s="7"/>
      <c r="T4" s="7"/>
      <c r="U4" s="7"/>
      <c r="V4" s="7"/>
      <c r="W4" s="7"/>
      <c r="X4" s="7"/>
      <c r="Y4" s="7"/>
      <c r="Z4" s="7"/>
      <c r="AA4" s="7"/>
    </row>
    <row r="5" spans="1:27"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row>
    <row r="6" spans="1:27"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row>
    <row r="7" spans="1:27"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row>
    <row r="8" spans="1:27" ht="12.95" customHeight="1" x14ac:dyDescent="0.2">
      <c r="A8" s="53" t="s">
        <v>1588</v>
      </c>
      <c r="B8" s="53"/>
      <c r="C8" s="19" t="s">
        <v>431</v>
      </c>
      <c r="D8" s="7"/>
      <c r="E8" s="7"/>
      <c r="F8" s="7"/>
      <c r="G8" s="7"/>
      <c r="H8" s="7"/>
      <c r="I8" s="7"/>
      <c r="J8" s="7"/>
      <c r="K8" s="7"/>
      <c r="L8" s="7"/>
      <c r="M8" s="7"/>
      <c r="N8" s="7"/>
      <c r="O8" s="7"/>
      <c r="P8" s="7"/>
      <c r="Q8" s="7"/>
      <c r="R8" s="7"/>
      <c r="S8" s="7"/>
      <c r="T8" s="7"/>
      <c r="U8" s="7"/>
      <c r="V8" s="7"/>
      <c r="W8" s="7"/>
      <c r="X8" s="7"/>
      <c r="Y8" s="7"/>
      <c r="Z8" s="7"/>
      <c r="AA8" s="7"/>
    </row>
    <row r="9" spans="1:27" ht="12.95" customHeight="1" x14ac:dyDescent="0.2">
      <c r="A9" s="17" t="s">
        <v>431</v>
      </c>
      <c r="B9" s="7"/>
      <c r="C9" s="7"/>
      <c r="D9" s="7"/>
      <c r="E9" s="7"/>
      <c r="F9" s="7"/>
      <c r="G9" s="7"/>
      <c r="H9" s="7"/>
      <c r="I9" s="7"/>
      <c r="J9" s="7"/>
      <c r="K9" s="7"/>
      <c r="L9" s="7"/>
      <c r="M9" s="7"/>
      <c r="N9" s="7"/>
      <c r="O9" s="7"/>
      <c r="P9" s="7"/>
      <c r="Q9" s="7"/>
      <c r="R9" s="7"/>
      <c r="S9" s="7"/>
      <c r="T9" s="7"/>
      <c r="U9" s="7"/>
      <c r="V9" s="7"/>
      <c r="W9" s="7"/>
      <c r="X9" s="7"/>
      <c r="Y9" s="7"/>
      <c r="Z9" s="7"/>
      <c r="AA9" s="7"/>
    </row>
    <row r="10" spans="1:27" ht="14.1" customHeight="1" x14ac:dyDescent="0.2">
      <c r="A10" s="7"/>
      <c r="B10" s="54" t="s">
        <v>432</v>
      </c>
      <c r="C10" s="48"/>
      <c r="D10" s="48"/>
      <c r="E10" s="48"/>
      <c r="F10" s="48"/>
      <c r="G10" s="48"/>
      <c r="H10" s="48"/>
      <c r="I10" s="48"/>
      <c r="J10" s="7"/>
      <c r="K10" s="7"/>
      <c r="L10" s="7"/>
      <c r="M10" s="7"/>
      <c r="N10" s="7"/>
      <c r="O10" s="7"/>
      <c r="P10" s="7"/>
      <c r="Q10" s="7"/>
      <c r="R10" s="7"/>
      <c r="S10" s="7"/>
      <c r="T10" s="7"/>
      <c r="U10" s="7"/>
      <c r="V10" s="7"/>
      <c r="W10" s="7"/>
      <c r="X10" s="7"/>
      <c r="Y10" s="7"/>
      <c r="Z10" s="7"/>
      <c r="AA10" s="7"/>
    </row>
    <row r="11" spans="1:27" ht="12.95" customHeight="1" x14ac:dyDescent="0.2">
      <c r="A11" s="7"/>
      <c r="B11" s="9" t="s">
        <v>431</v>
      </c>
      <c r="C11" s="7"/>
      <c r="D11" s="7"/>
      <c r="E11" s="7"/>
      <c r="F11" s="7"/>
      <c r="G11" s="7"/>
      <c r="H11" s="7"/>
      <c r="I11" s="7"/>
      <c r="J11" s="7"/>
      <c r="K11" s="7"/>
      <c r="L11" s="7"/>
      <c r="M11" s="7"/>
      <c r="N11" s="7"/>
      <c r="O11" s="7"/>
      <c r="P11" s="7"/>
      <c r="Q11" s="7"/>
      <c r="R11" s="7"/>
      <c r="S11" s="7"/>
      <c r="T11" s="7"/>
      <c r="U11" s="7"/>
      <c r="V11" s="7"/>
      <c r="W11" s="7"/>
      <c r="X11" s="7"/>
      <c r="Y11" s="7"/>
      <c r="Z11" s="7"/>
      <c r="AA11" s="7"/>
    </row>
    <row r="12" spans="1:27" ht="12.95" customHeight="1" x14ac:dyDescent="0.2">
      <c r="A12" s="7"/>
      <c r="B12" s="7"/>
      <c r="C12" s="7"/>
      <c r="D12" s="58" t="s">
        <v>2204</v>
      </c>
      <c r="E12" s="59"/>
      <c r="F12" s="59"/>
      <c r="G12" s="59"/>
      <c r="H12" s="59"/>
      <c r="I12" s="59"/>
      <c r="J12" s="59"/>
      <c r="K12" s="59"/>
      <c r="L12" s="59"/>
      <c r="M12" s="59"/>
      <c r="N12" s="59"/>
      <c r="O12" s="58"/>
      <c r="P12" s="58" t="s">
        <v>2187</v>
      </c>
      <c r="Q12" s="59"/>
      <c r="R12" s="59"/>
      <c r="S12" s="59"/>
      <c r="T12" s="59"/>
      <c r="U12" s="59"/>
      <c r="V12" s="59"/>
      <c r="W12" s="59"/>
      <c r="X12" s="59"/>
      <c r="Y12" s="59"/>
      <c r="Z12" s="59"/>
      <c r="AA12" s="58"/>
    </row>
    <row r="13" spans="1:27" ht="12.95" customHeight="1" x14ac:dyDescent="0.2">
      <c r="A13" s="7"/>
      <c r="B13" s="7"/>
      <c r="C13" s="7"/>
      <c r="D13" s="58" t="s">
        <v>1627</v>
      </c>
      <c r="E13" s="58" t="s">
        <v>1986</v>
      </c>
      <c r="F13" s="58" t="s">
        <v>2004</v>
      </c>
      <c r="G13" s="58" t="s">
        <v>1181</v>
      </c>
      <c r="H13" s="58" t="s">
        <v>1723</v>
      </c>
      <c r="I13" s="58" t="s">
        <v>2211</v>
      </c>
      <c r="J13" s="58" t="s">
        <v>1106</v>
      </c>
      <c r="K13" s="59"/>
      <c r="L13" s="58"/>
      <c r="M13" s="58" t="s">
        <v>1107</v>
      </c>
      <c r="N13" s="58" t="s">
        <v>1067</v>
      </c>
      <c r="O13" s="58" t="s">
        <v>2212</v>
      </c>
      <c r="P13" s="58" t="s">
        <v>1627</v>
      </c>
      <c r="Q13" s="58" t="s">
        <v>1986</v>
      </c>
      <c r="R13" s="58" t="s">
        <v>2004</v>
      </c>
      <c r="S13" s="58" t="s">
        <v>1181</v>
      </c>
      <c r="T13" s="58" t="s">
        <v>1723</v>
      </c>
      <c r="U13" s="58" t="s">
        <v>2211</v>
      </c>
      <c r="V13" s="58" t="s">
        <v>1106</v>
      </c>
      <c r="W13" s="59"/>
      <c r="X13" s="58"/>
      <c r="Y13" s="58" t="s">
        <v>1107</v>
      </c>
      <c r="Z13" s="58" t="s">
        <v>1067</v>
      </c>
      <c r="AA13" s="58" t="s">
        <v>2212</v>
      </c>
    </row>
    <row r="14" spans="1:27" ht="24" customHeight="1" x14ac:dyDescent="0.2">
      <c r="A14" s="7"/>
      <c r="B14" s="7"/>
      <c r="C14" s="7"/>
      <c r="D14" s="58"/>
      <c r="E14" s="58"/>
      <c r="F14" s="58"/>
      <c r="G14" s="58"/>
      <c r="H14" s="58"/>
      <c r="I14" s="58"/>
      <c r="J14" s="30" t="s">
        <v>1349</v>
      </c>
      <c r="K14" s="30" t="s">
        <v>30</v>
      </c>
      <c r="L14" s="30" t="s">
        <v>1066</v>
      </c>
      <c r="M14" s="58"/>
      <c r="N14" s="58"/>
      <c r="O14" s="58"/>
      <c r="P14" s="58"/>
      <c r="Q14" s="58"/>
      <c r="R14" s="58"/>
      <c r="S14" s="58"/>
      <c r="T14" s="58"/>
      <c r="U14" s="58"/>
      <c r="V14" s="30" t="s">
        <v>1349</v>
      </c>
      <c r="W14" s="30" t="s">
        <v>30</v>
      </c>
      <c r="X14" s="30" t="s">
        <v>1066</v>
      </c>
      <c r="Y14" s="58"/>
      <c r="Z14" s="58"/>
      <c r="AA14" s="58"/>
    </row>
    <row r="15" spans="1:27" ht="12.95" customHeight="1" x14ac:dyDescent="0.2">
      <c r="A15" s="7"/>
      <c r="B15" s="7"/>
      <c r="C15" s="7"/>
      <c r="D15" s="16" t="s">
        <v>54</v>
      </c>
      <c r="E15" s="16" t="s">
        <v>91</v>
      </c>
      <c r="F15" s="16" t="s">
        <v>113</v>
      </c>
      <c r="G15" s="16" t="s">
        <v>127</v>
      </c>
      <c r="H15" s="16" t="s">
        <v>141</v>
      </c>
      <c r="I15" s="16" t="s">
        <v>147</v>
      </c>
      <c r="J15" s="16" t="s">
        <v>448</v>
      </c>
      <c r="K15" s="16" t="s">
        <v>449</v>
      </c>
      <c r="L15" s="16" t="s">
        <v>477</v>
      </c>
      <c r="M15" s="16" t="s">
        <v>62</v>
      </c>
      <c r="N15" s="16" t="s">
        <v>68</v>
      </c>
      <c r="O15" s="16" t="s">
        <v>72</v>
      </c>
      <c r="P15" s="16" t="s">
        <v>54</v>
      </c>
      <c r="Q15" s="16" t="s">
        <v>91</v>
      </c>
      <c r="R15" s="16" t="s">
        <v>113</v>
      </c>
      <c r="S15" s="16" t="s">
        <v>127</v>
      </c>
      <c r="T15" s="16" t="s">
        <v>141</v>
      </c>
      <c r="U15" s="16" t="s">
        <v>147</v>
      </c>
      <c r="V15" s="16" t="s">
        <v>448</v>
      </c>
      <c r="W15" s="16" t="s">
        <v>449</v>
      </c>
      <c r="X15" s="16" t="s">
        <v>477</v>
      </c>
      <c r="Y15" s="16" t="s">
        <v>62</v>
      </c>
      <c r="Z15" s="16" t="s">
        <v>68</v>
      </c>
      <c r="AA15" s="16" t="s">
        <v>72</v>
      </c>
    </row>
    <row r="16" spans="1:27" ht="12.95" customHeight="1" x14ac:dyDescent="0.2">
      <c r="A16" s="7"/>
      <c r="B16" s="22" t="s">
        <v>990</v>
      </c>
      <c r="C16" s="16" t="s">
        <v>54</v>
      </c>
      <c r="D16" s="13">
        <v>1794</v>
      </c>
      <c r="E16" s="13">
        <v>512</v>
      </c>
      <c r="F16" s="13">
        <v>2624</v>
      </c>
      <c r="G16" s="13">
        <v>0</v>
      </c>
      <c r="H16" s="13">
        <v>4930</v>
      </c>
      <c r="I16" s="13">
        <v>12</v>
      </c>
      <c r="J16" s="13">
        <v>0</v>
      </c>
      <c r="K16" s="33">
        <v>0</v>
      </c>
      <c r="L16" s="13">
        <v>0</v>
      </c>
      <c r="M16" s="13">
        <v>55</v>
      </c>
      <c r="N16" s="13">
        <v>-39</v>
      </c>
      <c r="O16" s="13">
        <v>0</v>
      </c>
      <c r="P16" s="13">
        <v>3482</v>
      </c>
      <c r="Q16" s="13">
        <v>0</v>
      </c>
      <c r="R16" s="13">
        <v>436</v>
      </c>
      <c r="S16" s="13">
        <v>0</v>
      </c>
      <c r="T16" s="13">
        <v>3918</v>
      </c>
      <c r="U16" s="13">
        <v>145</v>
      </c>
      <c r="V16" s="13">
        <v>0</v>
      </c>
      <c r="W16" s="33">
        <v>0</v>
      </c>
      <c r="X16" s="13">
        <v>0</v>
      </c>
      <c r="Y16" s="13">
        <v>0</v>
      </c>
      <c r="Z16" s="13">
        <v>0</v>
      </c>
      <c r="AA16" s="13">
        <v>0</v>
      </c>
    </row>
    <row r="17" spans="1:27" ht="12.95" customHeight="1" x14ac:dyDescent="0.2">
      <c r="A17" s="7"/>
      <c r="B17" s="22" t="s">
        <v>989</v>
      </c>
      <c r="C17" s="16" t="s">
        <v>91</v>
      </c>
      <c r="D17" s="13">
        <v>1591</v>
      </c>
      <c r="E17" s="13">
        <v>338</v>
      </c>
      <c r="F17" s="13">
        <v>2371</v>
      </c>
      <c r="G17" s="13">
        <v>0</v>
      </c>
      <c r="H17" s="13">
        <v>4300</v>
      </c>
      <c r="I17" s="13">
        <v>96</v>
      </c>
      <c r="J17" s="13">
        <v>0</v>
      </c>
      <c r="K17" s="33">
        <v>0</v>
      </c>
      <c r="L17" s="13">
        <v>0</v>
      </c>
      <c r="M17" s="13">
        <v>47</v>
      </c>
      <c r="N17" s="13">
        <v>-30</v>
      </c>
      <c r="O17" s="13">
        <v>0</v>
      </c>
      <c r="P17" s="13">
        <v>2760</v>
      </c>
      <c r="Q17" s="13">
        <v>614</v>
      </c>
      <c r="R17" s="13">
        <v>513</v>
      </c>
      <c r="S17" s="13">
        <v>0</v>
      </c>
      <c r="T17" s="13">
        <v>3887</v>
      </c>
      <c r="U17" s="13">
        <v>869</v>
      </c>
      <c r="V17" s="13">
        <v>0</v>
      </c>
      <c r="W17" s="33">
        <v>0</v>
      </c>
      <c r="X17" s="13">
        <v>0</v>
      </c>
      <c r="Y17" s="13">
        <v>141</v>
      </c>
      <c r="Z17" s="13">
        <v>0</v>
      </c>
      <c r="AA17" s="13">
        <v>0</v>
      </c>
    </row>
    <row r="18" spans="1:27" ht="12.95" customHeight="1" x14ac:dyDescent="0.2">
      <c r="A18" s="7"/>
      <c r="B18" s="22" t="s">
        <v>988</v>
      </c>
      <c r="C18" s="16" t="s">
        <v>113</v>
      </c>
      <c r="D18" s="13">
        <v>1591</v>
      </c>
      <c r="E18" s="13">
        <v>338</v>
      </c>
      <c r="F18" s="13">
        <v>1663</v>
      </c>
      <c r="G18" s="13">
        <v>0</v>
      </c>
      <c r="H18" s="13">
        <v>3592</v>
      </c>
      <c r="I18" s="13">
        <v>122</v>
      </c>
      <c r="J18" s="13">
        <v>0</v>
      </c>
      <c r="K18" s="33">
        <v>0</v>
      </c>
      <c r="L18" s="13">
        <v>0</v>
      </c>
      <c r="M18" s="13">
        <v>32</v>
      </c>
      <c r="N18" s="13">
        <v>-6</v>
      </c>
      <c r="O18" s="13">
        <v>0</v>
      </c>
      <c r="P18" s="13">
        <v>1979</v>
      </c>
      <c r="Q18" s="13">
        <v>511</v>
      </c>
      <c r="R18" s="13">
        <v>348</v>
      </c>
      <c r="S18" s="13">
        <v>0</v>
      </c>
      <c r="T18" s="13">
        <v>2838</v>
      </c>
      <c r="U18" s="13">
        <v>2</v>
      </c>
      <c r="V18" s="13">
        <v>0</v>
      </c>
      <c r="W18" s="33">
        <v>0</v>
      </c>
      <c r="X18" s="13">
        <v>0</v>
      </c>
      <c r="Y18" s="13">
        <v>49</v>
      </c>
      <c r="Z18" s="13">
        <v>0</v>
      </c>
      <c r="AA18" s="13">
        <v>0</v>
      </c>
    </row>
    <row r="19" spans="1:27" ht="12.95" customHeight="1" x14ac:dyDescent="0.2">
      <c r="A19" s="7"/>
      <c r="B19" s="22" t="s">
        <v>987</v>
      </c>
      <c r="C19" s="16" t="s">
        <v>127</v>
      </c>
      <c r="D19" s="13">
        <v>1997</v>
      </c>
      <c r="E19" s="13">
        <v>512</v>
      </c>
      <c r="F19" s="13">
        <v>358</v>
      </c>
      <c r="G19" s="13">
        <v>0</v>
      </c>
      <c r="H19" s="13">
        <v>2867</v>
      </c>
      <c r="I19" s="13">
        <v>2</v>
      </c>
      <c r="J19" s="13">
        <v>0</v>
      </c>
      <c r="K19" s="33">
        <v>0</v>
      </c>
      <c r="L19" s="13">
        <v>0</v>
      </c>
      <c r="M19" s="13">
        <v>51</v>
      </c>
      <c r="N19" s="13">
        <v>0</v>
      </c>
      <c r="O19" s="13">
        <v>0</v>
      </c>
      <c r="P19" s="13">
        <v>1578</v>
      </c>
      <c r="Q19" s="13">
        <v>337</v>
      </c>
      <c r="R19" s="13">
        <v>440</v>
      </c>
      <c r="S19" s="13">
        <v>0</v>
      </c>
      <c r="T19" s="13">
        <v>2355</v>
      </c>
      <c r="U19" s="13">
        <v>92</v>
      </c>
      <c r="V19" s="13">
        <v>0</v>
      </c>
      <c r="W19" s="33">
        <v>0</v>
      </c>
      <c r="X19" s="13">
        <v>0</v>
      </c>
      <c r="Y19" s="13">
        <v>64</v>
      </c>
      <c r="Z19" s="13">
        <v>329</v>
      </c>
      <c r="AA19" s="13">
        <v>0</v>
      </c>
    </row>
    <row r="20" spans="1:27" ht="12.95" customHeight="1" x14ac:dyDescent="0.2">
      <c r="A20" s="7"/>
      <c r="B20" s="22" t="s">
        <v>986</v>
      </c>
      <c r="C20" s="16" t="s">
        <v>141</v>
      </c>
      <c r="D20" s="13">
        <v>1591</v>
      </c>
      <c r="E20" s="13">
        <v>338</v>
      </c>
      <c r="F20" s="13">
        <v>937</v>
      </c>
      <c r="G20" s="13">
        <v>0</v>
      </c>
      <c r="H20" s="13">
        <v>2866</v>
      </c>
      <c r="I20" s="13">
        <v>91</v>
      </c>
      <c r="J20" s="13">
        <v>0</v>
      </c>
      <c r="K20" s="33">
        <v>0</v>
      </c>
      <c r="L20" s="13">
        <v>0</v>
      </c>
      <c r="M20" s="13">
        <v>46</v>
      </c>
      <c r="N20" s="13">
        <v>-32</v>
      </c>
      <c r="O20" s="13">
        <v>0</v>
      </c>
      <c r="P20" s="13">
        <v>1650</v>
      </c>
      <c r="Q20" s="13">
        <v>337</v>
      </c>
      <c r="R20" s="13">
        <v>366</v>
      </c>
      <c r="S20" s="13">
        <v>0</v>
      </c>
      <c r="T20" s="13">
        <v>2353</v>
      </c>
      <c r="U20" s="13">
        <v>29</v>
      </c>
      <c r="V20" s="13">
        <v>0</v>
      </c>
      <c r="W20" s="33">
        <v>0</v>
      </c>
      <c r="X20" s="13">
        <v>0</v>
      </c>
      <c r="Y20" s="13">
        <v>63</v>
      </c>
      <c r="Z20" s="13">
        <v>366</v>
      </c>
      <c r="AA20" s="13">
        <v>0</v>
      </c>
    </row>
    <row r="21" spans="1:27" ht="12.95" customHeight="1" x14ac:dyDescent="0.2">
      <c r="A21" s="7"/>
      <c r="B21" s="21" t="s">
        <v>1769</v>
      </c>
      <c r="C21" s="29" t="s">
        <v>147</v>
      </c>
      <c r="D21" s="18">
        <v>8564</v>
      </c>
      <c r="E21" s="18">
        <v>2038</v>
      </c>
      <c r="F21" s="18">
        <v>7953</v>
      </c>
      <c r="G21" s="18">
        <v>0</v>
      </c>
      <c r="H21" s="18">
        <v>18555</v>
      </c>
      <c r="I21" s="18">
        <v>323</v>
      </c>
      <c r="J21" s="18">
        <v>0</v>
      </c>
      <c r="K21" s="34">
        <v>0</v>
      </c>
      <c r="L21" s="18">
        <v>0</v>
      </c>
      <c r="M21" s="18">
        <v>231</v>
      </c>
      <c r="N21" s="18">
        <v>-107</v>
      </c>
      <c r="O21" s="18">
        <v>0</v>
      </c>
      <c r="P21" s="18">
        <v>11449</v>
      </c>
      <c r="Q21" s="18">
        <v>1799</v>
      </c>
      <c r="R21" s="18">
        <v>2103</v>
      </c>
      <c r="S21" s="18">
        <v>0</v>
      </c>
      <c r="T21" s="18">
        <v>15351</v>
      </c>
      <c r="U21" s="18">
        <v>1137</v>
      </c>
      <c r="V21" s="18">
        <v>0</v>
      </c>
      <c r="W21" s="34">
        <v>0</v>
      </c>
      <c r="X21" s="18">
        <v>0</v>
      </c>
      <c r="Y21" s="18">
        <v>317</v>
      </c>
      <c r="Z21" s="18">
        <v>695</v>
      </c>
      <c r="AA21" s="18">
        <v>0</v>
      </c>
    </row>
  </sheetData>
  <mergeCells count="30">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6:B6"/>
    <mergeCell ref="A8:B8"/>
    <mergeCell ref="B10:I10"/>
    <mergeCell ref="D12:O12"/>
    <mergeCell ref="P12:AA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A9</xm:sqref>
        </x14:dataValidation>
      </x14:dataValidations>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election sqref="A1:C1"/>
    </sheetView>
  </sheetViews>
  <sheetFormatPr defaultColWidth="11.42578125" defaultRowHeight="12.75" x14ac:dyDescent="0.2"/>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s>
  <sheetData>
    <row r="1" spans="1:13" ht="12.95" customHeight="1" x14ac:dyDescent="0.2">
      <c r="A1" s="47" t="s">
        <v>955</v>
      </c>
      <c r="B1" s="48"/>
      <c r="C1" s="48"/>
      <c r="D1" s="7"/>
      <c r="E1" s="7"/>
      <c r="F1" s="7"/>
      <c r="G1" s="7"/>
      <c r="H1" s="7"/>
      <c r="I1" s="7"/>
      <c r="J1" s="7"/>
      <c r="K1" s="7"/>
      <c r="L1" s="7"/>
      <c r="M1" s="7"/>
    </row>
    <row r="2" spans="1:13" ht="12.95" customHeight="1" x14ac:dyDescent="0.2">
      <c r="A2" s="47" t="s">
        <v>1131</v>
      </c>
      <c r="B2" s="48"/>
      <c r="C2" s="48"/>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9" t="s">
        <v>935</v>
      </c>
      <c r="B4" s="50"/>
      <c r="C4" s="23" t="s">
        <v>73</v>
      </c>
      <c r="D4" s="51" t="str">
        <f>IF(C4&lt;&gt;"",VLOOKUP(C4,'@Entities83'!A2:B81,2,0),"")</f>
        <v>בנק הפועלים בע"מ</v>
      </c>
      <c r="E4" s="62"/>
      <c r="F4" s="51"/>
      <c r="G4" s="7"/>
      <c r="H4" s="7"/>
      <c r="I4" s="7"/>
      <c r="J4" s="7"/>
      <c r="K4" s="7"/>
      <c r="L4" s="7"/>
      <c r="M4" s="7"/>
    </row>
    <row r="5" spans="1:13" ht="12.95" customHeight="1" x14ac:dyDescent="0.2">
      <c r="A5" s="52" t="s">
        <v>2193</v>
      </c>
      <c r="B5" s="52"/>
      <c r="C5" s="24">
        <v>43830</v>
      </c>
      <c r="D5" s="7"/>
      <c r="E5" s="7"/>
      <c r="F5" s="7"/>
      <c r="G5" s="7"/>
      <c r="H5" s="7"/>
      <c r="I5" s="7"/>
      <c r="J5" s="7"/>
      <c r="K5" s="7"/>
      <c r="L5" s="7"/>
      <c r="M5" s="7"/>
    </row>
    <row r="6" spans="1:13" ht="12.95" customHeight="1" x14ac:dyDescent="0.2">
      <c r="A6" s="52" t="s">
        <v>1770</v>
      </c>
      <c r="B6" s="52"/>
      <c r="C6" s="25" t="s">
        <v>650</v>
      </c>
      <c r="D6" s="7"/>
      <c r="E6" s="7"/>
      <c r="F6" s="7"/>
      <c r="G6" s="7"/>
      <c r="H6" s="7"/>
      <c r="I6" s="7"/>
      <c r="J6" s="7"/>
      <c r="K6" s="7"/>
      <c r="L6" s="7"/>
      <c r="M6" s="7"/>
    </row>
    <row r="7" spans="1:13" ht="12.95" customHeight="1" x14ac:dyDescent="0.2">
      <c r="A7" s="14"/>
      <c r="B7" s="14"/>
      <c r="C7" s="26"/>
      <c r="D7" s="7"/>
      <c r="E7" s="7"/>
      <c r="F7" s="7"/>
      <c r="G7" s="7"/>
      <c r="H7" s="7"/>
      <c r="I7" s="7"/>
      <c r="J7" s="7"/>
      <c r="K7" s="7"/>
      <c r="L7" s="7"/>
      <c r="M7" s="7"/>
    </row>
    <row r="8" spans="1:13" ht="12.95" customHeight="1" x14ac:dyDescent="0.2">
      <c r="A8" s="53" t="s">
        <v>1588</v>
      </c>
      <c r="B8" s="53"/>
      <c r="C8" s="19" t="s">
        <v>434</v>
      </c>
      <c r="D8" s="7"/>
      <c r="E8" s="7"/>
      <c r="F8" s="7"/>
      <c r="G8" s="7"/>
      <c r="H8" s="7"/>
      <c r="I8" s="7"/>
      <c r="J8" s="7"/>
      <c r="K8" s="7"/>
      <c r="L8" s="7"/>
      <c r="M8" s="7"/>
    </row>
    <row r="9" spans="1:13" ht="12.95" customHeight="1" x14ac:dyDescent="0.2">
      <c r="A9" s="17" t="s">
        <v>434</v>
      </c>
      <c r="B9" s="7"/>
      <c r="C9" s="7"/>
      <c r="D9" s="7"/>
      <c r="E9" s="7"/>
      <c r="F9" s="7"/>
      <c r="G9" s="7"/>
      <c r="H9" s="7"/>
      <c r="I9" s="7"/>
      <c r="J9" s="7"/>
      <c r="K9" s="7"/>
      <c r="L9" s="7"/>
      <c r="M9" s="7"/>
    </row>
    <row r="10" spans="1:13" ht="14.1" customHeight="1" x14ac:dyDescent="0.2">
      <c r="A10" s="7"/>
      <c r="B10" s="54" t="s">
        <v>435</v>
      </c>
      <c r="C10" s="48"/>
      <c r="D10" s="48"/>
      <c r="E10" s="48"/>
      <c r="F10" s="48"/>
      <c r="G10" s="48"/>
      <c r="H10" s="48"/>
      <c r="I10" s="48"/>
      <c r="J10" s="48"/>
      <c r="K10" s="48"/>
      <c r="L10" s="48"/>
      <c r="M10" s="7"/>
    </row>
    <row r="11" spans="1:13" ht="12.95" customHeight="1" x14ac:dyDescent="0.2">
      <c r="A11" s="7"/>
      <c r="B11" s="9" t="s">
        <v>434</v>
      </c>
      <c r="C11" s="7"/>
      <c r="D11" s="7"/>
      <c r="E11" s="7"/>
      <c r="F11" s="7"/>
      <c r="G11" s="7"/>
      <c r="H11" s="7"/>
      <c r="I11" s="7"/>
      <c r="J11" s="7"/>
      <c r="K11" s="7"/>
      <c r="L11" s="7"/>
      <c r="M11" s="7"/>
    </row>
    <row r="12" spans="1:13" ht="12.95" customHeight="1" x14ac:dyDescent="0.2">
      <c r="A12" s="7"/>
      <c r="B12" s="7"/>
      <c r="C12" s="7"/>
      <c r="D12" s="7"/>
      <c r="E12" s="58" t="s">
        <v>2204</v>
      </c>
      <c r="F12" s="59"/>
      <c r="G12" s="58"/>
      <c r="H12" s="58" t="s">
        <v>2187</v>
      </c>
      <c r="I12" s="59"/>
      <c r="J12" s="58"/>
      <c r="K12" s="58" t="s">
        <v>1428</v>
      </c>
      <c r="L12" s="59"/>
      <c r="M12" s="58"/>
    </row>
    <row r="13" spans="1:13" ht="12.95" customHeight="1" x14ac:dyDescent="0.2">
      <c r="A13" s="7"/>
      <c r="B13" s="7"/>
      <c r="C13" s="7"/>
      <c r="D13" s="7"/>
      <c r="E13" s="30" t="s">
        <v>1360</v>
      </c>
      <c r="F13" s="30" t="s">
        <v>1088</v>
      </c>
      <c r="G13" s="30" t="s">
        <v>2162</v>
      </c>
      <c r="H13" s="30" t="s">
        <v>1360</v>
      </c>
      <c r="I13" s="30" t="s">
        <v>1088</v>
      </c>
      <c r="J13" s="30" t="s">
        <v>2162</v>
      </c>
      <c r="K13" s="30" t="s">
        <v>1360</v>
      </c>
      <c r="L13" s="30" t="s">
        <v>1088</v>
      </c>
      <c r="M13" s="30" t="s">
        <v>2162</v>
      </c>
    </row>
    <row r="14" spans="1:13" ht="12.95" customHeight="1" x14ac:dyDescent="0.2">
      <c r="A14" s="7"/>
      <c r="B14" s="7"/>
      <c r="C14" s="7"/>
      <c r="D14" s="7"/>
      <c r="E14" s="16" t="s">
        <v>54</v>
      </c>
      <c r="F14" s="16" t="s">
        <v>91</v>
      </c>
      <c r="G14" s="16" t="s">
        <v>113</v>
      </c>
      <c r="H14" s="16" t="s">
        <v>54</v>
      </c>
      <c r="I14" s="16" t="s">
        <v>91</v>
      </c>
      <c r="J14" s="16" t="s">
        <v>113</v>
      </c>
      <c r="K14" s="16" t="s">
        <v>54</v>
      </c>
      <c r="L14" s="16" t="s">
        <v>91</v>
      </c>
      <c r="M14" s="16" t="s">
        <v>113</v>
      </c>
    </row>
    <row r="15" spans="1:13" ht="12.95" customHeight="1" x14ac:dyDescent="0.2">
      <c r="A15" s="7"/>
      <c r="B15" s="55" t="s">
        <v>894</v>
      </c>
      <c r="C15" s="22" t="s">
        <v>924</v>
      </c>
      <c r="D15" s="16" t="s">
        <v>54</v>
      </c>
      <c r="E15" s="13">
        <v>265446000</v>
      </c>
      <c r="F15" s="13">
        <v>9741000</v>
      </c>
      <c r="G15" s="33">
        <v>3.6696729278271398</v>
      </c>
      <c r="H15" s="13">
        <v>257510000</v>
      </c>
      <c r="I15" s="13">
        <v>10063000</v>
      </c>
      <c r="J15" s="33">
        <v>3.9078094054599801</v>
      </c>
      <c r="K15" s="13">
        <v>243297000</v>
      </c>
      <c r="L15" s="13">
        <v>9198000</v>
      </c>
      <c r="M15" s="33">
        <v>3.78056449524655</v>
      </c>
    </row>
    <row r="16" spans="1:13" ht="12.95" customHeight="1" x14ac:dyDescent="0.2">
      <c r="A16" s="7"/>
      <c r="B16" s="56"/>
      <c r="C16" s="22" t="s">
        <v>1538</v>
      </c>
      <c r="D16" s="16" t="s">
        <v>91</v>
      </c>
      <c r="E16" s="13">
        <v>16073000</v>
      </c>
      <c r="F16" s="13">
        <v>860000</v>
      </c>
      <c r="G16" s="33">
        <v>5.3505879425122904</v>
      </c>
      <c r="H16" s="13">
        <v>15278000</v>
      </c>
      <c r="I16" s="13">
        <v>778000</v>
      </c>
      <c r="J16" s="33">
        <v>5.0922895666972101</v>
      </c>
      <c r="K16" s="13">
        <v>16183000</v>
      </c>
      <c r="L16" s="13">
        <v>696000</v>
      </c>
      <c r="M16" s="33">
        <v>4.3008094914416297</v>
      </c>
    </row>
    <row r="17" spans="1:13" ht="12.95" customHeight="1" x14ac:dyDescent="0.2">
      <c r="A17" s="7"/>
      <c r="B17" s="56"/>
      <c r="C17" s="22" t="s">
        <v>1709</v>
      </c>
      <c r="D17" s="16" t="s">
        <v>113</v>
      </c>
      <c r="E17" s="13">
        <v>281519000</v>
      </c>
      <c r="F17" s="13">
        <v>10601000</v>
      </c>
      <c r="G17" s="33">
        <v>3.76564281629304</v>
      </c>
      <c r="H17" s="13">
        <v>272788000</v>
      </c>
      <c r="I17" s="13">
        <v>10841000</v>
      </c>
      <c r="J17" s="33">
        <v>3.9741484229511599</v>
      </c>
      <c r="K17" s="13">
        <v>259480000</v>
      </c>
      <c r="L17" s="13">
        <v>9894000</v>
      </c>
      <c r="M17" s="33">
        <v>3.8130106366579302</v>
      </c>
    </row>
    <row r="18" spans="1:13" ht="12.95" customHeight="1" x14ac:dyDescent="0.2">
      <c r="A18" s="7"/>
      <c r="B18" s="57"/>
      <c r="C18" s="22" t="s">
        <v>1509</v>
      </c>
      <c r="D18" s="16" t="s">
        <v>127</v>
      </c>
      <c r="E18" s="45"/>
      <c r="F18" s="13">
        <v>517000</v>
      </c>
      <c r="G18" s="37"/>
      <c r="H18" s="45"/>
      <c r="I18" s="13">
        <v>524000</v>
      </c>
      <c r="J18" s="37"/>
      <c r="K18" s="45"/>
      <c r="L18" s="13">
        <v>591000</v>
      </c>
      <c r="M18" s="37"/>
    </row>
    <row r="19" spans="1:13" ht="12.95" customHeight="1" x14ac:dyDescent="0.2">
      <c r="A19" s="7"/>
      <c r="B19" s="55" t="s">
        <v>888</v>
      </c>
      <c r="C19" s="22" t="s">
        <v>924</v>
      </c>
      <c r="D19" s="16" t="s">
        <v>141</v>
      </c>
      <c r="E19" s="13">
        <v>2138000</v>
      </c>
      <c r="F19" s="13">
        <v>66000</v>
      </c>
      <c r="G19" s="33">
        <v>3.0869971936389198</v>
      </c>
      <c r="H19" s="13">
        <v>2440000</v>
      </c>
      <c r="I19" s="13">
        <v>70000</v>
      </c>
      <c r="J19" s="33">
        <v>2.8688524590164</v>
      </c>
      <c r="K19" s="13">
        <v>2320000</v>
      </c>
      <c r="L19" s="13">
        <v>57000</v>
      </c>
      <c r="M19" s="33">
        <v>2.4568965517241401</v>
      </c>
    </row>
    <row r="20" spans="1:13" ht="12.95" customHeight="1" x14ac:dyDescent="0.2">
      <c r="A20" s="7"/>
      <c r="B20" s="56"/>
      <c r="C20" s="22" t="s">
        <v>1538</v>
      </c>
      <c r="D20" s="16" t="s">
        <v>147</v>
      </c>
      <c r="E20" s="13">
        <v>0</v>
      </c>
      <c r="F20" s="13">
        <v>0</v>
      </c>
      <c r="G20" s="33">
        <v>0</v>
      </c>
      <c r="H20" s="13">
        <v>0</v>
      </c>
      <c r="I20" s="13">
        <v>0</v>
      </c>
      <c r="J20" s="33">
        <v>0</v>
      </c>
      <c r="K20" s="13">
        <v>11000</v>
      </c>
      <c r="L20" s="13">
        <v>0</v>
      </c>
      <c r="M20" s="33">
        <v>0</v>
      </c>
    </row>
    <row r="21" spans="1:13" ht="12.95" customHeight="1" x14ac:dyDescent="0.2">
      <c r="A21" s="7"/>
      <c r="B21" s="57"/>
      <c r="C21" s="22" t="s">
        <v>1709</v>
      </c>
      <c r="D21" s="16" t="s">
        <v>448</v>
      </c>
      <c r="E21" s="13">
        <v>2138000</v>
      </c>
      <c r="F21" s="13">
        <v>66000</v>
      </c>
      <c r="G21" s="33">
        <v>3.0869971936389198</v>
      </c>
      <c r="H21" s="13">
        <v>2440000</v>
      </c>
      <c r="I21" s="13">
        <v>70000</v>
      </c>
      <c r="J21" s="33">
        <v>2.8688524590164</v>
      </c>
      <c r="K21" s="13">
        <v>2331000</v>
      </c>
      <c r="L21" s="13">
        <v>57000</v>
      </c>
      <c r="M21" s="33">
        <v>2.4453024453024601</v>
      </c>
    </row>
    <row r="22" spans="1:13" ht="12.95" customHeight="1" x14ac:dyDescent="0.2">
      <c r="A22" s="7"/>
      <c r="B22" s="55" t="s">
        <v>2035</v>
      </c>
      <c r="C22" s="22" t="s">
        <v>924</v>
      </c>
      <c r="D22" s="16" t="s">
        <v>449</v>
      </c>
      <c r="E22" s="13">
        <v>6072000</v>
      </c>
      <c r="F22" s="13">
        <v>135000</v>
      </c>
      <c r="G22" s="33">
        <v>2.22332015810276</v>
      </c>
      <c r="H22" s="13">
        <v>3983000</v>
      </c>
      <c r="I22" s="13">
        <v>105000</v>
      </c>
      <c r="J22" s="33">
        <v>2.63620386643233</v>
      </c>
      <c r="K22" s="13">
        <v>7153000</v>
      </c>
      <c r="L22" s="13">
        <v>130000</v>
      </c>
      <c r="M22" s="33">
        <v>1.8174192646442</v>
      </c>
    </row>
    <row r="23" spans="1:13" ht="12.95" customHeight="1" x14ac:dyDescent="0.2">
      <c r="A23" s="7"/>
      <c r="B23" s="56"/>
      <c r="C23" s="22" t="s">
        <v>1538</v>
      </c>
      <c r="D23" s="16" t="s">
        <v>477</v>
      </c>
      <c r="E23" s="13">
        <v>212000</v>
      </c>
      <c r="F23" s="13">
        <v>-16000</v>
      </c>
      <c r="G23" s="33">
        <v>-7.5471698113207504</v>
      </c>
      <c r="H23" s="13">
        <v>343000</v>
      </c>
      <c r="I23" s="13">
        <v>-18000</v>
      </c>
      <c r="J23" s="33">
        <v>-5.2478134110787202</v>
      </c>
      <c r="K23" s="13">
        <v>869000</v>
      </c>
      <c r="L23" s="13">
        <v>-11000</v>
      </c>
      <c r="M23" s="33">
        <v>-1.26582278481012</v>
      </c>
    </row>
    <row r="24" spans="1:13" ht="12.95" customHeight="1" x14ac:dyDescent="0.2">
      <c r="A24" s="7"/>
      <c r="B24" s="57"/>
      <c r="C24" s="22" t="s">
        <v>1709</v>
      </c>
      <c r="D24" s="16" t="s">
        <v>62</v>
      </c>
      <c r="E24" s="13">
        <v>6284000</v>
      </c>
      <c r="F24" s="13">
        <v>119000</v>
      </c>
      <c r="G24" s="33">
        <v>1.89369828134947</v>
      </c>
      <c r="H24" s="13">
        <v>4326000</v>
      </c>
      <c r="I24" s="13">
        <v>87000</v>
      </c>
      <c r="J24" s="33">
        <v>2.0110957004160901</v>
      </c>
      <c r="K24" s="13">
        <v>8022000</v>
      </c>
      <c r="L24" s="13">
        <v>119000</v>
      </c>
      <c r="M24" s="33">
        <v>1.4834205933682301</v>
      </c>
    </row>
    <row r="25" spans="1:13" ht="12.95" customHeight="1" x14ac:dyDescent="0.2">
      <c r="A25" s="7"/>
      <c r="B25" s="55" t="s">
        <v>2034</v>
      </c>
      <c r="C25" s="22" t="s">
        <v>924</v>
      </c>
      <c r="D25" s="16" t="s">
        <v>68</v>
      </c>
      <c r="E25" s="13">
        <v>43301000</v>
      </c>
      <c r="F25" s="13">
        <v>109000</v>
      </c>
      <c r="G25" s="33">
        <v>0.25172628807648101</v>
      </c>
      <c r="H25" s="13">
        <v>48191000</v>
      </c>
      <c r="I25" s="13">
        <v>56000</v>
      </c>
      <c r="J25" s="33">
        <v>0.116204270506937</v>
      </c>
      <c r="K25" s="13">
        <v>42102000</v>
      </c>
      <c r="L25" s="13">
        <v>43000</v>
      </c>
      <c r="M25" s="33">
        <v>0.102132915300945</v>
      </c>
    </row>
    <row r="26" spans="1:13" ht="12.95" customHeight="1" x14ac:dyDescent="0.2">
      <c r="A26" s="7"/>
      <c r="B26" s="56"/>
      <c r="C26" s="22" t="s">
        <v>1538</v>
      </c>
      <c r="D26" s="16" t="s">
        <v>72</v>
      </c>
      <c r="E26" s="13">
        <v>9866000</v>
      </c>
      <c r="F26" s="13">
        <v>230000</v>
      </c>
      <c r="G26" s="33">
        <v>2.3312385972025198</v>
      </c>
      <c r="H26" s="13">
        <v>9256000</v>
      </c>
      <c r="I26" s="13">
        <v>179000</v>
      </c>
      <c r="J26" s="33">
        <v>1.9338807260155499</v>
      </c>
      <c r="K26" s="13">
        <v>13614000</v>
      </c>
      <c r="L26" s="13">
        <v>151000</v>
      </c>
      <c r="M26" s="33">
        <v>1.1091523431761501</v>
      </c>
    </row>
    <row r="27" spans="1:13" ht="12.95" customHeight="1" x14ac:dyDescent="0.2">
      <c r="A27" s="7"/>
      <c r="B27" s="57"/>
      <c r="C27" s="22" t="s">
        <v>1709</v>
      </c>
      <c r="D27" s="16" t="s">
        <v>79</v>
      </c>
      <c r="E27" s="13">
        <v>53167000</v>
      </c>
      <c r="F27" s="13">
        <v>339000</v>
      </c>
      <c r="G27" s="33">
        <v>0.63761355728178004</v>
      </c>
      <c r="H27" s="13">
        <v>57447000</v>
      </c>
      <c r="I27" s="13">
        <v>235000</v>
      </c>
      <c r="J27" s="33">
        <v>0.40907271049837002</v>
      </c>
      <c r="K27" s="13">
        <v>55716000</v>
      </c>
      <c r="L27" s="13">
        <v>194000</v>
      </c>
      <c r="M27" s="33">
        <v>0.34819441453084499</v>
      </c>
    </row>
    <row r="28" spans="1:13" ht="12.95" customHeight="1" x14ac:dyDescent="0.2">
      <c r="A28" s="7"/>
      <c r="B28" s="55" t="s">
        <v>1656</v>
      </c>
      <c r="C28" s="22" t="s">
        <v>924</v>
      </c>
      <c r="D28" s="16" t="s">
        <v>82</v>
      </c>
      <c r="E28" s="13">
        <v>543000</v>
      </c>
      <c r="F28" s="13">
        <v>0</v>
      </c>
      <c r="G28" s="33">
        <v>0</v>
      </c>
      <c r="H28" s="13">
        <v>746000</v>
      </c>
      <c r="I28" s="13">
        <v>0</v>
      </c>
      <c r="J28" s="33">
        <v>0</v>
      </c>
      <c r="K28" s="13">
        <v>474000</v>
      </c>
      <c r="L28" s="13">
        <v>0</v>
      </c>
      <c r="M28" s="33">
        <v>0</v>
      </c>
    </row>
    <row r="29" spans="1:13" ht="12.95" customHeight="1" x14ac:dyDescent="0.2">
      <c r="A29" s="7"/>
      <c r="B29" s="56"/>
      <c r="C29" s="22" t="s">
        <v>1538</v>
      </c>
      <c r="D29" s="16" t="s">
        <v>84</v>
      </c>
      <c r="E29" s="13">
        <v>0</v>
      </c>
      <c r="F29" s="13">
        <v>0</v>
      </c>
      <c r="G29" s="33">
        <v>0</v>
      </c>
      <c r="H29" s="13">
        <v>0</v>
      </c>
      <c r="I29" s="13">
        <v>0</v>
      </c>
      <c r="J29" s="33">
        <v>0</v>
      </c>
      <c r="K29" s="13">
        <v>0</v>
      </c>
      <c r="L29" s="13">
        <v>0</v>
      </c>
      <c r="M29" s="33">
        <v>0</v>
      </c>
    </row>
    <row r="30" spans="1:13" ht="12.95" customHeight="1" x14ac:dyDescent="0.2">
      <c r="A30" s="7"/>
      <c r="B30" s="57"/>
      <c r="C30" s="22" t="s">
        <v>1709</v>
      </c>
      <c r="D30" s="16" t="s">
        <v>85</v>
      </c>
      <c r="E30" s="13">
        <v>543000</v>
      </c>
      <c r="F30" s="13">
        <v>0</v>
      </c>
      <c r="G30" s="33">
        <v>0</v>
      </c>
      <c r="H30" s="13">
        <v>746000</v>
      </c>
      <c r="I30" s="13">
        <v>0</v>
      </c>
      <c r="J30" s="33">
        <v>0</v>
      </c>
      <c r="K30" s="13">
        <v>474000</v>
      </c>
      <c r="L30" s="13">
        <v>0</v>
      </c>
      <c r="M30" s="33">
        <v>0</v>
      </c>
    </row>
    <row r="31" spans="1:13" ht="12.95" customHeight="1" x14ac:dyDescent="0.2">
      <c r="A31" s="7"/>
      <c r="B31" s="55" t="s">
        <v>822</v>
      </c>
      <c r="C31" s="22" t="s">
        <v>924</v>
      </c>
      <c r="D31" s="16" t="s">
        <v>86</v>
      </c>
      <c r="E31" s="13">
        <v>54960000</v>
      </c>
      <c r="F31" s="13">
        <v>746000</v>
      </c>
      <c r="G31" s="33">
        <v>1.3573508005822399</v>
      </c>
      <c r="H31" s="13">
        <v>47277000</v>
      </c>
      <c r="I31" s="13">
        <v>598000</v>
      </c>
      <c r="J31" s="33">
        <v>1.2648856737948599</v>
      </c>
      <c r="K31" s="13">
        <v>54636000</v>
      </c>
      <c r="L31" s="13">
        <v>493000</v>
      </c>
      <c r="M31" s="33">
        <v>0.902335456475578</v>
      </c>
    </row>
    <row r="32" spans="1:13" ht="12.95" customHeight="1" x14ac:dyDescent="0.2">
      <c r="A32" s="7"/>
      <c r="B32" s="56"/>
      <c r="C32" s="22" t="s">
        <v>1538</v>
      </c>
      <c r="D32" s="16" t="s">
        <v>88</v>
      </c>
      <c r="E32" s="13">
        <v>3224000</v>
      </c>
      <c r="F32" s="13">
        <v>91000</v>
      </c>
      <c r="G32" s="33">
        <v>2.8225806451612998</v>
      </c>
      <c r="H32" s="13">
        <v>4591000</v>
      </c>
      <c r="I32" s="13">
        <v>116000</v>
      </c>
      <c r="J32" s="33">
        <v>2.52668263994773</v>
      </c>
      <c r="K32" s="13">
        <v>5943000</v>
      </c>
      <c r="L32" s="13">
        <v>108000</v>
      </c>
      <c r="M32" s="33">
        <v>1.8172640080767399</v>
      </c>
    </row>
    <row r="33" spans="1:13" ht="12.95" customHeight="1" x14ac:dyDescent="0.2">
      <c r="A33" s="7"/>
      <c r="B33" s="57"/>
      <c r="C33" s="22" t="s">
        <v>1709</v>
      </c>
      <c r="D33" s="16" t="s">
        <v>89</v>
      </c>
      <c r="E33" s="13">
        <v>58184000</v>
      </c>
      <c r="F33" s="13">
        <v>837000</v>
      </c>
      <c r="G33" s="33">
        <v>1.4385398047573199</v>
      </c>
      <c r="H33" s="13">
        <v>51868000</v>
      </c>
      <c r="I33" s="13">
        <v>714000</v>
      </c>
      <c r="J33" s="33">
        <v>1.3765712963676999</v>
      </c>
      <c r="K33" s="13">
        <v>60579000</v>
      </c>
      <c r="L33" s="13">
        <v>601000</v>
      </c>
      <c r="M33" s="33">
        <v>0.99209296951088299</v>
      </c>
    </row>
    <row r="34" spans="1:13" ht="12.95" customHeight="1" x14ac:dyDescent="0.2">
      <c r="A34" s="7"/>
      <c r="B34" s="57" t="s">
        <v>1562</v>
      </c>
      <c r="C34" s="57"/>
      <c r="D34" s="16" t="s">
        <v>94</v>
      </c>
      <c r="E34" s="13"/>
      <c r="F34" s="45"/>
      <c r="G34" s="37"/>
      <c r="H34" s="13"/>
      <c r="I34" s="45"/>
      <c r="J34" s="37"/>
      <c r="K34" s="13"/>
      <c r="L34" s="45"/>
      <c r="M34" s="37"/>
    </row>
    <row r="35" spans="1:13" ht="12.95" customHeight="1" x14ac:dyDescent="0.2">
      <c r="A35" s="7"/>
      <c r="B35" s="55" t="s">
        <v>818</v>
      </c>
      <c r="C35" s="22" t="s">
        <v>924</v>
      </c>
      <c r="D35" s="16" t="s">
        <v>98</v>
      </c>
      <c r="E35" s="13">
        <v>6365000</v>
      </c>
      <c r="F35" s="13">
        <v>35000</v>
      </c>
      <c r="G35" s="33">
        <v>0.54988216810682999</v>
      </c>
      <c r="H35" s="13">
        <v>7073000</v>
      </c>
      <c r="I35" s="13">
        <v>39000</v>
      </c>
      <c r="J35" s="33">
        <v>0.55139261982186705</v>
      </c>
      <c r="K35" s="13">
        <v>6837000</v>
      </c>
      <c r="L35" s="13">
        <v>23000</v>
      </c>
      <c r="M35" s="33">
        <v>0.33640485593096098</v>
      </c>
    </row>
    <row r="36" spans="1:13" ht="12.95" customHeight="1" x14ac:dyDescent="0.2">
      <c r="A36" s="7"/>
      <c r="B36" s="56"/>
      <c r="C36" s="22" t="s">
        <v>1538</v>
      </c>
      <c r="D36" s="16" t="s">
        <v>99</v>
      </c>
      <c r="E36" s="13">
        <v>16000</v>
      </c>
      <c r="F36" s="13">
        <v>0</v>
      </c>
      <c r="G36" s="33">
        <v>0</v>
      </c>
      <c r="H36" s="13">
        <v>70000</v>
      </c>
      <c r="I36" s="13">
        <v>2000</v>
      </c>
      <c r="J36" s="33">
        <v>2.8571428571428501</v>
      </c>
      <c r="K36" s="13">
        <v>81000</v>
      </c>
      <c r="L36" s="13">
        <v>1000</v>
      </c>
      <c r="M36" s="33">
        <v>1.2345679012345701</v>
      </c>
    </row>
    <row r="37" spans="1:13" ht="12.95" customHeight="1" x14ac:dyDescent="0.2">
      <c r="A37" s="7"/>
      <c r="B37" s="57"/>
      <c r="C37" s="22" t="s">
        <v>1709</v>
      </c>
      <c r="D37" s="16" t="s">
        <v>101</v>
      </c>
      <c r="E37" s="13">
        <v>6381000</v>
      </c>
      <c r="F37" s="13">
        <v>35000</v>
      </c>
      <c r="G37" s="33">
        <v>0.54850336937784006</v>
      </c>
      <c r="H37" s="13">
        <v>7143000</v>
      </c>
      <c r="I37" s="13">
        <v>41000</v>
      </c>
      <c r="J37" s="33">
        <v>0.57398852022958502</v>
      </c>
      <c r="K37" s="13">
        <v>6918000</v>
      </c>
      <c r="L37" s="13">
        <v>24000</v>
      </c>
      <c r="M37" s="33">
        <v>0.34692107545533102</v>
      </c>
    </row>
    <row r="38" spans="1:13" ht="12.95" customHeight="1" x14ac:dyDescent="0.2">
      <c r="A38" s="7"/>
      <c r="B38" s="57" t="s">
        <v>1561</v>
      </c>
      <c r="C38" s="57"/>
      <c r="D38" s="16" t="s">
        <v>103</v>
      </c>
      <c r="E38" s="13">
        <v>166000</v>
      </c>
      <c r="F38" s="45"/>
      <c r="G38" s="37"/>
      <c r="H38" s="13">
        <v>-80000</v>
      </c>
      <c r="I38" s="45"/>
      <c r="J38" s="37"/>
      <c r="K38" s="13">
        <v>299000</v>
      </c>
      <c r="L38" s="45"/>
      <c r="M38" s="37"/>
    </row>
    <row r="39" spans="1:13" ht="12.95" customHeight="1" x14ac:dyDescent="0.2">
      <c r="A39" s="7"/>
      <c r="B39" s="57" t="s">
        <v>1560</v>
      </c>
      <c r="C39" s="57"/>
      <c r="D39" s="16" t="s">
        <v>104</v>
      </c>
      <c r="E39" s="13"/>
      <c r="F39" s="45"/>
      <c r="G39" s="37"/>
      <c r="H39" s="13"/>
      <c r="I39" s="45"/>
      <c r="J39" s="37"/>
      <c r="K39" s="13"/>
      <c r="L39" s="45"/>
      <c r="M39" s="37"/>
    </row>
    <row r="40" spans="1:13" ht="12.95" customHeight="1" x14ac:dyDescent="0.2">
      <c r="A40" s="7"/>
      <c r="B40" s="55" t="s">
        <v>1674</v>
      </c>
      <c r="C40" s="22" t="s">
        <v>924</v>
      </c>
      <c r="D40" s="16" t="s">
        <v>105</v>
      </c>
      <c r="E40" s="13">
        <v>1662000</v>
      </c>
      <c r="F40" s="13">
        <v>0</v>
      </c>
      <c r="G40" s="33">
        <v>0</v>
      </c>
      <c r="H40" s="13">
        <v>665000</v>
      </c>
      <c r="I40" s="13">
        <v>1000</v>
      </c>
      <c r="J40" s="33">
        <v>0.15037593984963399</v>
      </c>
      <c r="K40" s="13">
        <v>478000</v>
      </c>
      <c r="L40" s="13">
        <v>0</v>
      </c>
      <c r="M40" s="33">
        <v>0</v>
      </c>
    </row>
    <row r="41" spans="1:13" ht="12.95" customHeight="1" x14ac:dyDescent="0.2">
      <c r="A41" s="7"/>
      <c r="B41" s="56"/>
      <c r="C41" s="22" t="s">
        <v>1538</v>
      </c>
      <c r="D41" s="16" t="s">
        <v>108</v>
      </c>
      <c r="E41" s="13">
        <v>6000</v>
      </c>
      <c r="F41" s="13">
        <v>1000</v>
      </c>
      <c r="G41" s="33">
        <v>16.6666666666667</v>
      </c>
      <c r="H41" s="13">
        <v>0</v>
      </c>
      <c r="I41" s="13">
        <v>0</v>
      </c>
      <c r="J41" s="33">
        <v>0</v>
      </c>
      <c r="K41" s="13">
        <v>0</v>
      </c>
      <c r="L41" s="13">
        <v>0</v>
      </c>
      <c r="M41" s="33">
        <v>0</v>
      </c>
    </row>
    <row r="42" spans="1:13" ht="12.95" customHeight="1" x14ac:dyDescent="0.2">
      <c r="A42" s="7"/>
      <c r="B42" s="57"/>
      <c r="C42" s="22" t="s">
        <v>1709</v>
      </c>
      <c r="D42" s="16" t="s">
        <v>110</v>
      </c>
      <c r="E42" s="13">
        <v>1668000</v>
      </c>
      <c r="F42" s="13">
        <v>1000</v>
      </c>
      <c r="G42" s="33">
        <v>5.9952038369304197E-2</v>
      </c>
      <c r="H42" s="13">
        <v>665000</v>
      </c>
      <c r="I42" s="13">
        <v>1000</v>
      </c>
      <c r="J42" s="33">
        <v>0.15037593984963399</v>
      </c>
      <c r="K42" s="13">
        <v>478000</v>
      </c>
      <c r="L42" s="13">
        <v>0</v>
      </c>
      <c r="M42" s="33">
        <v>0</v>
      </c>
    </row>
    <row r="43" spans="1:13" ht="12.95" customHeight="1" x14ac:dyDescent="0.2">
      <c r="A43" s="7"/>
      <c r="B43" s="57" t="s">
        <v>1875</v>
      </c>
      <c r="C43" s="57"/>
      <c r="D43" s="16" t="s">
        <v>111</v>
      </c>
      <c r="E43" s="13">
        <v>409884000</v>
      </c>
      <c r="F43" s="13">
        <v>11998000</v>
      </c>
      <c r="G43" s="33">
        <v>2.93</v>
      </c>
      <c r="H43" s="13">
        <v>397423000</v>
      </c>
      <c r="I43" s="13">
        <v>11989000</v>
      </c>
      <c r="J43" s="33">
        <v>3.02</v>
      </c>
      <c r="K43" s="13">
        <v>393998000</v>
      </c>
      <c r="L43" s="13">
        <v>10889000</v>
      </c>
      <c r="M43" s="33">
        <v>2.76</v>
      </c>
    </row>
    <row r="44" spans="1:13" ht="15" x14ac:dyDescent="0.2">
      <c r="A44" s="7"/>
      <c r="B44" s="57" t="s">
        <v>1277</v>
      </c>
      <c r="C44" s="57"/>
      <c r="D44" s="16" t="s">
        <v>114</v>
      </c>
      <c r="E44" s="13">
        <v>9343000</v>
      </c>
      <c r="F44" s="45"/>
      <c r="G44" s="37"/>
      <c r="H44" s="13">
        <v>15776000</v>
      </c>
      <c r="I44" s="45"/>
      <c r="J44" s="37"/>
      <c r="K44" s="13">
        <v>15172000</v>
      </c>
      <c r="L44" s="45"/>
      <c r="M44" s="37"/>
    </row>
    <row r="45" spans="1:13" ht="15" x14ac:dyDescent="0.2">
      <c r="A45" s="7"/>
      <c r="B45" s="57" t="s">
        <v>1672</v>
      </c>
      <c r="C45" s="57"/>
      <c r="D45" s="16" t="s">
        <v>115</v>
      </c>
      <c r="E45" s="13">
        <v>36442000</v>
      </c>
      <c r="F45" s="45"/>
      <c r="G45" s="37"/>
      <c r="H45" s="13">
        <v>38663000</v>
      </c>
      <c r="I45" s="45"/>
      <c r="J45" s="37"/>
      <c r="K45" s="13">
        <v>40961000</v>
      </c>
      <c r="L45" s="45"/>
      <c r="M45" s="37"/>
    </row>
    <row r="46" spans="1:13" ht="15" x14ac:dyDescent="0.2">
      <c r="A46" s="7"/>
      <c r="B46" s="57" t="s">
        <v>1906</v>
      </c>
      <c r="C46" s="57"/>
      <c r="D46" s="16" t="s">
        <v>117</v>
      </c>
      <c r="E46" s="13">
        <v>455669000</v>
      </c>
      <c r="F46" s="45"/>
      <c r="G46" s="37"/>
      <c r="H46" s="13">
        <v>451862000</v>
      </c>
      <c r="I46" s="45"/>
      <c r="J46" s="37"/>
      <c r="K46" s="13">
        <v>450131000</v>
      </c>
      <c r="L46" s="45"/>
      <c r="M46" s="37"/>
    </row>
    <row r="47" spans="1:13" ht="12.95" customHeight="1" x14ac:dyDescent="0.2">
      <c r="A47" s="7"/>
      <c r="B47" s="55" t="s">
        <v>1876</v>
      </c>
      <c r="C47" s="55"/>
      <c r="D47" s="29" t="s">
        <v>118</v>
      </c>
      <c r="E47" s="18">
        <v>29397000</v>
      </c>
      <c r="F47" s="18">
        <v>1166000</v>
      </c>
      <c r="G47" s="34">
        <v>3.9663911283464199</v>
      </c>
      <c r="H47" s="18">
        <v>29538000</v>
      </c>
      <c r="I47" s="18">
        <v>1057000</v>
      </c>
      <c r="J47" s="34">
        <v>3.5784413298124398</v>
      </c>
      <c r="K47" s="18">
        <v>36701000</v>
      </c>
      <c r="L47" s="18">
        <v>945000</v>
      </c>
      <c r="M47" s="34">
        <v>2.5748617203891002</v>
      </c>
    </row>
  </sheetData>
  <mergeCells count="27">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6:B6"/>
    <mergeCell ref="A8:B8"/>
    <mergeCell ref="B10:L10"/>
    <mergeCell ref="E12:G12"/>
    <mergeCell ref="H12:J12"/>
    <mergeCell ref="K12:M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A9</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election sqref="A1:C1"/>
    </sheetView>
  </sheetViews>
  <sheetFormatPr defaultColWidth="11.42578125" defaultRowHeight="12.75" x14ac:dyDescent="0.2"/>
  <cols>
    <col min="1" max="1" width="2.85546875" customWidth="1"/>
    <col min="2" max="2" width="25.140625" customWidth="1"/>
    <col min="3" max="4" width="16" customWidth="1"/>
    <col min="5" max="5" width="8" customWidth="1"/>
    <col min="6" max="6" width="21.5703125" customWidth="1"/>
    <col min="7" max="8" width="13.5703125" customWidth="1"/>
    <col min="9" max="9" width="21.5703125" customWidth="1"/>
    <col min="10" max="11" width="13.5703125" customWidth="1"/>
    <col min="12" max="12" width="21.5703125" customWidth="1"/>
    <col min="13" max="14" width="13.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IF(C4&lt;&gt;"",VLOOKUP(C4,'@Entities84'!A2:B81,2,0),"")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436</v>
      </c>
      <c r="D8" s="7"/>
      <c r="E8" s="7"/>
      <c r="F8" s="7"/>
      <c r="G8" s="7"/>
      <c r="H8" s="7"/>
      <c r="I8" s="7"/>
      <c r="J8" s="7"/>
      <c r="K8" s="7"/>
      <c r="L8" s="7"/>
      <c r="M8" s="7"/>
      <c r="N8" s="7"/>
    </row>
    <row r="9" spans="1:14" ht="12.95" customHeight="1" x14ac:dyDescent="0.2">
      <c r="A9" s="17" t="s">
        <v>436</v>
      </c>
      <c r="B9" s="7"/>
      <c r="C9" s="7"/>
      <c r="D9" s="7"/>
      <c r="E9" s="7"/>
      <c r="F9" s="7"/>
      <c r="G9" s="7"/>
      <c r="H9" s="7"/>
      <c r="I9" s="7"/>
      <c r="J9" s="7"/>
      <c r="K9" s="7"/>
      <c r="L9" s="7"/>
      <c r="M9" s="7"/>
      <c r="N9" s="7"/>
    </row>
    <row r="10" spans="1:14" ht="14.1" customHeight="1" x14ac:dyDescent="0.2">
      <c r="A10" s="7"/>
      <c r="B10" s="54" t="s">
        <v>437</v>
      </c>
      <c r="C10" s="48"/>
      <c r="D10" s="48"/>
      <c r="E10" s="48"/>
      <c r="F10" s="48"/>
      <c r="G10" s="48"/>
      <c r="H10" s="48"/>
      <c r="I10" s="48"/>
      <c r="J10" s="48"/>
      <c r="K10" s="48"/>
      <c r="L10" s="48"/>
      <c r="M10" s="48"/>
      <c r="N10" s="7"/>
    </row>
    <row r="11" spans="1:14" ht="12.95" customHeight="1" x14ac:dyDescent="0.2">
      <c r="A11" s="7"/>
      <c r="B11" s="9" t="s">
        <v>436</v>
      </c>
      <c r="C11" s="7"/>
      <c r="D11" s="7"/>
      <c r="E11" s="7"/>
      <c r="F11" s="7"/>
      <c r="G11" s="7"/>
      <c r="H11" s="7"/>
      <c r="I11" s="7"/>
      <c r="J11" s="7"/>
      <c r="K11" s="7"/>
      <c r="L11" s="7"/>
      <c r="M11" s="7"/>
      <c r="N11" s="7"/>
    </row>
    <row r="12" spans="1:14" ht="12.95" customHeight="1" x14ac:dyDescent="0.2">
      <c r="A12" s="7"/>
      <c r="B12" s="7"/>
      <c r="C12" s="7"/>
      <c r="D12" s="7"/>
      <c r="E12" s="7"/>
      <c r="F12" s="58" t="s">
        <v>2204</v>
      </c>
      <c r="G12" s="59"/>
      <c r="H12" s="58"/>
      <c r="I12" s="58" t="s">
        <v>2187</v>
      </c>
      <c r="J12" s="59"/>
      <c r="K12" s="58"/>
      <c r="L12" s="58" t="s">
        <v>1428</v>
      </c>
      <c r="M12" s="59"/>
      <c r="N12" s="63"/>
    </row>
    <row r="13" spans="1:14" ht="12.95" customHeight="1" x14ac:dyDescent="0.2">
      <c r="A13" s="7"/>
      <c r="B13" s="7"/>
      <c r="C13" s="7"/>
      <c r="D13" s="7"/>
      <c r="E13" s="7"/>
      <c r="F13" s="30" t="s">
        <v>1360</v>
      </c>
      <c r="G13" s="30" t="s">
        <v>1057</v>
      </c>
      <c r="H13" s="30" t="s">
        <v>2160</v>
      </c>
      <c r="I13" s="30" t="s">
        <v>1360</v>
      </c>
      <c r="J13" s="30" t="s">
        <v>1057</v>
      </c>
      <c r="K13" s="30" t="s">
        <v>2160</v>
      </c>
      <c r="L13" s="30" t="s">
        <v>1360</v>
      </c>
      <c r="M13" s="30" t="s">
        <v>1057</v>
      </c>
      <c r="N13" s="30" t="s">
        <v>2160</v>
      </c>
    </row>
    <row r="14" spans="1:14" ht="12.95" customHeight="1" x14ac:dyDescent="0.2">
      <c r="A14" s="7"/>
      <c r="B14" s="7"/>
      <c r="C14" s="7"/>
      <c r="D14" s="7"/>
      <c r="E14" s="7"/>
      <c r="F14" s="16" t="s">
        <v>54</v>
      </c>
      <c r="G14" s="16" t="s">
        <v>91</v>
      </c>
      <c r="H14" s="16" t="s">
        <v>113</v>
      </c>
      <c r="I14" s="16" t="s">
        <v>54</v>
      </c>
      <c r="J14" s="16" t="s">
        <v>91</v>
      </c>
      <c r="K14" s="16" t="s">
        <v>113</v>
      </c>
      <c r="L14" s="16" t="s">
        <v>54</v>
      </c>
      <c r="M14" s="16" t="s">
        <v>91</v>
      </c>
      <c r="N14" s="16" t="s">
        <v>113</v>
      </c>
    </row>
    <row r="15" spans="1:14" ht="12.95" customHeight="1" x14ac:dyDescent="0.2">
      <c r="A15" s="7"/>
      <c r="B15" s="55" t="s">
        <v>531</v>
      </c>
      <c r="C15" s="57" t="s">
        <v>924</v>
      </c>
      <c r="D15" s="57"/>
      <c r="E15" s="16" t="s">
        <v>54</v>
      </c>
      <c r="F15" s="13">
        <v>194143000</v>
      </c>
      <c r="G15" s="13">
        <v>-1396000</v>
      </c>
      <c r="H15" s="33">
        <v>-0.71905760187078704</v>
      </c>
      <c r="I15" s="13">
        <v>195874000</v>
      </c>
      <c r="J15" s="13">
        <v>-1331000</v>
      </c>
      <c r="K15" s="33">
        <v>-0.67951846595260001</v>
      </c>
      <c r="L15" s="13">
        <v>197184000</v>
      </c>
      <c r="M15" s="13">
        <v>-938000</v>
      </c>
      <c r="N15" s="33">
        <v>-0.47569782538137201</v>
      </c>
    </row>
    <row r="16" spans="1:14" ht="12.95" customHeight="1" x14ac:dyDescent="0.2">
      <c r="A16" s="7"/>
      <c r="B16" s="56"/>
      <c r="C16" s="22"/>
      <c r="D16" s="22" t="s">
        <v>1421</v>
      </c>
      <c r="E16" s="16" t="s">
        <v>91</v>
      </c>
      <c r="F16" s="13">
        <v>86846000</v>
      </c>
      <c r="G16" s="13">
        <v>-215000</v>
      </c>
      <c r="H16" s="33">
        <v>-0.247564654676102</v>
      </c>
      <c r="I16" s="13">
        <v>85968000</v>
      </c>
      <c r="J16" s="13">
        <v>-97000</v>
      </c>
      <c r="K16" s="33">
        <v>-0.11283268192816601</v>
      </c>
      <c r="L16" s="13">
        <v>83714000</v>
      </c>
      <c r="M16" s="13">
        <v>-54000</v>
      </c>
      <c r="N16" s="33">
        <v>-6.4505339608667001E-2</v>
      </c>
    </row>
    <row r="17" spans="1:14" ht="12.95" customHeight="1" x14ac:dyDescent="0.2">
      <c r="A17" s="7"/>
      <c r="B17" s="56"/>
      <c r="C17" s="22"/>
      <c r="D17" s="22" t="s">
        <v>1412</v>
      </c>
      <c r="E17" s="16" t="s">
        <v>113</v>
      </c>
      <c r="F17" s="13">
        <v>107297000</v>
      </c>
      <c r="G17" s="13">
        <v>-1181000</v>
      </c>
      <c r="H17" s="33">
        <v>-1.1006831505074599</v>
      </c>
      <c r="I17" s="13">
        <v>109906000</v>
      </c>
      <c r="J17" s="13">
        <v>-1234000</v>
      </c>
      <c r="K17" s="33">
        <v>-1.12277764635234</v>
      </c>
      <c r="L17" s="13">
        <v>113470000</v>
      </c>
      <c r="M17" s="13">
        <v>-884000</v>
      </c>
      <c r="N17" s="33">
        <v>-0.77906054463734398</v>
      </c>
    </row>
    <row r="18" spans="1:14" ht="12.95" customHeight="1" x14ac:dyDescent="0.2">
      <c r="A18" s="7"/>
      <c r="B18" s="56"/>
      <c r="C18" s="57" t="s">
        <v>1538</v>
      </c>
      <c r="D18" s="57"/>
      <c r="E18" s="16" t="s">
        <v>127</v>
      </c>
      <c r="F18" s="13">
        <v>15729000</v>
      </c>
      <c r="G18" s="13">
        <v>-370000</v>
      </c>
      <c r="H18" s="33">
        <v>-2.35234280628138</v>
      </c>
      <c r="I18" s="13">
        <v>14644000</v>
      </c>
      <c r="J18" s="13">
        <v>-305000</v>
      </c>
      <c r="K18" s="33">
        <v>-2.08276427205683</v>
      </c>
      <c r="L18" s="13">
        <v>16903000</v>
      </c>
      <c r="M18" s="13">
        <v>-179000</v>
      </c>
      <c r="N18" s="33">
        <v>-1.05898361237651</v>
      </c>
    </row>
    <row r="19" spans="1:14" ht="12.95" customHeight="1" x14ac:dyDescent="0.2">
      <c r="A19" s="7"/>
      <c r="B19" s="56"/>
      <c r="C19" s="22"/>
      <c r="D19" s="22" t="s">
        <v>1421</v>
      </c>
      <c r="E19" s="16" t="s">
        <v>141</v>
      </c>
      <c r="F19" s="13">
        <v>4010000</v>
      </c>
      <c r="G19" s="13">
        <v>-83000</v>
      </c>
      <c r="H19" s="33">
        <v>-2.0698254364089701</v>
      </c>
      <c r="I19" s="13">
        <v>3831000</v>
      </c>
      <c r="J19" s="13">
        <v>-62000</v>
      </c>
      <c r="K19" s="33">
        <v>-1.61837640302793</v>
      </c>
      <c r="L19" s="13">
        <v>6691000</v>
      </c>
      <c r="M19" s="13">
        <v>-34000</v>
      </c>
      <c r="N19" s="33">
        <v>-0.50814526976534802</v>
      </c>
    </row>
    <row r="20" spans="1:14" ht="12.95" customHeight="1" x14ac:dyDescent="0.2">
      <c r="A20" s="7"/>
      <c r="B20" s="56"/>
      <c r="C20" s="22"/>
      <c r="D20" s="22" t="s">
        <v>1412</v>
      </c>
      <c r="E20" s="16" t="s">
        <v>147</v>
      </c>
      <c r="F20" s="13">
        <v>11719000</v>
      </c>
      <c r="G20" s="13">
        <v>-287000</v>
      </c>
      <c r="H20" s="33">
        <v>-2.4490144210256699</v>
      </c>
      <c r="I20" s="13">
        <v>10813000</v>
      </c>
      <c r="J20" s="13">
        <v>-243000</v>
      </c>
      <c r="K20" s="33">
        <v>-2.24729492277813</v>
      </c>
      <c r="L20" s="13">
        <v>10212000</v>
      </c>
      <c r="M20" s="13">
        <v>-145000</v>
      </c>
      <c r="N20" s="33">
        <v>-1.41989815902859</v>
      </c>
    </row>
    <row r="21" spans="1:14" ht="12.95" customHeight="1" x14ac:dyDescent="0.2">
      <c r="A21" s="7"/>
      <c r="B21" s="57"/>
      <c r="C21" s="57" t="s">
        <v>1709</v>
      </c>
      <c r="D21" s="57"/>
      <c r="E21" s="16" t="s">
        <v>448</v>
      </c>
      <c r="F21" s="13">
        <v>209872000</v>
      </c>
      <c r="G21" s="13">
        <v>-1766000</v>
      </c>
      <c r="H21" s="33">
        <v>-0.84146527407180605</v>
      </c>
      <c r="I21" s="13">
        <v>210518000</v>
      </c>
      <c r="J21" s="13">
        <v>-1636000</v>
      </c>
      <c r="K21" s="33">
        <v>-0.77713069666251999</v>
      </c>
      <c r="L21" s="13">
        <v>214087000</v>
      </c>
      <c r="M21" s="13">
        <v>-1117000</v>
      </c>
      <c r="N21" s="33">
        <v>-0.52175050330005601</v>
      </c>
    </row>
    <row r="22" spans="1:14" ht="12.95" customHeight="1" x14ac:dyDescent="0.2">
      <c r="A22" s="7"/>
      <c r="B22" s="55" t="s">
        <v>530</v>
      </c>
      <c r="C22" s="57" t="s">
        <v>924</v>
      </c>
      <c r="D22" s="57"/>
      <c r="E22" s="16" t="s">
        <v>449</v>
      </c>
      <c r="F22" s="13">
        <v>235000</v>
      </c>
      <c r="G22" s="13">
        <v>-6000</v>
      </c>
      <c r="H22" s="33">
        <v>-2.5531914893617098</v>
      </c>
      <c r="I22" s="13">
        <v>189000</v>
      </c>
      <c r="J22" s="13">
        <v>-6000</v>
      </c>
      <c r="K22" s="33">
        <v>-3.1746031746031602</v>
      </c>
      <c r="L22" s="13">
        <v>209000</v>
      </c>
      <c r="M22" s="13">
        <v>-7000</v>
      </c>
      <c r="N22" s="33">
        <v>-3.3492822966507201</v>
      </c>
    </row>
    <row r="23" spans="1:14" ht="12.95" customHeight="1" x14ac:dyDescent="0.2">
      <c r="A23" s="7"/>
      <c r="B23" s="56"/>
      <c r="C23" s="57" t="s">
        <v>1538</v>
      </c>
      <c r="D23" s="57"/>
      <c r="E23" s="16" t="s">
        <v>477</v>
      </c>
      <c r="F23" s="13">
        <v>0</v>
      </c>
      <c r="G23" s="13">
        <v>0</v>
      </c>
      <c r="H23" s="33">
        <v>0</v>
      </c>
      <c r="I23" s="13">
        <v>0</v>
      </c>
      <c r="J23" s="13">
        <v>0</v>
      </c>
      <c r="K23" s="33">
        <v>0</v>
      </c>
      <c r="L23" s="13">
        <v>0</v>
      </c>
      <c r="M23" s="13">
        <v>0</v>
      </c>
      <c r="N23" s="33">
        <v>0</v>
      </c>
    </row>
    <row r="24" spans="1:14" ht="12.95" customHeight="1" x14ac:dyDescent="0.2">
      <c r="A24" s="7"/>
      <c r="B24" s="57"/>
      <c r="C24" s="57" t="s">
        <v>1709</v>
      </c>
      <c r="D24" s="57"/>
      <c r="E24" s="16" t="s">
        <v>62</v>
      </c>
      <c r="F24" s="13">
        <v>235000</v>
      </c>
      <c r="G24" s="13">
        <v>-6000</v>
      </c>
      <c r="H24" s="33">
        <v>-2.5531914893617098</v>
      </c>
      <c r="I24" s="13">
        <v>189000</v>
      </c>
      <c r="J24" s="13">
        <v>-6000</v>
      </c>
      <c r="K24" s="33">
        <v>-3.1746031746031602</v>
      </c>
      <c r="L24" s="13">
        <v>209000</v>
      </c>
      <c r="M24" s="13">
        <v>-7000</v>
      </c>
      <c r="N24" s="33">
        <v>-3.3492822966507201</v>
      </c>
    </row>
    <row r="25" spans="1:14" ht="12.95" customHeight="1" x14ac:dyDescent="0.2">
      <c r="A25" s="7"/>
      <c r="B25" s="55" t="s">
        <v>533</v>
      </c>
      <c r="C25" s="57" t="s">
        <v>924</v>
      </c>
      <c r="D25" s="57"/>
      <c r="E25" s="16" t="s">
        <v>68</v>
      </c>
      <c r="F25" s="13">
        <v>0</v>
      </c>
      <c r="G25" s="13">
        <v>0</v>
      </c>
      <c r="H25" s="33">
        <v>0</v>
      </c>
      <c r="I25" s="13">
        <v>0</v>
      </c>
      <c r="J25" s="13">
        <v>0</v>
      </c>
      <c r="K25" s="33">
        <v>0</v>
      </c>
      <c r="L25" s="13">
        <v>0</v>
      </c>
      <c r="M25" s="13">
        <v>0</v>
      </c>
      <c r="N25" s="33">
        <v>0</v>
      </c>
    </row>
    <row r="26" spans="1:14" ht="12.95" customHeight="1" x14ac:dyDescent="0.2">
      <c r="A26" s="7"/>
      <c r="B26" s="56"/>
      <c r="C26" s="57" t="s">
        <v>1538</v>
      </c>
      <c r="D26" s="57"/>
      <c r="E26" s="16" t="s">
        <v>72</v>
      </c>
      <c r="F26" s="13">
        <v>363000</v>
      </c>
      <c r="G26" s="13">
        <v>-9000</v>
      </c>
      <c r="H26" s="33">
        <v>-2.4793388429752001</v>
      </c>
      <c r="I26" s="13">
        <v>388000</v>
      </c>
      <c r="J26" s="13">
        <v>-10000</v>
      </c>
      <c r="K26" s="33">
        <v>-2.5773195876288599</v>
      </c>
      <c r="L26" s="13">
        <v>53000</v>
      </c>
      <c r="M26" s="13">
        <v>0</v>
      </c>
      <c r="N26" s="33">
        <v>0</v>
      </c>
    </row>
    <row r="27" spans="1:14" ht="12.95" customHeight="1" x14ac:dyDescent="0.2">
      <c r="A27" s="7"/>
      <c r="B27" s="57"/>
      <c r="C27" s="57" t="s">
        <v>1709</v>
      </c>
      <c r="D27" s="57"/>
      <c r="E27" s="16" t="s">
        <v>79</v>
      </c>
      <c r="F27" s="13">
        <v>363000</v>
      </c>
      <c r="G27" s="13">
        <v>-9000</v>
      </c>
      <c r="H27" s="33">
        <v>-2.4793388429752001</v>
      </c>
      <c r="I27" s="13">
        <v>388000</v>
      </c>
      <c r="J27" s="13">
        <v>-10000</v>
      </c>
      <c r="K27" s="33">
        <v>-2.5773195876288599</v>
      </c>
      <c r="L27" s="13">
        <v>53000</v>
      </c>
      <c r="M27" s="13">
        <v>0</v>
      </c>
      <c r="N27" s="33">
        <v>0</v>
      </c>
    </row>
    <row r="28" spans="1:14" ht="12.95" customHeight="1" x14ac:dyDescent="0.2">
      <c r="A28" s="7"/>
      <c r="B28" s="55" t="s">
        <v>532</v>
      </c>
      <c r="C28" s="57" t="s">
        <v>924</v>
      </c>
      <c r="D28" s="57"/>
      <c r="E28" s="16" t="s">
        <v>82</v>
      </c>
      <c r="F28" s="13">
        <v>2299000</v>
      </c>
      <c r="G28" s="13">
        <v>-4000</v>
      </c>
      <c r="H28" s="33">
        <v>-0.17398869073510501</v>
      </c>
      <c r="I28" s="13">
        <v>3530000</v>
      </c>
      <c r="J28" s="13">
        <v>-9000</v>
      </c>
      <c r="K28" s="33">
        <v>-0.25495750708215398</v>
      </c>
      <c r="L28" s="13">
        <v>3012000</v>
      </c>
      <c r="M28" s="13">
        <v>-1000</v>
      </c>
      <c r="N28" s="33">
        <v>-3.32005312084993E-2</v>
      </c>
    </row>
    <row r="29" spans="1:14" ht="12.95" customHeight="1" x14ac:dyDescent="0.2">
      <c r="A29" s="7"/>
      <c r="B29" s="56"/>
      <c r="C29" s="57" t="s">
        <v>1538</v>
      </c>
      <c r="D29" s="57"/>
      <c r="E29" s="16" t="s">
        <v>84</v>
      </c>
      <c r="F29" s="13">
        <v>246000</v>
      </c>
      <c r="G29" s="13">
        <v>-10000</v>
      </c>
      <c r="H29" s="33">
        <v>-4.0650406504064902</v>
      </c>
      <c r="I29" s="13">
        <v>272000</v>
      </c>
      <c r="J29" s="13">
        <v>-14000</v>
      </c>
      <c r="K29" s="33">
        <v>-5.1470588235294201</v>
      </c>
      <c r="L29" s="13">
        <v>368000</v>
      </c>
      <c r="M29" s="13">
        <v>-12000</v>
      </c>
      <c r="N29" s="33">
        <v>-3.26086956521738</v>
      </c>
    </row>
    <row r="30" spans="1:14" ht="12.95" customHeight="1" x14ac:dyDescent="0.2">
      <c r="A30" s="7"/>
      <c r="B30" s="57"/>
      <c r="C30" s="57" t="s">
        <v>1709</v>
      </c>
      <c r="D30" s="57"/>
      <c r="E30" s="16" t="s">
        <v>85</v>
      </c>
      <c r="F30" s="13">
        <v>2545000</v>
      </c>
      <c r="G30" s="13">
        <v>-14000</v>
      </c>
      <c r="H30" s="33">
        <v>-0.55009823182712303</v>
      </c>
      <c r="I30" s="13">
        <v>3802000</v>
      </c>
      <c r="J30" s="13">
        <v>-23000</v>
      </c>
      <c r="K30" s="33">
        <v>-0.60494476591268498</v>
      </c>
      <c r="L30" s="13">
        <v>3380000</v>
      </c>
      <c r="M30" s="13">
        <v>-13000</v>
      </c>
      <c r="N30" s="33">
        <v>-0.38461538461538303</v>
      </c>
    </row>
    <row r="31" spans="1:14" ht="12.95" customHeight="1" x14ac:dyDescent="0.2">
      <c r="A31" s="7"/>
      <c r="B31" s="55" t="s">
        <v>1646</v>
      </c>
      <c r="C31" s="57" t="s">
        <v>924</v>
      </c>
      <c r="D31" s="57"/>
      <c r="E31" s="16" t="s">
        <v>86</v>
      </c>
      <c r="F31" s="13">
        <v>0</v>
      </c>
      <c r="G31" s="13">
        <v>0</v>
      </c>
      <c r="H31" s="33">
        <v>0</v>
      </c>
      <c r="I31" s="13">
        <v>0</v>
      </c>
      <c r="J31" s="13">
        <v>0</v>
      </c>
      <c r="K31" s="33">
        <v>0</v>
      </c>
      <c r="L31" s="13">
        <v>0</v>
      </c>
      <c r="M31" s="13">
        <v>0</v>
      </c>
      <c r="N31" s="33">
        <v>0</v>
      </c>
    </row>
    <row r="32" spans="1:14" ht="12.95" customHeight="1" x14ac:dyDescent="0.2">
      <c r="A32" s="7"/>
      <c r="B32" s="56"/>
      <c r="C32" s="57" t="s">
        <v>1538</v>
      </c>
      <c r="D32" s="57"/>
      <c r="E32" s="16" t="s">
        <v>88</v>
      </c>
      <c r="F32" s="13">
        <v>7000</v>
      </c>
      <c r="G32" s="13">
        <v>-1000</v>
      </c>
      <c r="H32" s="33">
        <v>-14.285714285714301</v>
      </c>
      <c r="I32" s="13">
        <v>79000</v>
      </c>
      <c r="J32" s="13">
        <v>0</v>
      </c>
      <c r="K32" s="33">
        <v>0</v>
      </c>
      <c r="L32" s="13">
        <v>439000</v>
      </c>
      <c r="M32" s="13">
        <v>2000</v>
      </c>
      <c r="N32" s="33">
        <v>0.45558086560364403</v>
      </c>
    </row>
    <row r="33" spans="1:14" ht="12.95" customHeight="1" x14ac:dyDescent="0.2">
      <c r="A33" s="7"/>
      <c r="B33" s="57"/>
      <c r="C33" s="57" t="s">
        <v>1709</v>
      </c>
      <c r="D33" s="57"/>
      <c r="E33" s="16" t="s">
        <v>89</v>
      </c>
      <c r="F33" s="13">
        <v>7000</v>
      </c>
      <c r="G33" s="13">
        <v>-1000</v>
      </c>
      <c r="H33" s="33">
        <v>-14.285714285714301</v>
      </c>
      <c r="I33" s="13">
        <v>79000</v>
      </c>
      <c r="J33" s="13">
        <v>0</v>
      </c>
      <c r="K33" s="33">
        <v>0</v>
      </c>
      <c r="L33" s="13">
        <v>439000</v>
      </c>
      <c r="M33" s="13">
        <v>2000</v>
      </c>
      <c r="N33" s="33">
        <v>0.45558086560364403</v>
      </c>
    </row>
    <row r="34" spans="1:14" ht="12.95" customHeight="1" x14ac:dyDescent="0.2">
      <c r="A34" s="7"/>
      <c r="B34" s="55" t="s">
        <v>498</v>
      </c>
      <c r="C34" s="57" t="s">
        <v>924</v>
      </c>
      <c r="D34" s="57"/>
      <c r="E34" s="16" t="s">
        <v>94</v>
      </c>
      <c r="F34" s="13">
        <v>29174000</v>
      </c>
      <c r="G34" s="13">
        <v>-786000</v>
      </c>
      <c r="H34" s="33">
        <v>-2.6941797490916501</v>
      </c>
      <c r="I34" s="13">
        <v>27983000</v>
      </c>
      <c r="J34" s="13">
        <v>-1051000</v>
      </c>
      <c r="K34" s="33">
        <v>-3.7558517671443501</v>
      </c>
      <c r="L34" s="13">
        <v>29824000</v>
      </c>
      <c r="M34" s="13">
        <v>-951000</v>
      </c>
      <c r="N34" s="33">
        <v>-3.18870708154506</v>
      </c>
    </row>
    <row r="35" spans="1:14" ht="12.95" customHeight="1" x14ac:dyDescent="0.2">
      <c r="A35" s="7"/>
      <c r="B35" s="56"/>
      <c r="C35" s="57" t="s">
        <v>1538</v>
      </c>
      <c r="D35" s="57"/>
      <c r="E35" s="16" t="s">
        <v>98</v>
      </c>
      <c r="F35" s="13">
        <v>262000</v>
      </c>
      <c r="G35" s="13">
        <v>-17000</v>
      </c>
      <c r="H35" s="33">
        <v>-6.4885496183206204</v>
      </c>
      <c r="I35" s="13">
        <v>583000</v>
      </c>
      <c r="J35" s="13">
        <v>-34000</v>
      </c>
      <c r="K35" s="33">
        <v>-5.8319039451114802</v>
      </c>
      <c r="L35" s="13">
        <v>1173000</v>
      </c>
      <c r="M35" s="13">
        <v>-100000</v>
      </c>
      <c r="N35" s="33">
        <v>-8.5251491901108292</v>
      </c>
    </row>
    <row r="36" spans="1:14" ht="12.95" customHeight="1" x14ac:dyDescent="0.2">
      <c r="A36" s="7"/>
      <c r="B36" s="57"/>
      <c r="C36" s="57" t="s">
        <v>1709</v>
      </c>
      <c r="D36" s="57"/>
      <c r="E36" s="16" t="s">
        <v>99</v>
      </c>
      <c r="F36" s="13">
        <v>29436000</v>
      </c>
      <c r="G36" s="13">
        <v>-803000</v>
      </c>
      <c r="H36" s="33">
        <v>-2.7279521674140601</v>
      </c>
      <c r="I36" s="13">
        <v>28566000</v>
      </c>
      <c r="J36" s="13">
        <v>-1085000</v>
      </c>
      <c r="K36" s="33">
        <v>-3.79822166211581</v>
      </c>
      <c r="L36" s="13">
        <v>30997000</v>
      </c>
      <c r="M36" s="13">
        <v>-1051000</v>
      </c>
      <c r="N36" s="33">
        <v>-3.3906507081330499</v>
      </c>
    </row>
    <row r="37" spans="1:14" ht="12.95" customHeight="1" x14ac:dyDescent="0.2">
      <c r="A37" s="7"/>
      <c r="B37" s="55" t="s">
        <v>517</v>
      </c>
      <c r="C37" s="57" t="s">
        <v>924</v>
      </c>
      <c r="D37" s="57"/>
      <c r="E37" s="16" t="s">
        <v>101</v>
      </c>
      <c r="F37" s="13">
        <v>652000</v>
      </c>
      <c r="G37" s="13">
        <v>-5000</v>
      </c>
      <c r="H37" s="33">
        <v>-0.76687116564417801</v>
      </c>
      <c r="I37" s="13">
        <v>971000</v>
      </c>
      <c r="J37" s="13">
        <v>-11000</v>
      </c>
      <c r="K37" s="33">
        <v>-1.13285272914521</v>
      </c>
      <c r="L37" s="13">
        <v>560000</v>
      </c>
      <c r="M37" s="13">
        <v>-5000</v>
      </c>
      <c r="N37" s="33">
        <v>-0.89285714285714002</v>
      </c>
    </row>
    <row r="38" spans="1:14" ht="12.95" customHeight="1" x14ac:dyDescent="0.2">
      <c r="A38" s="7"/>
      <c r="B38" s="56"/>
      <c r="C38" s="57" t="s">
        <v>1538</v>
      </c>
      <c r="D38" s="57"/>
      <c r="E38" s="16" t="s">
        <v>103</v>
      </c>
      <c r="F38" s="13">
        <v>79000</v>
      </c>
      <c r="G38" s="13">
        <v>-1000</v>
      </c>
      <c r="H38" s="33">
        <v>-1.26582278481013</v>
      </c>
      <c r="I38" s="13">
        <v>3000</v>
      </c>
      <c r="J38" s="13">
        <v>0</v>
      </c>
      <c r="K38" s="33">
        <v>0</v>
      </c>
      <c r="L38" s="13">
        <v>4000</v>
      </c>
      <c r="M38" s="13">
        <v>-1000</v>
      </c>
      <c r="N38" s="33">
        <v>-25</v>
      </c>
    </row>
    <row r="39" spans="1:14" ht="12.95" customHeight="1" x14ac:dyDescent="0.2">
      <c r="A39" s="7"/>
      <c r="B39" s="57"/>
      <c r="C39" s="57" t="s">
        <v>1709</v>
      </c>
      <c r="D39" s="57"/>
      <c r="E39" s="16" t="s">
        <v>104</v>
      </c>
      <c r="F39" s="13">
        <v>731000</v>
      </c>
      <c r="G39" s="13">
        <v>-6000</v>
      </c>
      <c r="H39" s="33">
        <v>-0.82079343365253399</v>
      </c>
      <c r="I39" s="13">
        <v>974000</v>
      </c>
      <c r="J39" s="13">
        <v>-11000</v>
      </c>
      <c r="K39" s="33">
        <v>-1.12936344969199</v>
      </c>
      <c r="L39" s="13">
        <v>564000</v>
      </c>
      <c r="M39" s="13">
        <v>-6000</v>
      </c>
      <c r="N39" s="33">
        <v>-1.0638297872340501</v>
      </c>
    </row>
    <row r="40" spans="1:14" ht="12.95" customHeight="1" x14ac:dyDescent="0.2">
      <c r="A40" s="7"/>
      <c r="B40" s="57" t="s">
        <v>1729</v>
      </c>
      <c r="C40" s="59"/>
      <c r="D40" s="57"/>
      <c r="E40" s="16" t="s">
        <v>105</v>
      </c>
      <c r="F40" s="13">
        <v>243189000</v>
      </c>
      <c r="G40" s="13">
        <v>-2605000</v>
      </c>
      <c r="H40" s="33">
        <v>-1.07</v>
      </c>
      <c r="I40" s="13">
        <v>244516000</v>
      </c>
      <c r="J40" s="13">
        <v>-2771000</v>
      </c>
      <c r="K40" s="33">
        <v>-1.1299999999999999</v>
      </c>
      <c r="L40" s="13">
        <v>249729000</v>
      </c>
      <c r="M40" s="18">
        <v>-2192000</v>
      </c>
      <c r="N40" s="34">
        <v>-0.88</v>
      </c>
    </row>
    <row r="41" spans="1:14" ht="12.95" customHeight="1" x14ac:dyDescent="0.2">
      <c r="A41" s="7"/>
      <c r="B41" s="57" t="s">
        <v>2036</v>
      </c>
      <c r="C41" s="59"/>
      <c r="D41" s="57"/>
      <c r="E41" s="16" t="s">
        <v>108</v>
      </c>
      <c r="F41" s="13">
        <v>140881000</v>
      </c>
      <c r="G41" s="45"/>
      <c r="H41" s="45"/>
      <c r="I41" s="13">
        <v>133233000</v>
      </c>
      <c r="J41" s="45"/>
      <c r="K41" s="45"/>
      <c r="L41" s="13">
        <v>126690000</v>
      </c>
      <c r="M41" s="35"/>
      <c r="N41" s="35"/>
    </row>
    <row r="42" spans="1:14" ht="12.95" customHeight="1" x14ac:dyDescent="0.2">
      <c r="A42" s="7"/>
      <c r="B42" s="57" t="s">
        <v>1242</v>
      </c>
      <c r="C42" s="59"/>
      <c r="D42" s="57"/>
      <c r="E42" s="16" t="s">
        <v>110</v>
      </c>
      <c r="F42" s="13">
        <v>9808000</v>
      </c>
      <c r="G42" s="45"/>
      <c r="H42" s="45"/>
      <c r="I42" s="13">
        <v>14877000</v>
      </c>
      <c r="J42" s="45"/>
      <c r="K42" s="45"/>
      <c r="L42" s="13">
        <v>14463000</v>
      </c>
      <c r="M42" s="35"/>
      <c r="N42" s="35"/>
    </row>
    <row r="43" spans="1:14" ht="12.95" customHeight="1" x14ac:dyDescent="0.2">
      <c r="A43" s="7"/>
      <c r="B43" s="57" t="s">
        <v>1219</v>
      </c>
      <c r="C43" s="59"/>
      <c r="D43" s="57"/>
      <c r="E43" s="16" t="s">
        <v>111</v>
      </c>
      <c r="F43" s="13">
        <v>22927000</v>
      </c>
      <c r="G43" s="45"/>
      <c r="H43" s="45"/>
      <c r="I43" s="13">
        <v>22320000</v>
      </c>
      <c r="J43" s="45"/>
      <c r="K43" s="45"/>
      <c r="L43" s="13">
        <v>23913000</v>
      </c>
      <c r="M43" s="35"/>
      <c r="N43" s="35"/>
    </row>
    <row r="44" spans="1:14" ht="12.95" customHeight="1" x14ac:dyDescent="0.2">
      <c r="A44" s="7"/>
      <c r="B44" s="57" t="s">
        <v>1893</v>
      </c>
      <c r="C44" s="59"/>
      <c r="D44" s="57"/>
      <c r="E44" s="16" t="s">
        <v>114</v>
      </c>
      <c r="F44" s="13">
        <v>416805000</v>
      </c>
      <c r="G44" s="45"/>
      <c r="H44" s="45"/>
      <c r="I44" s="13">
        <v>414946000</v>
      </c>
      <c r="J44" s="45"/>
      <c r="K44" s="45"/>
      <c r="L44" s="13">
        <v>414795000</v>
      </c>
      <c r="M44" s="35"/>
      <c r="N44" s="35"/>
    </row>
    <row r="45" spans="1:14" ht="12.95" customHeight="1" x14ac:dyDescent="0.2">
      <c r="A45" s="7"/>
      <c r="B45" s="57" t="s">
        <v>1884</v>
      </c>
      <c r="C45" s="59"/>
      <c r="D45" s="57"/>
      <c r="E45" s="16" t="s">
        <v>115</v>
      </c>
      <c r="F45" s="13">
        <v>38864000</v>
      </c>
      <c r="G45" s="45"/>
      <c r="H45" s="45"/>
      <c r="I45" s="13">
        <v>36916000</v>
      </c>
      <c r="J45" s="45"/>
      <c r="K45" s="45"/>
      <c r="L45" s="13">
        <v>35336000</v>
      </c>
      <c r="M45" s="35"/>
      <c r="N45" s="35"/>
    </row>
    <row r="46" spans="1:14" ht="12.95" customHeight="1" x14ac:dyDescent="0.2">
      <c r="A46" s="7"/>
      <c r="B46" s="57" t="s">
        <v>1728</v>
      </c>
      <c r="C46" s="59"/>
      <c r="D46" s="57"/>
      <c r="E46" s="16" t="s">
        <v>117</v>
      </c>
      <c r="F46" s="13">
        <v>455669000</v>
      </c>
      <c r="G46" s="45"/>
      <c r="H46" s="45"/>
      <c r="I46" s="13">
        <v>451862000</v>
      </c>
      <c r="J46" s="45"/>
      <c r="K46" s="45"/>
      <c r="L46" s="13">
        <v>450131000</v>
      </c>
      <c r="M46" s="35"/>
      <c r="N46" s="35"/>
    </row>
    <row r="47" spans="1:14" ht="15" x14ac:dyDescent="0.2">
      <c r="A47" s="7"/>
      <c r="B47" s="57" t="s">
        <v>2033</v>
      </c>
      <c r="C47" s="59"/>
      <c r="D47" s="57" t="s">
        <v>2033</v>
      </c>
      <c r="E47" s="16" t="s">
        <v>118</v>
      </c>
      <c r="F47" s="45"/>
      <c r="G47" s="45"/>
      <c r="H47" s="33">
        <v>1.86</v>
      </c>
      <c r="I47" s="45"/>
      <c r="J47" s="45"/>
      <c r="K47" s="33">
        <v>1.89</v>
      </c>
      <c r="L47" s="45"/>
      <c r="M47" s="35"/>
      <c r="N47" s="33">
        <v>1.88</v>
      </c>
    </row>
    <row r="48" spans="1:14" ht="12.95" customHeight="1" x14ac:dyDescent="0.2">
      <c r="A48" s="7"/>
      <c r="B48" s="55" t="s">
        <v>2209</v>
      </c>
      <c r="C48" s="57" t="s">
        <v>924</v>
      </c>
      <c r="D48" s="57"/>
      <c r="E48" s="16" t="s">
        <v>119</v>
      </c>
      <c r="F48" s="13">
        <v>380487000</v>
      </c>
      <c r="G48" s="13">
        <v>8635000</v>
      </c>
      <c r="H48" s="33">
        <v>2.26945992898575</v>
      </c>
      <c r="I48" s="13">
        <v>367885000</v>
      </c>
      <c r="J48" s="13">
        <v>8524000</v>
      </c>
      <c r="K48" s="33">
        <v>2.31702841920709</v>
      </c>
      <c r="L48" s="13">
        <v>357297000</v>
      </c>
      <c r="M48" s="13">
        <v>8042000</v>
      </c>
      <c r="N48" s="33">
        <v>2.2507885596576598</v>
      </c>
    </row>
    <row r="49" spans="1:14" ht="12.95" customHeight="1" x14ac:dyDescent="0.2">
      <c r="A49" s="7"/>
      <c r="B49" s="56"/>
      <c r="C49" s="57" t="s">
        <v>1538</v>
      </c>
      <c r="D49" s="57"/>
      <c r="E49" s="16" t="s">
        <v>121</v>
      </c>
      <c r="F49" s="13">
        <v>29397000</v>
      </c>
      <c r="G49" s="13">
        <v>758000</v>
      </c>
      <c r="H49" s="33">
        <v>2.5784944041909101</v>
      </c>
      <c r="I49" s="13">
        <v>29538000</v>
      </c>
      <c r="J49" s="13">
        <v>694000</v>
      </c>
      <c r="K49" s="33">
        <v>2.34951587785226</v>
      </c>
      <c r="L49" s="13">
        <v>36701000</v>
      </c>
      <c r="M49" s="13">
        <v>655000</v>
      </c>
      <c r="N49" s="33">
        <v>1.7846925151903099</v>
      </c>
    </row>
    <row r="50" spans="1:14" ht="12.95" customHeight="1" x14ac:dyDescent="0.2">
      <c r="A50" s="7"/>
      <c r="B50" s="57"/>
      <c r="C50" s="57" t="s">
        <v>1709</v>
      </c>
      <c r="D50" s="57"/>
      <c r="E50" s="16" t="s">
        <v>122</v>
      </c>
      <c r="F50" s="13">
        <v>409884000</v>
      </c>
      <c r="G50" s="13">
        <v>9393000</v>
      </c>
      <c r="H50" s="33">
        <v>2.29162397166027</v>
      </c>
      <c r="I50" s="13">
        <v>397423000</v>
      </c>
      <c r="J50" s="13">
        <v>9218000</v>
      </c>
      <c r="K50" s="33">
        <v>2.31944301160225</v>
      </c>
      <c r="L50" s="13">
        <v>393998000</v>
      </c>
      <c r="M50" s="13">
        <v>8697000</v>
      </c>
      <c r="N50" s="33">
        <v>2.2073716110234001</v>
      </c>
    </row>
    <row r="51" spans="1:14" ht="12.95" customHeight="1" x14ac:dyDescent="0.2">
      <c r="A51" s="7"/>
      <c r="B51" s="55" t="s">
        <v>1811</v>
      </c>
      <c r="C51" s="62"/>
      <c r="D51" s="55"/>
      <c r="E51" s="29" t="s">
        <v>123</v>
      </c>
      <c r="F51" s="18">
        <v>16686000</v>
      </c>
      <c r="G51" s="18">
        <v>-408000</v>
      </c>
      <c r="H51" s="34">
        <v>-2.4451636102121599</v>
      </c>
      <c r="I51" s="18">
        <v>15969000</v>
      </c>
      <c r="J51" s="18">
        <v>-363000</v>
      </c>
      <c r="K51" s="34">
        <v>-2.2731542363328998</v>
      </c>
      <c r="L51" s="18">
        <v>18940000</v>
      </c>
      <c r="M51" s="18">
        <v>-290000</v>
      </c>
      <c r="N51" s="34">
        <v>-1.5311510031679001</v>
      </c>
    </row>
  </sheetData>
  <mergeCells count="52">
    <mergeCell ref="B51:D51"/>
    <mergeCell ref="B46:D46"/>
    <mergeCell ref="B47:D47"/>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6:B6"/>
    <mergeCell ref="A8:B8"/>
    <mergeCell ref="B10:M10"/>
    <mergeCell ref="F12:H12"/>
    <mergeCell ref="I12:K12"/>
    <mergeCell ref="L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xm:f>
          </x14:formula1>
          <xm:sqref>A9</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election sqref="A1:C1"/>
    </sheetView>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2.95" customHeight="1" x14ac:dyDescent="0.2">
      <c r="A1" s="47" t="s">
        <v>955</v>
      </c>
      <c r="B1" s="48"/>
      <c r="C1" s="48"/>
      <c r="D1" s="7"/>
      <c r="E1" s="7"/>
      <c r="F1" s="7"/>
      <c r="G1" s="7"/>
      <c r="H1" s="7"/>
      <c r="I1" s="7"/>
      <c r="J1" s="7"/>
      <c r="K1" s="7"/>
      <c r="L1" s="7"/>
      <c r="M1" s="7"/>
    </row>
    <row r="2" spans="1:13" ht="12.95" customHeight="1" x14ac:dyDescent="0.2">
      <c r="A2" s="47" t="s">
        <v>1131</v>
      </c>
      <c r="B2" s="48"/>
      <c r="C2" s="48"/>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9" t="s">
        <v>935</v>
      </c>
      <c r="B4" s="50"/>
      <c r="C4" s="23" t="s">
        <v>73</v>
      </c>
      <c r="D4" s="51" t="str">
        <f>IF(C4&lt;&gt;"",VLOOKUP(C4,'@Entities85'!A2:B81,2,0),"")</f>
        <v>בנק הפועלים בע"מ</v>
      </c>
      <c r="E4" s="51"/>
      <c r="F4" s="7"/>
      <c r="G4" s="7"/>
      <c r="H4" s="7"/>
      <c r="I4" s="7"/>
      <c r="J4" s="7"/>
      <c r="K4" s="7"/>
      <c r="L4" s="7"/>
      <c r="M4" s="7"/>
    </row>
    <row r="5" spans="1:13" ht="12.95" customHeight="1" x14ac:dyDescent="0.2">
      <c r="A5" s="52" t="s">
        <v>2193</v>
      </c>
      <c r="B5" s="52"/>
      <c r="C5" s="24">
        <v>43830</v>
      </c>
      <c r="D5" s="7"/>
      <c r="E5" s="7"/>
      <c r="F5" s="7"/>
      <c r="G5" s="7"/>
      <c r="H5" s="7"/>
      <c r="I5" s="7"/>
      <c r="J5" s="7"/>
      <c r="K5" s="7"/>
      <c r="L5" s="7"/>
      <c r="M5" s="7"/>
    </row>
    <row r="6" spans="1:13" ht="12.95" customHeight="1" x14ac:dyDescent="0.2">
      <c r="A6" s="52" t="s">
        <v>1770</v>
      </c>
      <c r="B6" s="52"/>
      <c r="C6" s="25" t="s">
        <v>650</v>
      </c>
      <c r="D6" s="7"/>
      <c r="E6" s="7"/>
      <c r="F6" s="7"/>
      <c r="G6" s="7"/>
      <c r="H6" s="7"/>
      <c r="I6" s="7"/>
      <c r="J6" s="7"/>
      <c r="K6" s="7"/>
      <c r="L6" s="7"/>
      <c r="M6" s="7"/>
    </row>
    <row r="7" spans="1:13" ht="12.95" customHeight="1" x14ac:dyDescent="0.2">
      <c r="A7" s="14"/>
      <c r="B7" s="14"/>
      <c r="C7" s="26"/>
      <c r="D7" s="7"/>
      <c r="E7" s="7"/>
      <c r="F7" s="7"/>
      <c r="G7" s="7"/>
      <c r="H7" s="7"/>
      <c r="I7" s="7"/>
      <c r="J7" s="7"/>
      <c r="K7" s="7"/>
      <c r="L7" s="7"/>
      <c r="M7" s="7"/>
    </row>
    <row r="8" spans="1:13" ht="12.95" customHeight="1" x14ac:dyDescent="0.2">
      <c r="A8" s="53" t="s">
        <v>1588</v>
      </c>
      <c r="B8" s="53"/>
      <c r="C8" s="19" t="s">
        <v>438</v>
      </c>
      <c r="D8" s="7"/>
      <c r="E8" s="7"/>
      <c r="F8" s="7"/>
      <c r="G8" s="7"/>
      <c r="H8" s="7"/>
      <c r="I8" s="7"/>
      <c r="J8" s="7"/>
      <c r="K8" s="7"/>
      <c r="L8" s="7"/>
      <c r="M8" s="7"/>
    </row>
    <row r="9" spans="1:13" ht="12.95" customHeight="1" x14ac:dyDescent="0.2">
      <c r="A9" s="17" t="s">
        <v>438</v>
      </c>
      <c r="B9" s="7"/>
      <c r="C9" s="7"/>
      <c r="D9" s="7"/>
      <c r="E9" s="7"/>
      <c r="F9" s="7"/>
      <c r="G9" s="7"/>
      <c r="H9" s="7"/>
      <c r="I9" s="7"/>
      <c r="J9" s="7"/>
      <c r="K9" s="7"/>
      <c r="L9" s="7"/>
      <c r="M9" s="7"/>
    </row>
    <row r="10" spans="1:13" ht="14.1" customHeight="1" x14ac:dyDescent="0.2">
      <c r="A10" s="7"/>
      <c r="B10" s="54" t="s">
        <v>439</v>
      </c>
      <c r="C10" s="48"/>
      <c r="D10" s="48"/>
      <c r="E10" s="48"/>
      <c r="F10" s="48"/>
      <c r="G10" s="48"/>
      <c r="H10" s="48"/>
      <c r="I10" s="48"/>
      <c r="J10" s="7"/>
      <c r="K10" s="7"/>
      <c r="L10" s="7"/>
      <c r="M10" s="7"/>
    </row>
    <row r="11" spans="1:13" ht="12.95" customHeight="1" x14ac:dyDescent="0.2">
      <c r="A11" s="7"/>
      <c r="B11" s="9" t="s">
        <v>438</v>
      </c>
      <c r="C11" s="7"/>
      <c r="D11" s="7"/>
      <c r="E11" s="7"/>
      <c r="F11" s="7"/>
      <c r="G11" s="7"/>
      <c r="H11" s="7"/>
      <c r="I11" s="7"/>
      <c r="J11" s="7"/>
      <c r="K11" s="7"/>
      <c r="L11" s="7"/>
      <c r="M11" s="7"/>
    </row>
    <row r="12" spans="1:13" ht="12.95" customHeight="1" x14ac:dyDescent="0.2">
      <c r="A12" s="7"/>
      <c r="B12" s="7"/>
      <c r="C12" s="7"/>
      <c r="D12" s="7"/>
      <c r="E12" s="58" t="s">
        <v>2204</v>
      </c>
      <c r="F12" s="59"/>
      <c r="G12" s="58"/>
      <c r="H12" s="58" t="s">
        <v>2187</v>
      </c>
      <c r="I12" s="59"/>
      <c r="J12" s="58"/>
      <c r="K12" s="58" t="s">
        <v>1428</v>
      </c>
      <c r="L12" s="59"/>
      <c r="M12" s="58"/>
    </row>
    <row r="13" spans="1:13" ht="12.95" customHeight="1" x14ac:dyDescent="0.2">
      <c r="A13" s="7"/>
      <c r="B13" s="7"/>
      <c r="C13" s="7"/>
      <c r="D13" s="7"/>
      <c r="E13" s="30" t="s">
        <v>1360</v>
      </c>
      <c r="F13" s="30" t="s">
        <v>1078</v>
      </c>
      <c r="G13" s="30" t="s">
        <v>27</v>
      </c>
      <c r="H13" s="30" t="s">
        <v>1360</v>
      </c>
      <c r="I13" s="30" t="s">
        <v>1078</v>
      </c>
      <c r="J13" s="30" t="s">
        <v>27</v>
      </c>
      <c r="K13" s="30" t="s">
        <v>1360</v>
      </c>
      <c r="L13" s="30" t="s">
        <v>1078</v>
      </c>
      <c r="M13" s="30" t="s">
        <v>27</v>
      </c>
    </row>
    <row r="14" spans="1:13" ht="12.95" customHeight="1" x14ac:dyDescent="0.2">
      <c r="A14" s="7"/>
      <c r="B14" s="7"/>
      <c r="C14" s="7"/>
      <c r="D14" s="7"/>
      <c r="E14" s="16" t="s">
        <v>54</v>
      </c>
      <c r="F14" s="16" t="s">
        <v>91</v>
      </c>
      <c r="G14" s="16" t="s">
        <v>113</v>
      </c>
      <c r="H14" s="16" t="s">
        <v>54</v>
      </c>
      <c r="I14" s="16" t="s">
        <v>91</v>
      </c>
      <c r="J14" s="16" t="s">
        <v>113</v>
      </c>
      <c r="K14" s="16" t="s">
        <v>54</v>
      </c>
      <c r="L14" s="16" t="s">
        <v>91</v>
      </c>
      <c r="M14" s="16" t="s">
        <v>113</v>
      </c>
    </row>
    <row r="15" spans="1:13" ht="12.95" customHeight="1" x14ac:dyDescent="0.2">
      <c r="A15" s="7"/>
      <c r="B15" s="57" t="s">
        <v>1551</v>
      </c>
      <c r="C15" s="22" t="s">
        <v>1914</v>
      </c>
      <c r="D15" s="16" t="s">
        <v>54</v>
      </c>
      <c r="E15" s="13">
        <v>286066000</v>
      </c>
      <c r="F15" s="13">
        <v>8063000</v>
      </c>
      <c r="G15" s="33">
        <v>2.82</v>
      </c>
      <c r="H15" s="13">
        <v>281533000</v>
      </c>
      <c r="I15" s="13">
        <v>7865000</v>
      </c>
      <c r="J15" s="33">
        <v>2.79</v>
      </c>
      <c r="K15" s="13">
        <v>271247000</v>
      </c>
      <c r="L15" s="13">
        <v>7489000</v>
      </c>
      <c r="M15" s="33">
        <v>2.76</v>
      </c>
    </row>
    <row r="16" spans="1:13" ht="12.95" customHeight="1" x14ac:dyDescent="0.2">
      <c r="A16" s="7"/>
      <c r="B16" s="57"/>
      <c r="C16" s="22" t="s">
        <v>1879</v>
      </c>
      <c r="D16" s="16" t="s">
        <v>91</v>
      </c>
      <c r="E16" s="18">
        <v>146257000</v>
      </c>
      <c r="F16" s="18">
        <v>-531000</v>
      </c>
      <c r="G16" s="33">
        <v>-0.36</v>
      </c>
      <c r="H16" s="18">
        <v>150111000</v>
      </c>
      <c r="I16" s="18">
        <v>-484000</v>
      </c>
      <c r="J16" s="33">
        <v>-0.32</v>
      </c>
      <c r="K16" s="18">
        <v>153254000</v>
      </c>
      <c r="L16" s="18">
        <v>-514000</v>
      </c>
      <c r="M16" s="33">
        <v>-0.34</v>
      </c>
    </row>
    <row r="17" spans="1:13" ht="15" x14ac:dyDescent="0.2">
      <c r="A17" s="7"/>
      <c r="B17" s="22" t="s">
        <v>1551</v>
      </c>
      <c r="C17" s="22" t="s">
        <v>2033</v>
      </c>
      <c r="D17" s="16" t="s">
        <v>113</v>
      </c>
      <c r="E17" s="35"/>
      <c r="F17" s="35"/>
      <c r="G17" s="33">
        <v>2.46</v>
      </c>
      <c r="H17" s="35"/>
      <c r="I17" s="35"/>
      <c r="J17" s="33">
        <v>2.4700000000000002</v>
      </c>
      <c r="K17" s="35"/>
      <c r="L17" s="35"/>
      <c r="M17" s="33">
        <v>2.42</v>
      </c>
    </row>
    <row r="18" spans="1:13" ht="15" x14ac:dyDescent="0.2">
      <c r="A18" s="7"/>
      <c r="B18" s="57" t="s">
        <v>1552</v>
      </c>
      <c r="C18" s="22" t="s">
        <v>1914</v>
      </c>
      <c r="D18" s="16" t="s">
        <v>127</v>
      </c>
      <c r="E18" s="13">
        <v>50853000</v>
      </c>
      <c r="F18" s="13">
        <v>1579000</v>
      </c>
      <c r="G18" s="33">
        <v>3.11</v>
      </c>
      <c r="H18" s="13">
        <v>47443000</v>
      </c>
      <c r="I18" s="13">
        <v>1960000</v>
      </c>
      <c r="J18" s="33">
        <v>4.13</v>
      </c>
      <c r="K18" s="13">
        <v>46221000</v>
      </c>
      <c r="L18" s="13">
        <v>1543000</v>
      </c>
      <c r="M18" s="33">
        <v>3.34</v>
      </c>
    </row>
    <row r="19" spans="1:13" ht="30" x14ac:dyDescent="0.2">
      <c r="A19" s="7"/>
      <c r="B19" s="57"/>
      <c r="C19" s="22" t="s">
        <v>1879</v>
      </c>
      <c r="D19" s="16" t="s">
        <v>141</v>
      </c>
      <c r="E19" s="18">
        <v>40503000</v>
      </c>
      <c r="F19" s="18">
        <v>-931000</v>
      </c>
      <c r="G19" s="33">
        <v>-2.2999999999999998</v>
      </c>
      <c r="H19" s="18">
        <v>39895000</v>
      </c>
      <c r="I19" s="18">
        <v>-1289000</v>
      </c>
      <c r="J19" s="33">
        <v>-3.23</v>
      </c>
      <c r="K19" s="18">
        <v>37897000</v>
      </c>
      <c r="L19" s="18">
        <v>-1022000</v>
      </c>
      <c r="M19" s="33">
        <v>-2.7</v>
      </c>
    </row>
    <row r="20" spans="1:13" ht="15" x14ac:dyDescent="0.2">
      <c r="A20" s="7"/>
      <c r="B20" s="22" t="s">
        <v>1552</v>
      </c>
      <c r="C20" s="22" t="s">
        <v>2033</v>
      </c>
      <c r="D20" s="16" t="s">
        <v>147</v>
      </c>
      <c r="E20" s="35"/>
      <c r="F20" s="35"/>
      <c r="G20" s="33">
        <v>0.81</v>
      </c>
      <c r="H20" s="35"/>
      <c r="I20" s="35"/>
      <c r="J20" s="33">
        <v>0.9</v>
      </c>
      <c r="K20" s="35"/>
      <c r="L20" s="35"/>
      <c r="M20" s="33">
        <v>0.64</v>
      </c>
    </row>
    <row r="21" spans="1:13" ht="15" x14ac:dyDescent="0.2">
      <c r="A21" s="7"/>
      <c r="B21" s="57" t="s">
        <v>17</v>
      </c>
      <c r="C21" s="22" t="s">
        <v>1914</v>
      </c>
      <c r="D21" s="16" t="s">
        <v>448</v>
      </c>
      <c r="E21" s="13">
        <v>43568000</v>
      </c>
      <c r="F21" s="13">
        <v>1190000</v>
      </c>
      <c r="G21" s="33">
        <v>2.73</v>
      </c>
      <c r="H21" s="13">
        <v>38909000</v>
      </c>
      <c r="I21" s="13">
        <v>1107000</v>
      </c>
      <c r="J21" s="33">
        <v>2.85</v>
      </c>
      <c r="K21" s="13">
        <v>39829000</v>
      </c>
      <c r="L21" s="13">
        <v>912000</v>
      </c>
      <c r="M21" s="33">
        <v>2.29</v>
      </c>
    </row>
    <row r="22" spans="1:13" ht="30" x14ac:dyDescent="0.2">
      <c r="A22" s="7"/>
      <c r="B22" s="57"/>
      <c r="C22" s="22" t="s">
        <v>1879</v>
      </c>
      <c r="D22" s="16" t="s">
        <v>449</v>
      </c>
      <c r="E22" s="18">
        <v>39743000</v>
      </c>
      <c r="F22" s="18">
        <v>-735000</v>
      </c>
      <c r="G22" s="33">
        <v>-1.85</v>
      </c>
      <c r="H22" s="18">
        <v>38541000</v>
      </c>
      <c r="I22" s="18">
        <v>-635000</v>
      </c>
      <c r="J22" s="33">
        <v>-1.65</v>
      </c>
      <c r="K22" s="18">
        <v>39638000</v>
      </c>
      <c r="L22" s="18">
        <v>-366000</v>
      </c>
      <c r="M22" s="33">
        <v>-0.92</v>
      </c>
    </row>
    <row r="23" spans="1:13" ht="30" x14ac:dyDescent="0.2">
      <c r="A23" s="7"/>
      <c r="B23" s="22" t="s">
        <v>17</v>
      </c>
      <c r="C23" s="22" t="s">
        <v>2033</v>
      </c>
      <c r="D23" s="16" t="s">
        <v>477</v>
      </c>
      <c r="E23" s="35"/>
      <c r="F23" s="35"/>
      <c r="G23" s="33">
        <v>0.88</v>
      </c>
      <c r="H23" s="35"/>
      <c r="I23" s="35"/>
      <c r="J23" s="33">
        <v>1.2</v>
      </c>
      <c r="K23" s="35"/>
      <c r="L23" s="35"/>
      <c r="M23" s="33">
        <v>1.37</v>
      </c>
    </row>
    <row r="24" spans="1:13" ht="15" x14ac:dyDescent="0.2">
      <c r="A24" s="7"/>
      <c r="B24" s="57" t="s">
        <v>1916</v>
      </c>
      <c r="C24" s="22" t="s">
        <v>1914</v>
      </c>
      <c r="D24" s="16" t="s">
        <v>62</v>
      </c>
      <c r="E24" s="13">
        <v>380487000</v>
      </c>
      <c r="F24" s="13">
        <v>10832000</v>
      </c>
      <c r="G24" s="33">
        <v>2.85</v>
      </c>
      <c r="H24" s="13">
        <v>367885000</v>
      </c>
      <c r="I24" s="13">
        <v>10932000</v>
      </c>
      <c r="J24" s="33">
        <v>2.97</v>
      </c>
      <c r="K24" s="13">
        <v>357297000</v>
      </c>
      <c r="L24" s="13">
        <v>9944000</v>
      </c>
      <c r="M24" s="33">
        <v>2.78</v>
      </c>
    </row>
    <row r="25" spans="1:13" ht="30" x14ac:dyDescent="0.2">
      <c r="A25" s="7"/>
      <c r="B25" s="57"/>
      <c r="C25" s="22" t="s">
        <v>1879</v>
      </c>
      <c r="D25" s="16" t="s">
        <v>68</v>
      </c>
      <c r="E25" s="18">
        <v>226503000</v>
      </c>
      <c r="F25" s="18">
        <v>-2197000</v>
      </c>
      <c r="G25" s="33">
        <v>-0.97</v>
      </c>
      <c r="H25" s="18">
        <v>228547000</v>
      </c>
      <c r="I25" s="18">
        <v>-2408000</v>
      </c>
      <c r="J25" s="33">
        <v>-1.05</v>
      </c>
      <c r="K25" s="18">
        <v>230789000</v>
      </c>
      <c r="L25" s="18">
        <v>-1902000</v>
      </c>
      <c r="M25" s="33">
        <v>-0.82</v>
      </c>
    </row>
    <row r="26" spans="1:13" ht="15" x14ac:dyDescent="0.2">
      <c r="A26" s="7"/>
      <c r="B26" s="21" t="s">
        <v>1916</v>
      </c>
      <c r="C26" s="21" t="s">
        <v>2033</v>
      </c>
      <c r="D26" s="29" t="s">
        <v>72</v>
      </c>
      <c r="E26" s="35"/>
      <c r="F26" s="35"/>
      <c r="G26" s="34">
        <v>1.88</v>
      </c>
      <c r="H26" s="35"/>
      <c r="I26" s="35"/>
      <c r="J26" s="34">
        <v>1.92</v>
      </c>
      <c r="K26" s="35"/>
      <c r="L26" s="35"/>
      <c r="M26" s="34">
        <v>1.96</v>
      </c>
    </row>
  </sheetData>
  <mergeCells count="15">
    <mergeCell ref="K12:M12"/>
    <mergeCell ref="B15:B16"/>
    <mergeCell ref="B18:B19"/>
    <mergeCell ref="B21:B22"/>
    <mergeCell ref="B24:B25"/>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xm:f>
          </x14:formula1>
          <xm:sqref>A9</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election sqref="A1:C1"/>
    </sheetView>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IF(C4&lt;&gt;"",VLOOKUP(C4,'@Entities86'!A2:B81,2,0),"")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440</v>
      </c>
      <c r="D8" s="7"/>
      <c r="E8" s="7"/>
      <c r="F8" s="7"/>
      <c r="G8" s="7"/>
      <c r="H8" s="7"/>
      <c r="I8" s="7"/>
      <c r="J8" s="7"/>
      <c r="K8" s="7"/>
    </row>
    <row r="9" spans="1:11" ht="12.95" customHeight="1" x14ac:dyDescent="0.2">
      <c r="A9" s="17" t="s">
        <v>440</v>
      </c>
      <c r="B9" s="7"/>
      <c r="C9" s="7"/>
      <c r="D9" s="7"/>
      <c r="E9" s="7"/>
      <c r="F9" s="7"/>
      <c r="G9" s="7"/>
      <c r="H9" s="7"/>
      <c r="I9" s="7"/>
      <c r="J9" s="7"/>
      <c r="K9" s="7"/>
    </row>
    <row r="10" spans="1:11" ht="14.1" customHeight="1" x14ac:dyDescent="0.2">
      <c r="A10" s="7"/>
      <c r="B10" s="54" t="s">
        <v>441</v>
      </c>
      <c r="C10" s="48"/>
      <c r="D10" s="48"/>
      <c r="E10" s="48"/>
      <c r="F10" s="48"/>
      <c r="G10" s="48"/>
      <c r="H10" s="48"/>
      <c r="I10" s="48"/>
      <c r="J10" s="7"/>
      <c r="K10" s="7"/>
    </row>
    <row r="11" spans="1:11" ht="12.95" customHeight="1" x14ac:dyDescent="0.2">
      <c r="A11" s="7"/>
      <c r="B11" s="9" t="s">
        <v>440</v>
      </c>
      <c r="C11" s="7"/>
      <c r="D11" s="7"/>
      <c r="E11" s="7"/>
      <c r="F11" s="7"/>
      <c r="G11" s="7"/>
      <c r="H11" s="7"/>
      <c r="I11" s="7"/>
      <c r="J11" s="7"/>
      <c r="K11" s="7"/>
    </row>
    <row r="12" spans="1:11" ht="12.95" customHeight="1" x14ac:dyDescent="0.2">
      <c r="A12" s="7"/>
      <c r="B12" s="7"/>
      <c r="C12" s="7"/>
      <c r="D12" s="7"/>
      <c r="E12" s="7"/>
      <c r="F12" s="58" t="s">
        <v>2204</v>
      </c>
      <c r="G12" s="59"/>
      <c r="H12" s="58"/>
      <c r="I12" s="58" t="s">
        <v>2187</v>
      </c>
      <c r="J12" s="59"/>
      <c r="K12" s="58"/>
    </row>
    <row r="13" spans="1:11" ht="12.95" customHeight="1" x14ac:dyDescent="0.2">
      <c r="A13" s="7"/>
      <c r="B13" s="7"/>
      <c r="C13" s="7"/>
      <c r="D13" s="7"/>
      <c r="E13" s="7"/>
      <c r="F13" s="58" t="s">
        <v>1004</v>
      </c>
      <c r="G13" s="58"/>
      <c r="H13" s="58" t="s">
        <v>2149</v>
      </c>
      <c r="I13" s="58" t="s">
        <v>1004</v>
      </c>
      <c r="J13" s="58"/>
      <c r="K13" s="58" t="s">
        <v>2149</v>
      </c>
    </row>
    <row r="14" spans="1:11" ht="12.95" customHeight="1" x14ac:dyDescent="0.2">
      <c r="A14" s="7"/>
      <c r="B14" s="7"/>
      <c r="C14" s="7"/>
      <c r="D14" s="7"/>
      <c r="E14" s="7"/>
      <c r="F14" s="30" t="s">
        <v>1398</v>
      </c>
      <c r="G14" s="30" t="s">
        <v>1544</v>
      </c>
      <c r="H14" s="58"/>
      <c r="I14" s="30" t="s">
        <v>1398</v>
      </c>
      <c r="J14" s="30" t="s">
        <v>1544</v>
      </c>
      <c r="K14" s="58"/>
    </row>
    <row r="15" spans="1:11" ht="12.95" customHeight="1" x14ac:dyDescent="0.2">
      <c r="A15" s="7"/>
      <c r="B15" s="7"/>
      <c r="C15" s="7"/>
      <c r="D15" s="7"/>
      <c r="E15" s="7"/>
      <c r="F15" s="16" t="s">
        <v>54</v>
      </c>
      <c r="G15" s="16" t="s">
        <v>91</v>
      </c>
      <c r="H15" s="16" t="s">
        <v>113</v>
      </c>
      <c r="I15" s="16" t="s">
        <v>54</v>
      </c>
      <c r="J15" s="16" t="s">
        <v>91</v>
      </c>
      <c r="K15" s="16" t="s">
        <v>113</v>
      </c>
    </row>
    <row r="16" spans="1:11" ht="12.95" customHeight="1" x14ac:dyDescent="0.2">
      <c r="A16" s="7"/>
      <c r="B16" s="55" t="s">
        <v>1682</v>
      </c>
      <c r="C16" s="55" t="s">
        <v>889</v>
      </c>
      <c r="D16" s="22" t="s">
        <v>924</v>
      </c>
      <c r="E16" s="16" t="s">
        <v>54</v>
      </c>
      <c r="F16" s="13">
        <v>291000</v>
      </c>
      <c r="G16" s="13">
        <v>-613000</v>
      </c>
      <c r="H16" s="13">
        <v>-322000</v>
      </c>
      <c r="I16" s="13">
        <v>555000</v>
      </c>
      <c r="J16" s="13">
        <v>310000</v>
      </c>
      <c r="K16" s="13">
        <v>865000</v>
      </c>
    </row>
    <row r="17" spans="1:11" ht="12.95" customHeight="1" x14ac:dyDescent="0.2">
      <c r="A17" s="7"/>
      <c r="B17" s="56"/>
      <c r="C17" s="56"/>
      <c r="D17" s="22" t="s">
        <v>1538</v>
      </c>
      <c r="E17" s="16" t="s">
        <v>91</v>
      </c>
      <c r="F17" s="13">
        <v>43000</v>
      </c>
      <c r="G17" s="13">
        <v>39000</v>
      </c>
      <c r="H17" s="13">
        <v>82000</v>
      </c>
      <c r="I17" s="13">
        <v>-46000</v>
      </c>
      <c r="J17" s="13">
        <v>128000</v>
      </c>
      <c r="K17" s="13">
        <v>82000</v>
      </c>
    </row>
    <row r="18" spans="1:11" ht="12.95" customHeight="1" x14ac:dyDescent="0.2">
      <c r="A18" s="7"/>
      <c r="B18" s="56"/>
      <c r="C18" s="57"/>
      <c r="D18" s="22" t="s">
        <v>1709</v>
      </c>
      <c r="E18" s="16" t="s">
        <v>113</v>
      </c>
      <c r="F18" s="13">
        <v>334000</v>
      </c>
      <c r="G18" s="13">
        <v>-574000</v>
      </c>
      <c r="H18" s="13">
        <v>-240000</v>
      </c>
      <c r="I18" s="13">
        <v>509000</v>
      </c>
      <c r="J18" s="13">
        <v>438000</v>
      </c>
      <c r="K18" s="13">
        <v>947000</v>
      </c>
    </row>
    <row r="19" spans="1:11" ht="12.95" customHeight="1" x14ac:dyDescent="0.2">
      <c r="A19" s="7"/>
      <c r="B19" s="56"/>
      <c r="C19" s="55" t="s">
        <v>1683</v>
      </c>
      <c r="D19" s="22" t="s">
        <v>924</v>
      </c>
      <c r="E19" s="16" t="s">
        <v>127</v>
      </c>
      <c r="F19" s="13">
        <v>44000</v>
      </c>
      <c r="G19" s="13">
        <v>178000</v>
      </c>
      <c r="H19" s="13">
        <v>222000</v>
      </c>
      <c r="I19" s="13">
        <v>-29000</v>
      </c>
      <c r="J19" s="13">
        <v>152000</v>
      </c>
      <c r="K19" s="13">
        <v>123000</v>
      </c>
    </row>
    <row r="20" spans="1:11" ht="12.95" customHeight="1" x14ac:dyDescent="0.2">
      <c r="A20" s="7"/>
      <c r="B20" s="56"/>
      <c r="C20" s="56"/>
      <c r="D20" s="22" t="s">
        <v>1538</v>
      </c>
      <c r="E20" s="16" t="s">
        <v>141</v>
      </c>
      <c r="F20" s="13">
        <v>-21000</v>
      </c>
      <c r="G20" s="13">
        <v>48000</v>
      </c>
      <c r="H20" s="13">
        <v>27000</v>
      </c>
      <c r="I20" s="13">
        <v>-122000</v>
      </c>
      <c r="J20" s="13">
        <v>152000</v>
      </c>
      <c r="K20" s="13">
        <v>30000</v>
      </c>
    </row>
    <row r="21" spans="1:11" ht="12.95" customHeight="1" x14ac:dyDescent="0.2">
      <c r="A21" s="7"/>
      <c r="B21" s="56"/>
      <c r="C21" s="57"/>
      <c r="D21" s="22" t="s">
        <v>1709</v>
      </c>
      <c r="E21" s="16" t="s">
        <v>147</v>
      </c>
      <c r="F21" s="13">
        <v>23000</v>
      </c>
      <c r="G21" s="13">
        <v>226000</v>
      </c>
      <c r="H21" s="13">
        <v>249000</v>
      </c>
      <c r="I21" s="13">
        <v>-151000</v>
      </c>
      <c r="J21" s="13">
        <v>304000</v>
      </c>
      <c r="K21" s="13">
        <v>153000</v>
      </c>
    </row>
    <row r="22" spans="1:11" ht="12.95" customHeight="1" x14ac:dyDescent="0.2">
      <c r="A22" s="7"/>
      <c r="B22" s="57"/>
      <c r="C22" s="57" t="s">
        <v>1900</v>
      </c>
      <c r="D22" s="57"/>
      <c r="E22" s="16" t="s">
        <v>448</v>
      </c>
      <c r="F22" s="13">
        <v>357000</v>
      </c>
      <c r="G22" s="13">
        <v>-348000</v>
      </c>
      <c r="H22" s="13">
        <v>9000</v>
      </c>
      <c r="I22" s="13">
        <v>358000</v>
      </c>
      <c r="J22" s="13">
        <v>742000</v>
      </c>
      <c r="K22" s="13">
        <v>1100000</v>
      </c>
    </row>
    <row r="23" spans="1:11" ht="12.95" customHeight="1" x14ac:dyDescent="0.2">
      <c r="A23" s="7"/>
      <c r="B23" s="55" t="s">
        <v>1227</v>
      </c>
      <c r="C23" s="55" t="s">
        <v>2012</v>
      </c>
      <c r="D23" s="22" t="s">
        <v>924</v>
      </c>
      <c r="E23" s="16" t="s">
        <v>449</v>
      </c>
      <c r="F23" s="13">
        <v>-12000</v>
      </c>
      <c r="G23" s="13">
        <v>77000</v>
      </c>
      <c r="H23" s="13">
        <v>65000</v>
      </c>
      <c r="I23" s="13">
        <v>-9000</v>
      </c>
      <c r="J23" s="13">
        <v>402000</v>
      </c>
      <c r="K23" s="13">
        <v>393000</v>
      </c>
    </row>
    <row r="24" spans="1:11" ht="12.95" customHeight="1" x14ac:dyDescent="0.2">
      <c r="A24" s="7"/>
      <c r="B24" s="56"/>
      <c r="C24" s="56"/>
      <c r="D24" s="22" t="s">
        <v>1538</v>
      </c>
      <c r="E24" s="16" t="s">
        <v>477</v>
      </c>
      <c r="F24" s="13">
        <v>26000</v>
      </c>
      <c r="G24" s="13">
        <v>39000</v>
      </c>
      <c r="H24" s="13">
        <v>65000</v>
      </c>
      <c r="I24" s="13">
        <v>-47000</v>
      </c>
      <c r="J24" s="13">
        <v>173000</v>
      </c>
      <c r="K24" s="13">
        <v>126000</v>
      </c>
    </row>
    <row r="25" spans="1:11" ht="12.95" customHeight="1" x14ac:dyDescent="0.2">
      <c r="A25" s="7"/>
      <c r="B25" s="56"/>
      <c r="C25" s="57"/>
      <c r="D25" s="22" t="s">
        <v>1709</v>
      </c>
      <c r="E25" s="16" t="s">
        <v>62</v>
      </c>
      <c r="F25" s="13">
        <v>14000</v>
      </c>
      <c r="G25" s="13">
        <v>116000</v>
      </c>
      <c r="H25" s="13">
        <v>130000</v>
      </c>
      <c r="I25" s="13">
        <v>-56000</v>
      </c>
      <c r="J25" s="13">
        <v>575000</v>
      </c>
      <c r="K25" s="13">
        <v>519000</v>
      </c>
    </row>
    <row r="26" spans="1:11" ht="12.95" customHeight="1" x14ac:dyDescent="0.2">
      <c r="A26" s="7"/>
      <c r="B26" s="56"/>
      <c r="C26" s="55" t="s">
        <v>1228</v>
      </c>
      <c r="D26" s="22" t="s">
        <v>924</v>
      </c>
      <c r="E26" s="16" t="s">
        <v>68</v>
      </c>
      <c r="F26" s="13">
        <v>-8000</v>
      </c>
      <c r="G26" s="13">
        <v>-268000</v>
      </c>
      <c r="H26" s="13">
        <v>-276000</v>
      </c>
      <c r="I26" s="13">
        <v>-31000</v>
      </c>
      <c r="J26" s="13">
        <v>144000</v>
      </c>
      <c r="K26" s="13">
        <v>113000</v>
      </c>
    </row>
    <row r="27" spans="1:11" ht="12.95" customHeight="1" x14ac:dyDescent="0.2">
      <c r="A27" s="7"/>
      <c r="B27" s="56"/>
      <c r="C27" s="56"/>
      <c r="D27" s="22" t="s">
        <v>1538</v>
      </c>
      <c r="E27" s="16" t="s">
        <v>72</v>
      </c>
      <c r="F27" s="13">
        <v>-15000</v>
      </c>
      <c r="G27" s="13">
        <v>-5000</v>
      </c>
      <c r="H27" s="13">
        <v>-20000</v>
      </c>
      <c r="I27" s="13">
        <v>-31000</v>
      </c>
      <c r="J27" s="13">
        <v>-22000</v>
      </c>
      <c r="K27" s="13">
        <v>-53000</v>
      </c>
    </row>
    <row r="28" spans="1:11" ht="12.95" customHeight="1" x14ac:dyDescent="0.2">
      <c r="A28" s="7"/>
      <c r="B28" s="56"/>
      <c r="C28" s="57"/>
      <c r="D28" s="22" t="s">
        <v>1709</v>
      </c>
      <c r="E28" s="16" t="s">
        <v>79</v>
      </c>
      <c r="F28" s="13">
        <v>-23000</v>
      </c>
      <c r="G28" s="13">
        <v>-273000</v>
      </c>
      <c r="H28" s="13">
        <v>-296000</v>
      </c>
      <c r="I28" s="13">
        <v>-62000</v>
      </c>
      <c r="J28" s="13">
        <v>122000</v>
      </c>
      <c r="K28" s="13">
        <v>60000</v>
      </c>
    </row>
    <row r="29" spans="1:11" ht="12.95" customHeight="1" x14ac:dyDescent="0.2">
      <c r="A29" s="7"/>
      <c r="B29" s="55"/>
      <c r="C29" s="55" t="s">
        <v>1827</v>
      </c>
      <c r="D29" s="55"/>
      <c r="E29" s="29" t="s">
        <v>82</v>
      </c>
      <c r="F29" s="18">
        <v>-9000</v>
      </c>
      <c r="G29" s="18">
        <v>-157000</v>
      </c>
      <c r="H29" s="18">
        <v>-166000</v>
      </c>
      <c r="I29" s="18">
        <v>-118000</v>
      </c>
      <c r="J29" s="18">
        <v>697000</v>
      </c>
      <c r="K29" s="18">
        <v>579000</v>
      </c>
    </row>
  </sheetData>
  <mergeCells count="22">
    <mergeCell ref="B23:B29"/>
    <mergeCell ref="C23:C25"/>
    <mergeCell ref="C26:C28"/>
    <mergeCell ref="C29:D29"/>
    <mergeCell ref="F13:G13"/>
    <mergeCell ref="H13:H14"/>
    <mergeCell ref="I13:J13"/>
    <mergeCell ref="K13:K14"/>
    <mergeCell ref="B16:B22"/>
    <mergeCell ref="C16:C18"/>
    <mergeCell ref="C19:C21"/>
    <mergeCell ref="C22:D22"/>
    <mergeCell ref="A6:B6"/>
    <mergeCell ref="A8:B8"/>
    <mergeCell ref="B10:I10"/>
    <mergeCell ref="F12:H12"/>
    <mergeCell ref="I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election sqref="A1:C1"/>
    </sheetView>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2.95" customHeight="1" x14ac:dyDescent="0.2">
      <c r="A1" s="47" t="s">
        <v>955</v>
      </c>
      <c r="B1" s="48"/>
      <c r="C1" s="48"/>
      <c r="D1" s="7"/>
      <c r="E1" s="7"/>
      <c r="F1" s="7"/>
      <c r="G1" s="7"/>
      <c r="H1" s="7"/>
      <c r="I1" s="7"/>
      <c r="J1" s="7"/>
      <c r="K1" s="7"/>
      <c r="L1" s="7"/>
      <c r="M1" s="7"/>
      <c r="N1" s="7"/>
      <c r="O1" s="7"/>
      <c r="P1" s="7"/>
      <c r="Q1" s="7"/>
      <c r="R1" s="7"/>
      <c r="S1" s="7"/>
      <c r="T1" s="7"/>
      <c r="U1" s="7"/>
      <c r="V1" s="7"/>
      <c r="W1" s="7"/>
      <c r="X1" s="7"/>
      <c r="Y1" s="7"/>
    </row>
    <row r="2" spans="1:25" ht="12.95" customHeight="1" x14ac:dyDescent="0.2">
      <c r="A2" s="47" t="s">
        <v>1131</v>
      </c>
      <c r="B2" s="48"/>
      <c r="C2" s="48"/>
      <c r="D2" s="7"/>
      <c r="E2" s="7"/>
      <c r="F2" s="7"/>
      <c r="G2" s="7"/>
      <c r="H2" s="7"/>
      <c r="I2" s="7"/>
      <c r="J2" s="7"/>
      <c r="K2" s="7"/>
      <c r="L2" s="7"/>
      <c r="M2" s="7"/>
      <c r="N2" s="7"/>
      <c r="O2" s="7"/>
      <c r="P2" s="7"/>
      <c r="Q2" s="7"/>
      <c r="R2" s="7"/>
      <c r="S2" s="7"/>
      <c r="T2" s="7"/>
      <c r="U2" s="7"/>
      <c r="V2" s="7"/>
      <c r="W2" s="7"/>
      <c r="X2" s="7"/>
      <c r="Y2" s="7"/>
    </row>
    <row r="3" spans="1:25" ht="12.95" customHeight="1" x14ac:dyDescent="0.2">
      <c r="A3" s="7"/>
      <c r="B3" s="7"/>
      <c r="C3" s="7"/>
      <c r="D3" s="7"/>
      <c r="E3" s="7"/>
      <c r="F3" s="7"/>
      <c r="G3" s="7"/>
      <c r="H3" s="7"/>
      <c r="I3" s="7"/>
      <c r="J3" s="7"/>
      <c r="K3" s="7"/>
      <c r="L3" s="7"/>
      <c r="M3" s="7"/>
      <c r="N3" s="7"/>
      <c r="O3" s="7"/>
      <c r="P3" s="7"/>
      <c r="Q3" s="7"/>
      <c r="R3" s="7"/>
      <c r="S3" s="7"/>
      <c r="T3" s="7"/>
      <c r="U3" s="7"/>
      <c r="V3" s="7"/>
      <c r="W3" s="7"/>
      <c r="X3" s="7"/>
      <c r="Y3" s="7"/>
    </row>
    <row r="4" spans="1:25" ht="12.95" customHeight="1" x14ac:dyDescent="0.2">
      <c r="A4" s="49" t="s">
        <v>935</v>
      </c>
      <c r="B4" s="50"/>
      <c r="C4" s="23" t="s">
        <v>73</v>
      </c>
      <c r="D4" s="51" t="str">
        <f>IF(C4&lt;&gt;"",VLOOKUP(C4,'@Entities87'!A2:B81,2,0),"")</f>
        <v>בנק הפועלים בע"מ</v>
      </c>
      <c r="E4" s="51"/>
      <c r="F4" s="7"/>
      <c r="G4" s="7"/>
      <c r="H4" s="7"/>
      <c r="I4" s="7"/>
      <c r="J4" s="7"/>
      <c r="K4" s="7"/>
      <c r="L4" s="7"/>
      <c r="M4" s="7"/>
      <c r="N4" s="7"/>
      <c r="O4" s="7"/>
      <c r="P4" s="7"/>
      <c r="Q4" s="7"/>
      <c r="R4" s="7"/>
      <c r="S4" s="7"/>
      <c r="T4" s="7"/>
      <c r="U4" s="7"/>
      <c r="V4" s="7"/>
      <c r="W4" s="7"/>
      <c r="X4" s="7"/>
      <c r="Y4" s="7"/>
    </row>
    <row r="5" spans="1:25"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row>
    <row r="6" spans="1:25"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row>
    <row r="7" spans="1:25" ht="12.95" customHeight="1" x14ac:dyDescent="0.2">
      <c r="A7" s="14"/>
      <c r="B7" s="14"/>
      <c r="C7" s="26"/>
      <c r="D7" s="7"/>
      <c r="E7" s="7"/>
      <c r="F7" s="7"/>
      <c r="G7" s="7"/>
      <c r="H7" s="7"/>
      <c r="I7" s="7"/>
      <c r="J7" s="7"/>
      <c r="K7" s="7"/>
      <c r="L7" s="7"/>
      <c r="M7" s="7"/>
      <c r="N7" s="7"/>
      <c r="O7" s="7"/>
      <c r="P7" s="7"/>
      <c r="Q7" s="7"/>
      <c r="R7" s="7"/>
      <c r="S7" s="7"/>
      <c r="T7" s="7"/>
      <c r="U7" s="7"/>
      <c r="V7" s="7"/>
      <c r="W7" s="7"/>
      <c r="X7" s="7"/>
      <c r="Y7" s="7"/>
    </row>
    <row r="8" spans="1:25" ht="12.95" customHeight="1" x14ac:dyDescent="0.2">
      <c r="A8" s="53" t="s">
        <v>1588</v>
      </c>
      <c r="B8" s="53"/>
      <c r="C8" s="19" t="s">
        <v>443</v>
      </c>
      <c r="D8" s="7"/>
      <c r="E8" s="7"/>
      <c r="F8" s="7"/>
      <c r="G8" s="7"/>
      <c r="H8" s="7"/>
      <c r="I8" s="7"/>
      <c r="J8" s="7"/>
      <c r="K8" s="7"/>
      <c r="L8" s="7"/>
      <c r="M8" s="7"/>
      <c r="N8" s="7"/>
      <c r="O8" s="7"/>
      <c r="P8" s="7"/>
      <c r="Q8" s="7"/>
      <c r="R8" s="7"/>
      <c r="S8" s="7"/>
      <c r="T8" s="7"/>
      <c r="U8" s="7"/>
      <c r="V8" s="7"/>
      <c r="W8" s="7"/>
      <c r="X8" s="7"/>
      <c r="Y8" s="7"/>
    </row>
    <row r="9" spans="1:25" ht="12.95" customHeight="1" x14ac:dyDescent="0.2">
      <c r="A9" s="17" t="s">
        <v>443</v>
      </c>
      <c r="B9" s="7"/>
      <c r="C9" s="7"/>
      <c r="D9" s="7"/>
      <c r="E9" s="7"/>
      <c r="F9" s="7"/>
      <c r="G9" s="7"/>
      <c r="H9" s="7"/>
      <c r="I9" s="7"/>
      <c r="J9" s="7"/>
      <c r="K9" s="7"/>
      <c r="L9" s="7"/>
      <c r="M9" s="7"/>
      <c r="N9" s="7"/>
      <c r="O9" s="7"/>
      <c r="P9" s="7"/>
      <c r="Q9" s="7"/>
      <c r="R9" s="7"/>
      <c r="S9" s="7"/>
      <c r="T9" s="7"/>
      <c r="U9" s="7"/>
      <c r="V9" s="7"/>
      <c r="W9" s="7"/>
      <c r="X9" s="7"/>
      <c r="Y9" s="7"/>
    </row>
    <row r="10" spans="1:25" ht="14.1" customHeight="1" x14ac:dyDescent="0.2">
      <c r="A10" s="7"/>
      <c r="B10" s="54" t="s">
        <v>445</v>
      </c>
      <c r="C10" s="48"/>
      <c r="D10" s="48"/>
      <c r="E10" s="48"/>
      <c r="F10" s="48"/>
      <c r="G10" s="48"/>
      <c r="H10" s="48"/>
      <c r="I10" s="48"/>
      <c r="J10" s="7"/>
      <c r="K10" s="7"/>
      <c r="L10" s="7"/>
      <c r="M10" s="7"/>
      <c r="N10" s="7"/>
      <c r="O10" s="7"/>
      <c r="P10" s="7"/>
      <c r="Q10" s="7"/>
      <c r="R10" s="7"/>
      <c r="S10" s="7"/>
      <c r="T10" s="7"/>
      <c r="U10" s="7"/>
      <c r="V10" s="7"/>
      <c r="W10" s="7"/>
      <c r="X10" s="7"/>
      <c r="Y10" s="7"/>
    </row>
    <row r="11" spans="1:25" ht="12.95" customHeight="1" x14ac:dyDescent="0.2">
      <c r="A11" s="7"/>
      <c r="B11" s="9" t="s">
        <v>443</v>
      </c>
      <c r="C11" s="7"/>
      <c r="D11" s="7"/>
      <c r="E11" s="7"/>
      <c r="F11" s="7"/>
      <c r="G11" s="7"/>
      <c r="H11" s="7"/>
      <c r="I11" s="7"/>
      <c r="J11" s="7"/>
      <c r="K11" s="7"/>
      <c r="L11" s="7"/>
      <c r="M11" s="7"/>
      <c r="N11" s="7"/>
      <c r="O11" s="7"/>
      <c r="P11" s="7"/>
      <c r="Q11" s="7"/>
      <c r="R11" s="7"/>
      <c r="S11" s="7"/>
      <c r="T11" s="7"/>
      <c r="U11" s="7"/>
      <c r="V11" s="7"/>
      <c r="W11" s="7"/>
      <c r="X11" s="7"/>
      <c r="Y11" s="7"/>
    </row>
    <row r="12" spans="1:25" ht="12.95" customHeight="1" x14ac:dyDescent="0.2">
      <c r="A12" s="7"/>
      <c r="B12" s="7"/>
      <c r="C12" s="7"/>
      <c r="D12" s="7"/>
      <c r="E12" s="7"/>
      <c r="F12" s="58" t="s">
        <v>2204</v>
      </c>
      <c r="G12" s="59"/>
      <c r="H12" s="59"/>
      <c r="I12" s="59"/>
      <c r="J12" s="59"/>
      <c r="K12" s="59"/>
      <c r="L12" s="59"/>
      <c r="M12" s="59"/>
      <c r="N12" s="59"/>
      <c r="O12" s="58"/>
      <c r="P12" s="58" t="s">
        <v>2187</v>
      </c>
      <c r="Q12" s="59"/>
      <c r="R12" s="59"/>
      <c r="S12" s="59"/>
      <c r="T12" s="59"/>
      <c r="U12" s="59"/>
      <c r="V12" s="59"/>
      <c r="W12" s="59"/>
      <c r="X12" s="59"/>
      <c r="Y12" s="58"/>
    </row>
    <row r="13" spans="1:25" ht="12.95" customHeight="1" x14ac:dyDescent="0.2">
      <c r="A13" s="7"/>
      <c r="B13" s="7"/>
      <c r="C13" s="7"/>
      <c r="D13" s="7"/>
      <c r="E13" s="7"/>
      <c r="F13" s="58" t="s">
        <v>1785</v>
      </c>
      <c r="G13" s="59"/>
      <c r="H13" s="58"/>
      <c r="I13" s="58" t="s">
        <v>1261</v>
      </c>
      <c r="J13" s="59"/>
      <c r="K13" s="59"/>
      <c r="L13" s="59"/>
      <c r="M13" s="59"/>
      <c r="N13" s="59"/>
      <c r="O13" s="58"/>
      <c r="P13" s="58" t="s">
        <v>1785</v>
      </c>
      <c r="Q13" s="59"/>
      <c r="R13" s="58"/>
      <c r="S13" s="58" t="s">
        <v>1261</v>
      </c>
      <c r="T13" s="59"/>
      <c r="U13" s="59"/>
      <c r="V13" s="58"/>
      <c r="W13" s="58" t="s">
        <v>1140</v>
      </c>
      <c r="X13" s="59"/>
      <c r="Y13" s="58"/>
    </row>
    <row r="14" spans="1:25" ht="12.95" customHeight="1" x14ac:dyDescent="0.2">
      <c r="A14" s="7"/>
      <c r="B14" s="7"/>
      <c r="C14" s="7"/>
      <c r="D14" s="7"/>
      <c r="E14" s="7"/>
      <c r="F14" s="58" t="s">
        <v>1709</v>
      </c>
      <c r="G14" s="58" t="s">
        <v>1019</v>
      </c>
      <c r="H14" s="58" t="s">
        <v>984</v>
      </c>
      <c r="I14" s="58" t="s">
        <v>1870</v>
      </c>
      <c r="J14" s="30"/>
      <c r="K14" s="58" t="s">
        <v>984</v>
      </c>
      <c r="L14" s="58" t="s">
        <v>1996</v>
      </c>
      <c r="M14" s="58" t="s">
        <v>1140</v>
      </c>
      <c r="N14" s="59"/>
      <c r="O14" s="58"/>
      <c r="P14" s="58" t="s">
        <v>1709</v>
      </c>
      <c r="Q14" s="58" t="s">
        <v>1019</v>
      </c>
      <c r="R14" s="58" t="s">
        <v>984</v>
      </c>
      <c r="S14" s="58" t="s">
        <v>1870</v>
      </c>
      <c r="T14" s="30"/>
      <c r="U14" s="58" t="s">
        <v>984</v>
      </c>
      <c r="V14" s="58" t="s">
        <v>1996</v>
      </c>
      <c r="W14" s="58" t="s">
        <v>1050</v>
      </c>
      <c r="X14" s="58" t="s">
        <v>1543</v>
      </c>
      <c r="Y14" s="58" t="s">
        <v>1376</v>
      </c>
    </row>
    <row r="15" spans="1:25" ht="12.95" customHeight="1" x14ac:dyDescent="0.2">
      <c r="A15" s="7"/>
      <c r="B15" s="7"/>
      <c r="C15" s="7"/>
      <c r="D15" s="7"/>
      <c r="E15" s="7"/>
      <c r="F15" s="58"/>
      <c r="G15" s="58"/>
      <c r="H15" s="58"/>
      <c r="I15" s="58"/>
      <c r="J15" s="30" t="s">
        <v>1518</v>
      </c>
      <c r="K15" s="58"/>
      <c r="L15" s="58"/>
      <c r="M15" s="30" t="s">
        <v>1050</v>
      </c>
      <c r="N15" s="30" t="s">
        <v>1543</v>
      </c>
      <c r="O15" s="30" t="s">
        <v>1376</v>
      </c>
      <c r="P15" s="58"/>
      <c r="Q15" s="58"/>
      <c r="R15" s="58"/>
      <c r="S15" s="58"/>
      <c r="T15" s="30" t="s">
        <v>1518</v>
      </c>
      <c r="U15" s="58"/>
      <c r="V15" s="58"/>
      <c r="W15" s="58"/>
      <c r="X15" s="58"/>
      <c r="Y15" s="58"/>
    </row>
    <row r="16" spans="1:25" ht="12.95" customHeight="1" x14ac:dyDescent="0.2">
      <c r="A16" s="7"/>
      <c r="B16" s="7"/>
      <c r="C16" s="7"/>
      <c r="D16" s="7"/>
      <c r="E16" s="7"/>
      <c r="F16" s="16" t="s">
        <v>54</v>
      </c>
      <c r="G16" s="16" t="s">
        <v>91</v>
      </c>
      <c r="H16" s="16" t="s">
        <v>113</v>
      </c>
      <c r="I16" s="16" t="s">
        <v>127</v>
      </c>
      <c r="J16" s="16" t="s">
        <v>141</v>
      </c>
      <c r="K16" s="16" t="s">
        <v>147</v>
      </c>
      <c r="L16" s="16" t="s">
        <v>448</v>
      </c>
      <c r="M16" s="16" t="s">
        <v>449</v>
      </c>
      <c r="N16" s="16" t="s">
        <v>477</v>
      </c>
      <c r="O16" s="16" t="s">
        <v>62</v>
      </c>
      <c r="P16" s="16" t="s">
        <v>54</v>
      </c>
      <c r="Q16" s="16" t="s">
        <v>91</v>
      </c>
      <c r="R16" s="16" t="s">
        <v>113</v>
      </c>
      <c r="S16" s="16" t="s">
        <v>127</v>
      </c>
      <c r="T16" s="16" t="s">
        <v>141</v>
      </c>
      <c r="U16" s="16" t="s">
        <v>147</v>
      </c>
      <c r="V16" s="16" t="s">
        <v>448</v>
      </c>
      <c r="W16" s="16" t="s">
        <v>449</v>
      </c>
      <c r="X16" s="16" t="s">
        <v>477</v>
      </c>
      <c r="Y16" s="16" t="s">
        <v>62</v>
      </c>
    </row>
    <row r="17" spans="1:25" ht="12.95" customHeight="1" x14ac:dyDescent="0.2">
      <c r="A17" s="7"/>
      <c r="B17" s="55" t="s">
        <v>2028</v>
      </c>
      <c r="C17" s="57" t="s">
        <v>1288</v>
      </c>
      <c r="D17" s="57"/>
      <c r="E17" s="16" t="s">
        <v>54</v>
      </c>
      <c r="F17" s="13">
        <v>2892000</v>
      </c>
      <c r="G17" s="13">
        <v>2742000</v>
      </c>
      <c r="H17" s="13">
        <v>91000</v>
      </c>
      <c r="I17" s="13">
        <v>2879000</v>
      </c>
      <c r="J17" s="13">
        <v>2230000</v>
      </c>
      <c r="K17" s="13">
        <v>91000</v>
      </c>
      <c r="L17" s="13">
        <v>20000</v>
      </c>
      <c r="M17" s="13">
        <v>-22000</v>
      </c>
      <c r="N17" s="13">
        <v>-18000</v>
      </c>
      <c r="O17" s="13">
        <v>19000</v>
      </c>
      <c r="P17" s="13">
        <v>2634000</v>
      </c>
      <c r="Q17" s="13">
        <v>2461000</v>
      </c>
      <c r="R17" s="13">
        <v>108000</v>
      </c>
      <c r="S17" s="13">
        <v>2618000</v>
      </c>
      <c r="T17" s="13">
        <v>2007000</v>
      </c>
      <c r="U17" s="13">
        <v>108000</v>
      </c>
      <c r="V17" s="13">
        <v>13000</v>
      </c>
      <c r="W17" s="13">
        <v>-4000</v>
      </c>
      <c r="X17" s="13">
        <v>-12000</v>
      </c>
      <c r="Y17" s="13">
        <v>23000</v>
      </c>
    </row>
    <row r="18" spans="1:25" ht="12.95" customHeight="1" x14ac:dyDescent="0.2">
      <c r="A18" s="7"/>
      <c r="B18" s="56"/>
      <c r="C18" s="57" t="s">
        <v>1401</v>
      </c>
      <c r="D18" s="57"/>
      <c r="E18" s="16" t="s">
        <v>91</v>
      </c>
      <c r="F18" s="13">
        <v>2449000</v>
      </c>
      <c r="G18" s="13">
        <v>1188000</v>
      </c>
      <c r="H18" s="13">
        <v>1250000</v>
      </c>
      <c r="I18" s="13">
        <v>2440000</v>
      </c>
      <c r="J18" s="13">
        <v>1962000</v>
      </c>
      <c r="K18" s="13">
        <v>1177000</v>
      </c>
      <c r="L18" s="13">
        <v>987000</v>
      </c>
      <c r="M18" s="13">
        <v>490000</v>
      </c>
      <c r="N18" s="13">
        <v>1000</v>
      </c>
      <c r="O18" s="13">
        <v>511000</v>
      </c>
      <c r="P18" s="13">
        <v>2681000</v>
      </c>
      <c r="Q18" s="13">
        <v>2658000</v>
      </c>
      <c r="R18" s="13">
        <v>12000</v>
      </c>
      <c r="S18" s="13">
        <v>2504000</v>
      </c>
      <c r="T18" s="13">
        <v>2129000</v>
      </c>
      <c r="U18" s="13">
        <v>12000</v>
      </c>
      <c r="V18" s="13">
        <v>12000</v>
      </c>
      <c r="W18" s="13">
        <v>-2000</v>
      </c>
      <c r="X18" s="13">
        <v>1000</v>
      </c>
      <c r="Y18" s="13">
        <v>21000</v>
      </c>
    </row>
    <row r="19" spans="1:25" ht="12.95" customHeight="1" x14ac:dyDescent="0.2">
      <c r="A19" s="7"/>
      <c r="B19" s="56"/>
      <c r="C19" s="57" t="s">
        <v>2202</v>
      </c>
      <c r="D19" s="57"/>
      <c r="E19" s="16" t="s">
        <v>113</v>
      </c>
      <c r="F19" s="13">
        <v>31029000</v>
      </c>
      <c r="G19" s="13">
        <v>29736000</v>
      </c>
      <c r="H19" s="13">
        <v>915000</v>
      </c>
      <c r="I19" s="13">
        <v>30514000</v>
      </c>
      <c r="J19" s="13">
        <v>14237000</v>
      </c>
      <c r="K19" s="13">
        <v>912000</v>
      </c>
      <c r="L19" s="13">
        <v>405000</v>
      </c>
      <c r="M19" s="13">
        <v>26000</v>
      </c>
      <c r="N19" s="13">
        <v>33000</v>
      </c>
      <c r="O19" s="13">
        <v>333000</v>
      </c>
      <c r="P19" s="13">
        <v>32971000</v>
      </c>
      <c r="Q19" s="13">
        <v>31509000</v>
      </c>
      <c r="R19" s="13">
        <v>1151000</v>
      </c>
      <c r="S19" s="13">
        <v>32123000</v>
      </c>
      <c r="T19" s="13">
        <v>14223000</v>
      </c>
      <c r="U19" s="13">
        <v>1150000</v>
      </c>
      <c r="V19" s="13">
        <v>377000</v>
      </c>
      <c r="W19" s="13">
        <v>7000</v>
      </c>
      <c r="X19" s="13">
        <v>-15000</v>
      </c>
      <c r="Y19" s="13">
        <v>341000</v>
      </c>
    </row>
    <row r="20" spans="1:25" ht="12.95" customHeight="1" x14ac:dyDescent="0.2">
      <c r="A20" s="7"/>
      <c r="B20" s="56"/>
      <c r="C20" s="57" t="s">
        <v>919</v>
      </c>
      <c r="D20" s="57"/>
      <c r="E20" s="16" t="s">
        <v>127</v>
      </c>
      <c r="F20" s="13">
        <v>67577000</v>
      </c>
      <c r="G20" s="13">
        <v>65812000</v>
      </c>
      <c r="H20" s="13">
        <v>951000</v>
      </c>
      <c r="I20" s="13">
        <v>67454000</v>
      </c>
      <c r="J20" s="13">
        <v>27798000</v>
      </c>
      <c r="K20" s="13">
        <v>951000</v>
      </c>
      <c r="L20" s="13">
        <v>603000</v>
      </c>
      <c r="M20" s="13">
        <v>-125000</v>
      </c>
      <c r="N20" s="13">
        <v>-100000</v>
      </c>
      <c r="O20" s="13">
        <v>523000</v>
      </c>
      <c r="P20" s="13">
        <v>57307000</v>
      </c>
      <c r="Q20" s="13">
        <v>55510000</v>
      </c>
      <c r="R20" s="13">
        <v>1114000</v>
      </c>
      <c r="S20" s="13">
        <v>57153000</v>
      </c>
      <c r="T20" s="13">
        <v>25129000</v>
      </c>
      <c r="U20" s="13">
        <v>1114000</v>
      </c>
      <c r="V20" s="13">
        <v>589000</v>
      </c>
      <c r="W20" s="13">
        <v>-90000</v>
      </c>
      <c r="X20" s="13">
        <v>-134000</v>
      </c>
      <c r="Y20" s="13">
        <v>541000</v>
      </c>
    </row>
    <row r="21" spans="1:25" ht="12.95" customHeight="1" x14ac:dyDescent="0.2">
      <c r="A21" s="7"/>
      <c r="B21" s="56"/>
      <c r="C21" s="22"/>
      <c r="D21" s="22" t="s">
        <v>1476</v>
      </c>
      <c r="E21" s="16" t="s">
        <v>141</v>
      </c>
      <c r="F21" s="13">
        <v>754000</v>
      </c>
      <c r="G21" s="45"/>
      <c r="H21" s="45"/>
      <c r="I21" s="45"/>
      <c r="J21" s="45"/>
      <c r="K21" s="45"/>
      <c r="L21" s="45"/>
      <c r="M21" s="45"/>
      <c r="N21" s="45"/>
      <c r="O21" s="45"/>
      <c r="P21" s="13">
        <v>967000</v>
      </c>
      <c r="Q21" s="45"/>
      <c r="R21" s="45"/>
      <c r="S21" s="45"/>
      <c r="T21" s="45"/>
      <c r="U21" s="45"/>
      <c r="V21" s="45"/>
      <c r="W21" s="45"/>
      <c r="X21" s="45"/>
      <c r="Y21" s="45"/>
    </row>
    <row r="22" spans="1:25" ht="12.95" customHeight="1" x14ac:dyDescent="0.2">
      <c r="A22" s="7"/>
      <c r="B22" s="56"/>
      <c r="C22" s="57" t="s">
        <v>920</v>
      </c>
      <c r="D22" s="57"/>
      <c r="E22" s="16" t="s">
        <v>147</v>
      </c>
      <c r="F22" s="13">
        <v>24702000</v>
      </c>
      <c r="G22" s="13">
        <v>23390000</v>
      </c>
      <c r="H22" s="13">
        <v>1214000</v>
      </c>
      <c r="I22" s="13">
        <v>24532000</v>
      </c>
      <c r="J22" s="13">
        <v>20228000</v>
      </c>
      <c r="K22" s="13">
        <v>1208000</v>
      </c>
      <c r="L22" s="13">
        <v>305000</v>
      </c>
      <c r="M22" s="13">
        <v>13000</v>
      </c>
      <c r="N22" s="13">
        <v>-112000</v>
      </c>
      <c r="O22" s="13">
        <v>402000</v>
      </c>
      <c r="P22" s="13">
        <v>23774000</v>
      </c>
      <c r="Q22" s="13">
        <v>23068000</v>
      </c>
      <c r="R22" s="13">
        <v>596000</v>
      </c>
      <c r="S22" s="13">
        <v>23629000</v>
      </c>
      <c r="T22" s="13">
        <v>18860000</v>
      </c>
      <c r="U22" s="13">
        <v>585000</v>
      </c>
      <c r="V22" s="13">
        <v>313000</v>
      </c>
      <c r="W22" s="13">
        <v>-150000</v>
      </c>
      <c r="X22" s="13">
        <v>-129000</v>
      </c>
      <c r="Y22" s="13">
        <v>284000</v>
      </c>
    </row>
    <row r="23" spans="1:25" ht="12.95" customHeight="1" x14ac:dyDescent="0.2">
      <c r="A23" s="7"/>
      <c r="B23" s="56"/>
      <c r="C23" s="57" t="s">
        <v>858</v>
      </c>
      <c r="D23" s="57"/>
      <c r="E23" s="16" t="s">
        <v>448</v>
      </c>
      <c r="F23" s="13">
        <v>10803000</v>
      </c>
      <c r="G23" s="13">
        <v>9649000</v>
      </c>
      <c r="H23" s="13">
        <v>1069000</v>
      </c>
      <c r="I23" s="13">
        <v>9574000</v>
      </c>
      <c r="J23" s="13">
        <v>5730000</v>
      </c>
      <c r="K23" s="13">
        <v>1032000</v>
      </c>
      <c r="L23" s="13">
        <v>359000</v>
      </c>
      <c r="M23" s="13">
        <v>87000</v>
      </c>
      <c r="N23" s="13">
        <v>2000</v>
      </c>
      <c r="O23" s="13">
        <v>149000</v>
      </c>
      <c r="P23" s="13">
        <v>10133000</v>
      </c>
      <c r="Q23" s="13">
        <v>9376000</v>
      </c>
      <c r="R23" s="13">
        <v>720000</v>
      </c>
      <c r="S23" s="13">
        <v>8975000</v>
      </c>
      <c r="T23" s="13">
        <v>5034000</v>
      </c>
      <c r="U23" s="13">
        <v>706000</v>
      </c>
      <c r="V23" s="13">
        <v>6000</v>
      </c>
      <c r="W23" s="13">
        <v>-20000</v>
      </c>
      <c r="X23" s="13">
        <v>5000</v>
      </c>
      <c r="Y23" s="13">
        <v>70000</v>
      </c>
    </row>
    <row r="24" spans="1:25" ht="12.95" customHeight="1" x14ac:dyDescent="0.2">
      <c r="A24" s="7"/>
      <c r="B24" s="56"/>
      <c r="C24" s="57" t="s">
        <v>1584</v>
      </c>
      <c r="D24" s="57"/>
      <c r="E24" s="16" t="s">
        <v>449</v>
      </c>
      <c r="F24" s="13">
        <v>35380000</v>
      </c>
      <c r="G24" s="13">
        <v>33746000</v>
      </c>
      <c r="H24" s="13">
        <v>953000</v>
      </c>
      <c r="I24" s="13">
        <v>35147000</v>
      </c>
      <c r="J24" s="13">
        <v>24548000</v>
      </c>
      <c r="K24" s="13">
        <v>952000</v>
      </c>
      <c r="L24" s="13">
        <v>539000</v>
      </c>
      <c r="M24" s="13">
        <v>157000</v>
      </c>
      <c r="N24" s="13">
        <v>120000</v>
      </c>
      <c r="O24" s="13">
        <v>806000</v>
      </c>
      <c r="P24" s="13">
        <v>35185000</v>
      </c>
      <c r="Q24" s="13">
        <v>33782000</v>
      </c>
      <c r="R24" s="13">
        <v>779000</v>
      </c>
      <c r="S24" s="13">
        <v>35049000</v>
      </c>
      <c r="T24" s="13">
        <v>24081000</v>
      </c>
      <c r="U24" s="13">
        <v>779000</v>
      </c>
      <c r="V24" s="13">
        <v>215000</v>
      </c>
      <c r="W24" s="13">
        <v>2000</v>
      </c>
      <c r="X24" s="13">
        <v>103000</v>
      </c>
      <c r="Y24" s="13">
        <v>764000</v>
      </c>
    </row>
    <row r="25" spans="1:25" ht="12.95" customHeight="1" x14ac:dyDescent="0.2">
      <c r="A25" s="7"/>
      <c r="B25" s="56"/>
      <c r="C25" s="57" t="s">
        <v>999</v>
      </c>
      <c r="D25" s="57"/>
      <c r="E25" s="16" t="s">
        <v>477</v>
      </c>
      <c r="F25" s="13">
        <v>10120000</v>
      </c>
      <c r="G25" s="13">
        <v>9598000</v>
      </c>
      <c r="H25" s="13">
        <v>247000</v>
      </c>
      <c r="I25" s="13">
        <v>10025000</v>
      </c>
      <c r="J25" s="13">
        <v>8396000</v>
      </c>
      <c r="K25" s="13">
        <v>247000</v>
      </c>
      <c r="L25" s="13">
        <v>124000</v>
      </c>
      <c r="M25" s="13">
        <v>-10000</v>
      </c>
      <c r="N25" s="13">
        <v>15000</v>
      </c>
      <c r="O25" s="13">
        <v>77000</v>
      </c>
      <c r="P25" s="13">
        <v>10616000</v>
      </c>
      <c r="Q25" s="13">
        <v>9951000</v>
      </c>
      <c r="R25" s="13">
        <v>459000</v>
      </c>
      <c r="S25" s="13">
        <v>10481000</v>
      </c>
      <c r="T25" s="13">
        <v>9216000</v>
      </c>
      <c r="U25" s="13">
        <v>459000</v>
      </c>
      <c r="V25" s="13">
        <v>205000</v>
      </c>
      <c r="W25" s="13">
        <v>40000</v>
      </c>
      <c r="X25" s="13">
        <v>31000</v>
      </c>
      <c r="Y25" s="13">
        <v>101000</v>
      </c>
    </row>
    <row r="26" spans="1:25" ht="12.95" customHeight="1" x14ac:dyDescent="0.2">
      <c r="A26" s="7"/>
      <c r="B26" s="56"/>
      <c r="C26" s="57" t="s">
        <v>2199</v>
      </c>
      <c r="D26" s="57"/>
      <c r="E26" s="16" t="s">
        <v>62</v>
      </c>
      <c r="F26" s="13">
        <v>9708000</v>
      </c>
      <c r="G26" s="13">
        <v>8670000</v>
      </c>
      <c r="H26" s="13">
        <v>639000</v>
      </c>
      <c r="I26" s="13">
        <v>9594000</v>
      </c>
      <c r="J26" s="13">
        <v>6726000</v>
      </c>
      <c r="K26" s="13">
        <v>626000</v>
      </c>
      <c r="L26" s="13">
        <v>94000</v>
      </c>
      <c r="M26" s="13">
        <v>125000</v>
      </c>
      <c r="N26" s="13">
        <v>39000</v>
      </c>
      <c r="O26" s="13">
        <v>148000</v>
      </c>
      <c r="P26" s="13">
        <v>10310000</v>
      </c>
      <c r="Q26" s="13">
        <v>9904000</v>
      </c>
      <c r="R26" s="13">
        <v>106000</v>
      </c>
      <c r="S26" s="13">
        <v>10103000</v>
      </c>
      <c r="T26" s="13">
        <v>7172000</v>
      </c>
      <c r="U26" s="13">
        <v>106000</v>
      </c>
      <c r="V26" s="13">
        <v>84000</v>
      </c>
      <c r="W26" s="13">
        <v>48000</v>
      </c>
      <c r="X26" s="13">
        <v>32000</v>
      </c>
      <c r="Y26" s="13">
        <v>62000</v>
      </c>
    </row>
    <row r="27" spans="1:25" ht="12.95" customHeight="1" x14ac:dyDescent="0.2">
      <c r="A27" s="7"/>
      <c r="B27" s="56"/>
      <c r="C27" s="57" t="s">
        <v>1555</v>
      </c>
      <c r="D27" s="57"/>
      <c r="E27" s="16" t="s">
        <v>68</v>
      </c>
      <c r="F27" s="13">
        <v>6628000</v>
      </c>
      <c r="G27" s="13">
        <v>6157000</v>
      </c>
      <c r="H27" s="13">
        <v>325000</v>
      </c>
      <c r="I27" s="13">
        <v>6589000</v>
      </c>
      <c r="J27" s="13">
        <v>4043000</v>
      </c>
      <c r="K27" s="13">
        <v>325000</v>
      </c>
      <c r="L27" s="13">
        <v>274000</v>
      </c>
      <c r="M27" s="13">
        <v>98000</v>
      </c>
      <c r="N27" s="13">
        <v>3000</v>
      </c>
      <c r="O27" s="13">
        <v>339000</v>
      </c>
      <c r="P27" s="13">
        <v>6235000</v>
      </c>
      <c r="Q27" s="13">
        <v>5893000</v>
      </c>
      <c r="R27" s="13">
        <v>285000</v>
      </c>
      <c r="S27" s="13">
        <v>6181000</v>
      </c>
      <c r="T27" s="13">
        <v>3759000</v>
      </c>
      <c r="U27" s="13">
        <v>285000</v>
      </c>
      <c r="V27" s="13">
        <v>227000</v>
      </c>
      <c r="W27" s="13">
        <v>145000</v>
      </c>
      <c r="X27" s="13">
        <v>99000</v>
      </c>
      <c r="Y27" s="13">
        <v>247000</v>
      </c>
    </row>
    <row r="28" spans="1:25" ht="12.95" customHeight="1" x14ac:dyDescent="0.2">
      <c r="A28" s="7"/>
      <c r="B28" s="56"/>
      <c r="C28" s="57" t="s">
        <v>2190</v>
      </c>
      <c r="D28" s="57"/>
      <c r="E28" s="16" t="s">
        <v>72</v>
      </c>
      <c r="F28" s="13">
        <v>38346000</v>
      </c>
      <c r="G28" s="13">
        <v>38001000</v>
      </c>
      <c r="H28" s="13">
        <v>138000</v>
      </c>
      <c r="I28" s="13">
        <v>33318000</v>
      </c>
      <c r="J28" s="13">
        <v>20005000</v>
      </c>
      <c r="K28" s="13">
        <v>138000</v>
      </c>
      <c r="L28" s="13">
        <v>30000</v>
      </c>
      <c r="M28" s="13">
        <v>19000</v>
      </c>
      <c r="N28" s="13">
        <v>-38000</v>
      </c>
      <c r="O28" s="13">
        <v>200000</v>
      </c>
      <c r="P28" s="13">
        <v>33495000</v>
      </c>
      <c r="Q28" s="13">
        <v>33040000</v>
      </c>
      <c r="R28" s="13">
        <v>87000</v>
      </c>
      <c r="S28" s="13">
        <v>27360000</v>
      </c>
      <c r="T28" s="13">
        <v>15019000</v>
      </c>
      <c r="U28" s="13">
        <v>87000</v>
      </c>
      <c r="V28" s="13">
        <v>29000</v>
      </c>
      <c r="W28" s="13">
        <v>-20000</v>
      </c>
      <c r="X28" s="13">
        <v>-1000</v>
      </c>
      <c r="Y28" s="13">
        <v>144000</v>
      </c>
    </row>
    <row r="29" spans="1:25" ht="12.95" customHeight="1" x14ac:dyDescent="0.2">
      <c r="A29" s="7"/>
      <c r="B29" s="56"/>
      <c r="C29" s="57" t="s">
        <v>2189</v>
      </c>
      <c r="D29" s="57"/>
      <c r="E29" s="16" t="s">
        <v>79</v>
      </c>
      <c r="F29" s="13">
        <v>13297000</v>
      </c>
      <c r="G29" s="13">
        <v>12775000</v>
      </c>
      <c r="H29" s="13">
        <v>130000</v>
      </c>
      <c r="I29" s="13">
        <v>13262000</v>
      </c>
      <c r="J29" s="13">
        <v>8616000</v>
      </c>
      <c r="K29" s="13">
        <v>130000</v>
      </c>
      <c r="L29" s="13">
        <v>112000</v>
      </c>
      <c r="M29" s="13">
        <v>65000</v>
      </c>
      <c r="N29" s="13">
        <v>50000</v>
      </c>
      <c r="O29" s="13">
        <v>148000</v>
      </c>
      <c r="P29" s="13">
        <v>12177000</v>
      </c>
      <c r="Q29" s="13">
        <v>11685000</v>
      </c>
      <c r="R29" s="13">
        <v>123000</v>
      </c>
      <c r="S29" s="13">
        <v>12114000</v>
      </c>
      <c r="T29" s="13">
        <v>8075000</v>
      </c>
      <c r="U29" s="13">
        <v>123000</v>
      </c>
      <c r="V29" s="13">
        <v>94000</v>
      </c>
      <c r="W29" s="13">
        <v>70000</v>
      </c>
      <c r="X29" s="13">
        <v>57000</v>
      </c>
      <c r="Y29" s="13">
        <v>131000</v>
      </c>
    </row>
    <row r="30" spans="1:25" ht="12.95" customHeight="1" x14ac:dyDescent="0.2">
      <c r="A30" s="7"/>
      <c r="B30" s="56"/>
      <c r="C30" s="57" t="s">
        <v>2191</v>
      </c>
      <c r="D30" s="57"/>
      <c r="E30" s="16" t="s">
        <v>82</v>
      </c>
      <c r="F30" s="13">
        <v>7582000</v>
      </c>
      <c r="G30" s="13">
        <v>7403000</v>
      </c>
      <c r="H30" s="13">
        <v>70000</v>
      </c>
      <c r="I30" s="13">
        <v>7572000</v>
      </c>
      <c r="J30" s="13">
        <v>5724000</v>
      </c>
      <c r="K30" s="13">
        <v>70000</v>
      </c>
      <c r="L30" s="13">
        <v>22000</v>
      </c>
      <c r="M30" s="13">
        <v>21000</v>
      </c>
      <c r="N30" s="13">
        <v>15000</v>
      </c>
      <c r="O30" s="13">
        <v>57000</v>
      </c>
      <c r="P30" s="13">
        <v>7440000</v>
      </c>
      <c r="Q30" s="13">
        <v>6997000</v>
      </c>
      <c r="R30" s="13">
        <v>46000</v>
      </c>
      <c r="S30" s="13">
        <v>7420000</v>
      </c>
      <c r="T30" s="13">
        <v>5809000</v>
      </c>
      <c r="U30" s="13">
        <v>46000</v>
      </c>
      <c r="V30" s="13">
        <v>22000</v>
      </c>
      <c r="W30" s="13">
        <v>-6000</v>
      </c>
      <c r="X30" s="13">
        <v>-4000</v>
      </c>
      <c r="Y30" s="13">
        <v>49000</v>
      </c>
    </row>
    <row r="31" spans="1:25" ht="12.95" customHeight="1" x14ac:dyDescent="0.2">
      <c r="A31" s="7"/>
      <c r="B31" s="56"/>
      <c r="C31" s="57" t="s">
        <v>1746</v>
      </c>
      <c r="D31" s="57"/>
      <c r="E31" s="16" t="s">
        <v>84</v>
      </c>
      <c r="F31" s="13">
        <v>260513000</v>
      </c>
      <c r="G31" s="13">
        <v>248867000</v>
      </c>
      <c r="H31" s="13">
        <v>7992000</v>
      </c>
      <c r="I31" s="13">
        <v>252900000</v>
      </c>
      <c r="J31" s="13">
        <v>150243000</v>
      </c>
      <c r="K31" s="13">
        <v>7859000</v>
      </c>
      <c r="L31" s="13">
        <v>3874000</v>
      </c>
      <c r="M31" s="13">
        <v>944000</v>
      </c>
      <c r="N31" s="13">
        <v>10000</v>
      </c>
      <c r="O31" s="13">
        <v>3712000</v>
      </c>
      <c r="P31" s="13">
        <v>244958000</v>
      </c>
      <c r="Q31" s="13">
        <v>235834000</v>
      </c>
      <c r="R31" s="13">
        <v>5586000</v>
      </c>
      <c r="S31" s="13">
        <v>235710000</v>
      </c>
      <c r="T31" s="13">
        <v>140513000</v>
      </c>
      <c r="U31" s="13">
        <v>5560000</v>
      </c>
      <c r="V31" s="13">
        <v>2186000</v>
      </c>
      <c r="W31" s="13">
        <v>20000</v>
      </c>
      <c r="X31" s="13">
        <v>33000</v>
      </c>
      <c r="Y31" s="13">
        <v>2778000</v>
      </c>
    </row>
    <row r="32" spans="1:25" ht="12.95" customHeight="1" x14ac:dyDescent="0.2">
      <c r="A32" s="7"/>
      <c r="B32" s="56"/>
      <c r="C32" s="57" t="s">
        <v>856</v>
      </c>
      <c r="D32" s="57"/>
      <c r="E32" s="16" t="s">
        <v>85</v>
      </c>
      <c r="F32" s="13">
        <v>96480000</v>
      </c>
      <c r="G32" s="13">
        <v>94590000</v>
      </c>
      <c r="H32" s="13">
        <v>696000</v>
      </c>
      <c r="I32" s="13">
        <v>96480000</v>
      </c>
      <c r="J32" s="13">
        <v>89228000</v>
      </c>
      <c r="K32" s="13">
        <v>696000</v>
      </c>
      <c r="L32" s="13">
        <v>2000</v>
      </c>
      <c r="M32" s="13">
        <v>31000</v>
      </c>
      <c r="N32" s="13">
        <v>9000</v>
      </c>
      <c r="O32" s="13">
        <v>443000</v>
      </c>
      <c r="P32" s="13">
        <v>85880000</v>
      </c>
      <c r="Q32" s="13">
        <v>84473000</v>
      </c>
      <c r="R32" s="13">
        <v>632000</v>
      </c>
      <c r="S32" s="13">
        <v>85880000</v>
      </c>
      <c r="T32" s="13">
        <v>80818000</v>
      </c>
      <c r="U32" s="13">
        <v>632000</v>
      </c>
      <c r="V32" s="13">
        <v>0</v>
      </c>
      <c r="W32" s="13">
        <v>33000</v>
      </c>
      <c r="X32" s="13">
        <v>5000</v>
      </c>
      <c r="Y32" s="13">
        <v>422000</v>
      </c>
    </row>
    <row r="33" spans="1:25" ht="12.95" customHeight="1" x14ac:dyDescent="0.2">
      <c r="A33" s="7"/>
      <c r="B33" s="56"/>
      <c r="C33" s="57" t="s">
        <v>855</v>
      </c>
      <c r="D33" s="57"/>
      <c r="E33" s="16" t="s">
        <v>86</v>
      </c>
      <c r="F33" s="13">
        <v>59540000</v>
      </c>
      <c r="G33" s="13">
        <v>56420000</v>
      </c>
      <c r="H33" s="13">
        <v>904000</v>
      </c>
      <c r="I33" s="13">
        <v>59532000</v>
      </c>
      <c r="J33" s="13">
        <v>38626000</v>
      </c>
      <c r="K33" s="13">
        <v>904000</v>
      </c>
      <c r="L33" s="13">
        <v>760000</v>
      </c>
      <c r="M33" s="13">
        <v>193000</v>
      </c>
      <c r="N33" s="13">
        <v>297000</v>
      </c>
      <c r="O33" s="13">
        <v>785000</v>
      </c>
      <c r="P33" s="13">
        <v>63331000</v>
      </c>
      <c r="Q33" s="13">
        <v>60601000</v>
      </c>
      <c r="R33" s="13">
        <v>873000</v>
      </c>
      <c r="S33" s="13">
        <v>63321000</v>
      </c>
      <c r="T33" s="13">
        <v>42963000</v>
      </c>
      <c r="U33" s="13">
        <v>873000</v>
      </c>
      <c r="V33" s="13">
        <v>694000</v>
      </c>
      <c r="W33" s="13">
        <v>458000</v>
      </c>
      <c r="X33" s="13">
        <v>473000</v>
      </c>
      <c r="Y33" s="13">
        <v>892000</v>
      </c>
    </row>
    <row r="34" spans="1:25" ht="12.95" customHeight="1" x14ac:dyDescent="0.2">
      <c r="A34" s="7"/>
      <c r="B34" s="56"/>
      <c r="C34" s="57" t="s">
        <v>1866</v>
      </c>
      <c r="D34" s="57"/>
      <c r="E34" s="16" t="s">
        <v>88</v>
      </c>
      <c r="F34" s="13">
        <v>416533000</v>
      </c>
      <c r="G34" s="13">
        <v>399877000</v>
      </c>
      <c r="H34" s="13">
        <v>9592000</v>
      </c>
      <c r="I34" s="13">
        <v>408912000</v>
      </c>
      <c r="J34" s="13">
        <v>278097000</v>
      </c>
      <c r="K34" s="13">
        <v>9459000</v>
      </c>
      <c r="L34" s="13">
        <v>4636000</v>
      </c>
      <c r="M34" s="13">
        <v>1168000</v>
      </c>
      <c r="N34" s="13">
        <v>316000</v>
      </c>
      <c r="O34" s="13">
        <v>4940000</v>
      </c>
      <c r="P34" s="13">
        <v>394169000</v>
      </c>
      <c r="Q34" s="13">
        <v>380908000</v>
      </c>
      <c r="R34" s="13">
        <v>7091000</v>
      </c>
      <c r="S34" s="13">
        <v>384911000</v>
      </c>
      <c r="T34" s="13">
        <v>264294000</v>
      </c>
      <c r="U34" s="13">
        <v>7065000</v>
      </c>
      <c r="V34" s="13">
        <v>2880000</v>
      </c>
      <c r="W34" s="13">
        <v>511000</v>
      </c>
      <c r="X34" s="13">
        <v>511000</v>
      </c>
      <c r="Y34" s="13">
        <v>4092000</v>
      </c>
    </row>
    <row r="35" spans="1:25" ht="12.95" customHeight="1" x14ac:dyDescent="0.2">
      <c r="A35" s="7"/>
      <c r="B35" s="56"/>
      <c r="C35" s="57" t="s">
        <v>978</v>
      </c>
      <c r="D35" s="57"/>
      <c r="E35" s="16" t="s">
        <v>89</v>
      </c>
      <c r="F35" s="13">
        <v>2905000</v>
      </c>
      <c r="G35" s="13">
        <v>2905000</v>
      </c>
      <c r="H35" s="13">
        <v>0</v>
      </c>
      <c r="I35" s="13">
        <v>1120000</v>
      </c>
      <c r="J35" s="13">
        <v>132000</v>
      </c>
      <c r="K35" s="13">
        <v>0</v>
      </c>
      <c r="L35" s="13">
        <v>0</v>
      </c>
      <c r="M35" s="13">
        <v>0</v>
      </c>
      <c r="N35" s="13">
        <v>0</v>
      </c>
      <c r="O35" s="13">
        <v>0</v>
      </c>
      <c r="P35" s="13">
        <v>3852000</v>
      </c>
      <c r="Q35" s="13">
        <v>3852000</v>
      </c>
      <c r="R35" s="13">
        <v>0</v>
      </c>
      <c r="S35" s="13">
        <v>1223000</v>
      </c>
      <c r="T35" s="13">
        <v>111000</v>
      </c>
      <c r="U35" s="13">
        <v>0</v>
      </c>
      <c r="V35" s="13">
        <v>0</v>
      </c>
      <c r="W35" s="13">
        <v>0</v>
      </c>
      <c r="X35" s="13">
        <v>0</v>
      </c>
      <c r="Y35" s="13">
        <v>0</v>
      </c>
    </row>
    <row r="36" spans="1:25" ht="12.95" customHeight="1" x14ac:dyDescent="0.2">
      <c r="A36" s="7"/>
      <c r="B36" s="56"/>
      <c r="C36" s="57" t="s">
        <v>1571</v>
      </c>
      <c r="D36" s="57"/>
      <c r="E36" s="16" t="s">
        <v>94</v>
      </c>
      <c r="F36" s="13">
        <v>41585000</v>
      </c>
      <c r="G36" s="13">
        <v>41585000</v>
      </c>
      <c r="H36" s="13">
        <v>0</v>
      </c>
      <c r="I36" s="13">
        <v>794000</v>
      </c>
      <c r="J36" s="13">
        <v>794000</v>
      </c>
      <c r="K36" s="13">
        <v>0</v>
      </c>
      <c r="L36" s="13">
        <v>0</v>
      </c>
      <c r="M36" s="13">
        <v>0</v>
      </c>
      <c r="N36" s="13">
        <v>0</v>
      </c>
      <c r="O36" s="13">
        <v>0</v>
      </c>
      <c r="P36" s="13">
        <v>34485000</v>
      </c>
      <c r="Q36" s="13">
        <v>34485000</v>
      </c>
      <c r="R36" s="13">
        <v>0</v>
      </c>
      <c r="S36" s="13">
        <v>1092000</v>
      </c>
      <c r="T36" s="13">
        <v>1092000</v>
      </c>
      <c r="U36" s="13">
        <v>0</v>
      </c>
      <c r="V36" s="13">
        <v>0</v>
      </c>
      <c r="W36" s="13">
        <v>0</v>
      </c>
      <c r="X36" s="13">
        <v>0</v>
      </c>
      <c r="Y36" s="13">
        <v>0</v>
      </c>
    </row>
    <row r="37" spans="1:25" ht="12.95" customHeight="1" x14ac:dyDescent="0.2">
      <c r="A37" s="7"/>
      <c r="B37" s="57"/>
      <c r="C37" s="57" t="s">
        <v>1862</v>
      </c>
      <c r="D37" s="57"/>
      <c r="E37" s="16" t="s">
        <v>98</v>
      </c>
      <c r="F37" s="13">
        <v>461023000</v>
      </c>
      <c r="G37" s="13">
        <v>444367000</v>
      </c>
      <c r="H37" s="13">
        <v>9592000</v>
      </c>
      <c r="I37" s="13">
        <v>410826000</v>
      </c>
      <c r="J37" s="13">
        <v>279023000</v>
      </c>
      <c r="K37" s="13">
        <v>9459000</v>
      </c>
      <c r="L37" s="13">
        <v>4636000</v>
      </c>
      <c r="M37" s="13">
        <v>1168000</v>
      </c>
      <c r="N37" s="13">
        <v>316000</v>
      </c>
      <c r="O37" s="13">
        <v>4940000</v>
      </c>
      <c r="P37" s="13">
        <v>432506000</v>
      </c>
      <c r="Q37" s="13">
        <v>419245000</v>
      </c>
      <c r="R37" s="13">
        <v>7091000</v>
      </c>
      <c r="S37" s="13">
        <v>387226000</v>
      </c>
      <c r="T37" s="13">
        <v>265497000</v>
      </c>
      <c r="U37" s="13">
        <v>7065000</v>
      </c>
      <c r="V37" s="13">
        <v>2880000</v>
      </c>
      <c r="W37" s="13">
        <v>511000</v>
      </c>
      <c r="X37" s="13">
        <v>511000</v>
      </c>
      <c r="Y37" s="13">
        <v>4092000</v>
      </c>
    </row>
    <row r="38" spans="1:25" ht="12.95" customHeight="1" x14ac:dyDescent="0.2">
      <c r="A38" s="7"/>
      <c r="B38" s="55" t="s">
        <v>2027</v>
      </c>
      <c r="C38" s="57" t="s">
        <v>1288</v>
      </c>
      <c r="D38" s="57"/>
      <c r="E38" s="16" t="s">
        <v>99</v>
      </c>
      <c r="F38" s="13">
        <v>383000</v>
      </c>
      <c r="G38" s="13">
        <v>383000</v>
      </c>
      <c r="H38" s="13">
        <v>0</v>
      </c>
      <c r="I38" s="13">
        <v>383000</v>
      </c>
      <c r="J38" s="13">
        <v>267000</v>
      </c>
      <c r="K38" s="13">
        <v>0</v>
      </c>
      <c r="L38" s="13">
        <v>0</v>
      </c>
      <c r="M38" s="13">
        <v>0</v>
      </c>
      <c r="N38" s="13">
        <v>0</v>
      </c>
      <c r="O38" s="13">
        <v>2000</v>
      </c>
      <c r="P38" s="13">
        <v>432000</v>
      </c>
      <c r="Q38" s="13">
        <v>430000</v>
      </c>
      <c r="R38" s="13">
        <v>1000</v>
      </c>
      <c r="S38" s="13">
        <v>432000</v>
      </c>
      <c r="T38" s="13">
        <v>228000</v>
      </c>
      <c r="U38" s="13">
        <v>1000</v>
      </c>
      <c r="V38" s="13">
        <v>1000</v>
      </c>
      <c r="W38" s="13">
        <v>0</v>
      </c>
      <c r="X38" s="13">
        <v>0</v>
      </c>
      <c r="Y38" s="13">
        <v>1000</v>
      </c>
    </row>
    <row r="39" spans="1:25" ht="12.95" customHeight="1" x14ac:dyDescent="0.2">
      <c r="A39" s="7"/>
      <c r="B39" s="56"/>
      <c r="C39" s="57" t="s">
        <v>1401</v>
      </c>
      <c r="D39" s="57"/>
      <c r="E39" s="16" t="s">
        <v>101</v>
      </c>
      <c r="F39" s="13">
        <v>747000</v>
      </c>
      <c r="G39" s="13">
        <v>747000</v>
      </c>
      <c r="H39" s="13">
        <v>0</v>
      </c>
      <c r="I39" s="13">
        <v>207000</v>
      </c>
      <c r="J39" s="13">
        <v>63000</v>
      </c>
      <c r="K39" s="13">
        <v>0</v>
      </c>
      <c r="L39" s="13">
        <v>0</v>
      </c>
      <c r="M39" s="13">
        <v>-1000</v>
      </c>
      <c r="N39" s="13">
        <v>0</v>
      </c>
      <c r="O39" s="13">
        <v>0</v>
      </c>
      <c r="P39" s="13">
        <v>606000</v>
      </c>
      <c r="Q39" s="13">
        <v>540000</v>
      </c>
      <c r="R39" s="13">
        <v>68000</v>
      </c>
      <c r="S39" s="13">
        <v>172000</v>
      </c>
      <c r="T39" s="13">
        <v>106000</v>
      </c>
      <c r="U39" s="13">
        <v>68000</v>
      </c>
      <c r="V39" s="13">
        <v>0</v>
      </c>
      <c r="W39" s="13">
        <v>0</v>
      </c>
      <c r="X39" s="13">
        <v>0</v>
      </c>
      <c r="Y39" s="13">
        <v>0</v>
      </c>
    </row>
    <row r="40" spans="1:25" ht="12.95" customHeight="1" x14ac:dyDescent="0.2">
      <c r="A40" s="7"/>
      <c r="B40" s="56"/>
      <c r="C40" s="57" t="s">
        <v>2202</v>
      </c>
      <c r="D40" s="57"/>
      <c r="E40" s="16" t="s">
        <v>103</v>
      </c>
      <c r="F40" s="13">
        <v>3756000</v>
      </c>
      <c r="G40" s="13">
        <v>3475000</v>
      </c>
      <c r="H40" s="13">
        <v>218000</v>
      </c>
      <c r="I40" s="13">
        <v>3056000</v>
      </c>
      <c r="J40" s="13">
        <v>2032000</v>
      </c>
      <c r="K40" s="13">
        <v>218000</v>
      </c>
      <c r="L40" s="13">
        <v>61000</v>
      </c>
      <c r="M40" s="13">
        <v>11000</v>
      </c>
      <c r="N40" s="13">
        <v>15000</v>
      </c>
      <c r="O40" s="13">
        <v>10000</v>
      </c>
      <c r="P40" s="13">
        <v>4333000</v>
      </c>
      <c r="Q40" s="13">
        <v>4211000</v>
      </c>
      <c r="R40" s="13">
        <v>43000</v>
      </c>
      <c r="S40" s="13">
        <v>3868000</v>
      </c>
      <c r="T40" s="13">
        <v>2422000</v>
      </c>
      <c r="U40" s="13">
        <v>43000</v>
      </c>
      <c r="V40" s="13">
        <v>35000</v>
      </c>
      <c r="W40" s="13">
        <v>14000</v>
      </c>
      <c r="X40" s="13">
        <v>19000</v>
      </c>
      <c r="Y40" s="13">
        <v>12000</v>
      </c>
    </row>
    <row r="41" spans="1:25" ht="12.95" customHeight="1" x14ac:dyDescent="0.2">
      <c r="A41" s="7"/>
      <c r="B41" s="56"/>
      <c r="C41" s="57" t="s">
        <v>918</v>
      </c>
      <c r="D41" s="57"/>
      <c r="E41" s="16" t="s">
        <v>104</v>
      </c>
      <c r="F41" s="13">
        <v>8714000</v>
      </c>
      <c r="G41" s="13">
        <v>7956000</v>
      </c>
      <c r="H41" s="13">
        <v>576000</v>
      </c>
      <c r="I41" s="13">
        <v>8572000</v>
      </c>
      <c r="J41" s="13">
        <v>6652000</v>
      </c>
      <c r="K41" s="13">
        <v>576000</v>
      </c>
      <c r="L41" s="13">
        <v>279000</v>
      </c>
      <c r="M41" s="13">
        <v>63000</v>
      </c>
      <c r="N41" s="13">
        <v>-13000</v>
      </c>
      <c r="O41" s="13">
        <v>150000</v>
      </c>
      <c r="P41" s="13">
        <v>10310000</v>
      </c>
      <c r="Q41" s="13">
        <v>9717000</v>
      </c>
      <c r="R41" s="13">
        <v>387000</v>
      </c>
      <c r="S41" s="13">
        <v>10098000</v>
      </c>
      <c r="T41" s="13">
        <v>7325000</v>
      </c>
      <c r="U41" s="13">
        <v>387000</v>
      </c>
      <c r="V41" s="13">
        <v>87000</v>
      </c>
      <c r="W41" s="13">
        <v>6000</v>
      </c>
      <c r="X41" s="13">
        <v>-20000</v>
      </c>
      <c r="Y41" s="13">
        <v>73000</v>
      </c>
    </row>
    <row r="42" spans="1:25" ht="12.95" customHeight="1" x14ac:dyDescent="0.2">
      <c r="A42" s="7"/>
      <c r="B42" s="56"/>
      <c r="C42" s="57" t="s">
        <v>858</v>
      </c>
      <c r="D42" s="57"/>
      <c r="E42" s="16" t="s">
        <v>105</v>
      </c>
      <c r="F42" s="13">
        <v>903000</v>
      </c>
      <c r="G42" s="13">
        <v>823000</v>
      </c>
      <c r="H42" s="13">
        <v>10000</v>
      </c>
      <c r="I42" s="13">
        <v>516000</v>
      </c>
      <c r="J42" s="13">
        <v>210000</v>
      </c>
      <c r="K42" s="13">
        <v>10000</v>
      </c>
      <c r="L42" s="13">
        <v>10000</v>
      </c>
      <c r="M42" s="13">
        <v>-1000</v>
      </c>
      <c r="N42" s="13">
        <v>0</v>
      </c>
      <c r="O42" s="13">
        <v>6000</v>
      </c>
      <c r="P42" s="13">
        <v>1069000</v>
      </c>
      <c r="Q42" s="13">
        <v>971000</v>
      </c>
      <c r="R42" s="13">
        <v>81000</v>
      </c>
      <c r="S42" s="13">
        <v>664000</v>
      </c>
      <c r="T42" s="13">
        <v>325000</v>
      </c>
      <c r="U42" s="13">
        <v>81000</v>
      </c>
      <c r="V42" s="13">
        <v>0</v>
      </c>
      <c r="W42" s="13">
        <v>5000</v>
      </c>
      <c r="X42" s="13">
        <v>0</v>
      </c>
      <c r="Y42" s="13">
        <v>8000</v>
      </c>
    </row>
    <row r="43" spans="1:25" ht="12.95" customHeight="1" x14ac:dyDescent="0.2">
      <c r="A43" s="7"/>
      <c r="B43" s="56"/>
      <c r="C43" s="57" t="s">
        <v>1584</v>
      </c>
      <c r="D43" s="57"/>
      <c r="E43" s="16" t="s">
        <v>108</v>
      </c>
      <c r="F43" s="13">
        <v>3119000</v>
      </c>
      <c r="G43" s="13">
        <v>2673000</v>
      </c>
      <c r="H43" s="13">
        <v>151000</v>
      </c>
      <c r="I43" s="13">
        <v>2855000</v>
      </c>
      <c r="J43" s="13">
        <v>2364000</v>
      </c>
      <c r="K43" s="13">
        <v>151000</v>
      </c>
      <c r="L43" s="13">
        <v>107000</v>
      </c>
      <c r="M43" s="13">
        <v>24000</v>
      </c>
      <c r="N43" s="13">
        <v>26000</v>
      </c>
      <c r="O43" s="13">
        <v>20000</v>
      </c>
      <c r="P43" s="13">
        <v>3653000</v>
      </c>
      <c r="Q43" s="13">
        <v>3241000</v>
      </c>
      <c r="R43" s="13">
        <v>90000</v>
      </c>
      <c r="S43" s="13">
        <v>3300000</v>
      </c>
      <c r="T43" s="13">
        <v>2653000</v>
      </c>
      <c r="U43" s="13">
        <v>90000</v>
      </c>
      <c r="V43" s="13">
        <v>19000</v>
      </c>
      <c r="W43" s="13">
        <v>9000</v>
      </c>
      <c r="X43" s="13">
        <v>1000</v>
      </c>
      <c r="Y43" s="13">
        <v>23000</v>
      </c>
    </row>
    <row r="44" spans="1:25" ht="12.95" customHeight="1" x14ac:dyDescent="0.2">
      <c r="A44" s="7"/>
      <c r="B44" s="56"/>
      <c r="C44" s="57" t="s">
        <v>999</v>
      </c>
      <c r="D44" s="57"/>
      <c r="E44" s="16" t="s">
        <v>110</v>
      </c>
      <c r="F44" s="13">
        <v>3317000</v>
      </c>
      <c r="G44" s="13">
        <v>3068000</v>
      </c>
      <c r="H44" s="13">
        <v>57000</v>
      </c>
      <c r="I44" s="13">
        <v>3317000</v>
      </c>
      <c r="J44" s="13">
        <v>2688000</v>
      </c>
      <c r="K44" s="13">
        <v>57000</v>
      </c>
      <c r="L44" s="13">
        <v>20000</v>
      </c>
      <c r="M44" s="13">
        <v>-1000</v>
      </c>
      <c r="N44" s="13">
        <v>0</v>
      </c>
      <c r="O44" s="13">
        <v>24000</v>
      </c>
      <c r="P44" s="13">
        <v>3127000</v>
      </c>
      <c r="Q44" s="13">
        <v>2720000</v>
      </c>
      <c r="R44" s="13">
        <v>91000</v>
      </c>
      <c r="S44" s="13">
        <v>3127000</v>
      </c>
      <c r="T44" s="13">
        <v>2539000</v>
      </c>
      <c r="U44" s="13">
        <v>91000</v>
      </c>
      <c r="V44" s="13">
        <v>90000</v>
      </c>
      <c r="W44" s="13">
        <v>16000</v>
      </c>
      <c r="X44" s="13">
        <v>-1000</v>
      </c>
      <c r="Y44" s="13">
        <v>26000</v>
      </c>
    </row>
    <row r="45" spans="1:25" ht="12.95" customHeight="1" x14ac:dyDescent="0.2">
      <c r="A45" s="7"/>
      <c r="B45" s="56"/>
      <c r="C45" s="57" t="s">
        <v>2199</v>
      </c>
      <c r="D45" s="57"/>
      <c r="E45" s="16" t="s">
        <v>111</v>
      </c>
      <c r="F45" s="13">
        <v>778000</v>
      </c>
      <c r="G45" s="13">
        <v>629000</v>
      </c>
      <c r="H45" s="13">
        <v>146000</v>
      </c>
      <c r="I45" s="13">
        <v>653000</v>
      </c>
      <c r="J45" s="13">
        <v>590000</v>
      </c>
      <c r="K45" s="13">
        <v>146000</v>
      </c>
      <c r="L45" s="13">
        <v>95000</v>
      </c>
      <c r="M45" s="13">
        <v>-3000</v>
      </c>
      <c r="N45" s="13">
        <v>-2000</v>
      </c>
      <c r="O45" s="13">
        <v>31000</v>
      </c>
      <c r="P45" s="13">
        <v>663000</v>
      </c>
      <c r="Q45" s="13">
        <v>557000</v>
      </c>
      <c r="R45" s="13">
        <v>81000</v>
      </c>
      <c r="S45" s="13">
        <v>538000</v>
      </c>
      <c r="T45" s="13">
        <v>406000</v>
      </c>
      <c r="U45" s="13">
        <v>81000</v>
      </c>
      <c r="V45" s="13">
        <v>81000</v>
      </c>
      <c r="W45" s="13">
        <v>27000</v>
      </c>
      <c r="X45" s="13">
        <v>-3000</v>
      </c>
      <c r="Y45" s="13">
        <v>32000</v>
      </c>
    </row>
    <row r="46" spans="1:25" ht="12.95" customHeight="1" x14ac:dyDescent="0.2">
      <c r="A46" s="7"/>
      <c r="B46" s="56"/>
      <c r="C46" s="57" t="s">
        <v>1555</v>
      </c>
      <c r="D46" s="57"/>
      <c r="E46" s="16" t="s">
        <v>114</v>
      </c>
      <c r="F46" s="13">
        <v>1366000</v>
      </c>
      <c r="G46" s="13">
        <v>1330000</v>
      </c>
      <c r="H46" s="13">
        <v>36000</v>
      </c>
      <c r="I46" s="13">
        <v>1053000</v>
      </c>
      <c r="J46" s="13">
        <v>706000</v>
      </c>
      <c r="K46" s="13">
        <v>36000</v>
      </c>
      <c r="L46" s="13">
        <v>36000</v>
      </c>
      <c r="M46" s="13">
        <v>8000</v>
      </c>
      <c r="N46" s="13">
        <v>8000</v>
      </c>
      <c r="O46" s="13">
        <v>3000</v>
      </c>
      <c r="P46" s="13">
        <v>1368000</v>
      </c>
      <c r="Q46" s="13">
        <v>1297000</v>
      </c>
      <c r="R46" s="13">
        <v>116000</v>
      </c>
      <c r="S46" s="13">
        <v>921000</v>
      </c>
      <c r="T46" s="13">
        <v>553000</v>
      </c>
      <c r="U46" s="13">
        <v>116000</v>
      </c>
      <c r="V46" s="13">
        <v>71000</v>
      </c>
      <c r="W46" s="13">
        <v>13000</v>
      </c>
      <c r="X46" s="13">
        <v>13000</v>
      </c>
      <c r="Y46" s="13">
        <v>4000</v>
      </c>
    </row>
    <row r="47" spans="1:25" ht="12.95" customHeight="1" x14ac:dyDescent="0.2">
      <c r="A47" s="7"/>
      <c r="B47" s="56"/>
      <c r="C47" s="57" t="s">
        <v>2190</v>
      </c>
      <c r="D47" s="57"/>
      <c r="E47" s="16" t="s">
        <v>115</v>
      </c>
      <c r="F47" s="13">
        <v>7279000</v>
      </c>
      <c r="G47" s="13">
        <v>7233000</v>
      </c>
      <c r="H47" s="13">
        <v>44000</v>
      </c>
      <c r="I47" s="13">
        <v>3411000</v>
      </c>
      <c r="J47" s="13">
        <v>2262000</v>
      </c>
      <c r="K47" s="13">
        <v>44000</v>
      </c>
      <c r="L47" s="13">
        <v>39000</v>
      </c>
      <c r="M47" s="13">
        <v>12000</v>
      </c>
      <c r="N47" s="13">
        <v>0</v>
      </c>
      <c r="O47" s="13">
        <v>34000</v>
      </c>
      <c r="P47" s="13">
        <v>9650000</v>
      </c>
      <c r="Q47" s="13">
        <v>9647000</v>
      </c>
      <c r="R47" s="13">
        <v>20000</v>
      </c>
      <c r="S47" s="13">
        <v>5361000</v>
      </c>
      <c r="T47" s="13">
        <v>3531000</v>
      </c>
      <c r="U47" s="13">
        <v>20000</v>
      </c>
      <c r="V47" s="13">
        <v>1000</v>
      </c>
      <c r="W47" s="13">
        <v>9000</v>
      </c>
      <c r="X47" s="13">
        <v>5000</v>
      </c>
      <c r="Y47" s="13">
        <v>20000</v>
      </c>
    </row>
    <row r="48" spans="1:25" ht="12.95" customHeight="1" x14ac:dyDescent="0.2">
      <c r="A48" s="7"/>
      <c r="B48" s="56"/>
      <c r="C48" s="57" t="s">
        <v>2189</v>
      </c>
      <c r="D48" s="57"/>
      <c r="E48" s="16" t="s">
        <v>117</v>
      </c>
      <c r="F48" s="13">
        <v>818000</v>
      </c>
      <c r="G48" s="13">
        <v>728000</v>
      </c>
      <c r="H48" s="13">
        <v>0</v>
      </c>
      <c r="I48" s="13">
        <v>818000</v>
      </c>
      <c r="J48" s="13">
        <v>616000</v>
      </c>
      <c r="K48" s="13">
        <v>0</v>
      </c>
      <c r="L48" s="13">
        <v>0</v>
      </c>
      <c r="M48" s="13">
        <v>-1000</v>
      </c>
      <c r="N48" s="13">
        <v>0</v>
      </c>
      <c r="O48" s="13">
        <v>4000</v>
      </c>
      <c r="P48" s="13">
        <v>738000</v>
      </c>
      <c r="Q48" s="13">
        <v>712000</v>
      </c>
      <c r="R48" s="13">
        <v>25000</v>
      </c>
      <c r="S48" s="13">
        <v>720000</v>
      </c>
      <c r="T48" s="13">
        <v>482000</v>
      </c>
      <c r="U48" s="13">
        <v>25000</v>
      </c>
      <c r="V48" s="13">
        <v>0</v>
      </c>
      <c r="W48" s="13">
        <v>0</v>
      </c>
      <c r="X48" s="13">
        <v>0</v>
      </c>
      <c r="Y48" s="13">
        <v>10000</v>
      </c>
    </row>
    <row r="49" spans="1:25" ht="12.95" customHeight="1" x14ac:dyDescent="0.2">
      <c r="A49" s="7"/>
      <c r="B49" s="56"/>
      <c r="C49" s="57" t="s">
        <v>2191</v>
      </c>
      <c r="D49" s="57"/>
      <c r="E49" s="16" t="s">
        <v>118</v>
      </c>
      <c r="F49" s="13">
        <v>907000</v>
      </c>
      <c r="G49" s="13">
        <v>864000</v>
      </c>
      <c r="H49" s="13">
        <v>44000</v>
      </c>
      <c r="I49" s="13">
        <v>818000</v>
      </c>
      <c r="J49" s="13">
        <v>557000</v>
      </c>
      <c r="K49" s="13">
        <v>44000</v>
      </c>
      <c r="L49" s="13">
        <v>8000</v>
      </c>
      <c r="M49" s="13">
        <v>0</v>
      </c>
      <c r="N49" s="13">
        <v>-1000</v>
      </c>
      <c r="O49" s="13">
        <v>11000</v>
      </c>
      <c r="P49" s="13">
        <v>1190000</v>
      </c>
      <c r="Q49" s="13">
        <v>1123000</v>
      </c>
      <c r="R49" s="13">
        <v>66000</v>
      </c>
      <c r="S49" s="13">
        <v>1069000</v>
      </c>
      <c r="T49" s="13">
        <v>714000</v>
      </c>
      <c r="U49" s="13">
        <v>66000</v>
      </c>
      <c r="V49" s="13">
        <v>17000</v>
      </c>
      <c r="W49" s="13">
        <v>2000</v>
      </c>
      <c r="X49" s="13">
        <v>0</v>
      </c>
      <c r="Y49" s="13">
        <v>10000</v>
      </c>
    </row>
    <row r="50" spans="1:25" ht="12.95" customHeight="1" x14ac:dyDescent="0.2">
      <c r="A50" s="7"/>
      <c r="B50" s="56"/>
      <c r="C50" s="57" t="s">
        <v>1843</v>
      </c>
      <c r="D50" s="57"/>
      <c r="E50" s="16" t="s">
        <v>119</v>
      </c>
      <c r="F50" s="13">
        <v>32087000</v>
      </c>
      <c r="G50" s="13">
        <v>29909000</v>
      </c>
      <c r="H50" s="13">
        <v>1282000</v>
      </c>
      <c r="I50" s="13">
        <v>25659000</v>
      </c>
      <c r="J50" s="13">
        <v>19007000</v>
      </c>
      <c r="K50" s="13">
        <v>1282000</v>
      </c>
      <c r="L50" s="13">
        <v>655000</v>
      </c>
      <c r="M50" s="13">
        <v>111000</v>
      </c>
      <c r="N50" s="13">
        <v>33000</v>
      </c>
      <c r="O50" s="13">
        <v>295000</v>
      </c>
      <c r="P50" s="13">
        <v>37139000</v>
      </c>
      <c r="Q50" s="13">
        <v>35166000</v>
      </c>
      <c r="R50" s="13">
        <v>1069000</v>
      </c>
      <c r="S50" s="13">
        <v>30270000</v>
      </c>
      <c r="T50" s="13">
        <v>21284000</v>
      </c>
      <c r="U50" s="13">
        <v>1069000</v>
      </c>
      <c r="V50" s="13">
        <v>402000</v>
      </c>
      <c r="W50" s="13">
        <v>101000</v>
      </c>
      <c r="X50" s="13">
        <v>14000</v>
      </c>
      <c r="Y50" s="13">
        <v>219000</v>
      </c>
    </row>
    <row r="51" spans="1:25" ht="12.95" customHeight="1" x14ac:dyDescent="0.2">
      <c r="A51" s="7"/>
      <c r="B51" s="56"/>
      <c r="C51" s="57" t="s">
        <v>856</v>
      </c>
      <c r="D51" s="57"/>
      <c r="E51" s="16" t="s">
        <v>121</v>
      </c>
      <c r="F51" s="13">
        <v>489000</v>
      </c>
      <c r="G51" s="13">
        <v>471000</v>
      </c>
      <c r="H51" s="13">
        <v>6000</v>
      </c>
      <c r="I51" s="13">
        <v>489000</v>
      </c>
      <c r="J51" s="13">
        <v>474000</v>
      </c>
      <c r="K51" s="13">
        <v>6000</v>
      </c>
      <c r="L51" s="13">
        <v>0</v>
      </c>
      <c r="M51" s="13">
        <v>0</v>
      </c>
      <c r="N51" s="13">
        <v>0</v>
      </c>
      <c r="O51" s="13">
        <v>3000</v>
      </c>
      <c r="P51" s="13">
        <v>534000</v>
      </c>
      <c r="Q51" s="13">
        <v>524000</v>
      </c>
      <c r="R51" s="13">
        <v>6000</v>
      </c>
      <c r="S51" s="13">
        <v>534000</v>
      </c>
      <c r="T51" s="13">
        <v>512000</v>
      </c>
      <c r="U51" s="13">
        <v>6000</v>
      </c>
      <c r="V51" s="13">
        <v>0</v>
      </c>
      <c r="W51" s="13">
        <v>0</v>
      </c>
      <c r="X51" s="13">
        <v>0</v>
      </c>
      <c r="Y51" s="13">
        <v>2000</v>
      </c>
    </row>
    <row r="52" spans="1:25" ht="12.95" customHeight="1" x14ac:dyDescent="0.2">
      <c r="A52" s="7"/>
      <c r="B52" s="56"/>
      <c r="C52" s="57" t="s">
        <v>855</v>
      </c>
      <c r="D52" s="57"/>
      <c r="E52" s="16" t="s">
        <v>122</v>
      </c>
      <c r="F52" s="13">
        <v>256000</v>
      </c>
      <c r="G52" s="13">
        <v>248000</v>
      </c>
      <c r="H52" s="13">
        <v>6000</v>
      </c>
      <c r="I52" s="13">
        <v>256000</v>
      </c>
      <c r="J52" s="13">
        <v>69000</v>
      </c>
      <c r="K52" s="13">
        <v>6000</v>
      </c>
      <c r="L52" s="13">
        <v>6000</v>
      </c>
      <c r="M52" s="13">
        <v>-2000</v>
      </c>
      <c r="N52" s="13">
        <v>3000</v>
      </c>
      <c r="O52" s="13">
        <v>5000</v>
      </c>
      <c r="P52" s="13">
        <v>358000</v>
      </c>
      <c r="Q52" s="13">
        <v>384000</v>
      </c>
      <c r="R52" s="13">
        <v>18000</v>
      </c>
      <c r="S52" s="13">
        <v>357000</v>
      </c>
      <c r="T52" s="13">
        <v>175000</v>
      </c>
      <c r="U52" s="13">
        <v>18000</v>
      </c>
      <c r="V52" s="13">
        <v>18000</v>
      </c>
      <c r="W52" s="13">
        <v>-1000</v>
      </c>
      <c r="X52" s="13">
        <v>23000</v>
      </c>
      <c r="Y52" s="13">
        <v>12000</v>
      </c>
    </row>
    <row r="53" spans="1:25" ht="12.95" customHeight="1" x14ac:dyDescent="0.2">
      <c r="A53" s="7"/>
      <c r="B53" s="56"/>
      <c r="C53" s="57" t="s">
        <v>1865</v>
      </c>
      <c r="D53" s="57"/>
      <c r="E53" s="16" t="s">
        <v>123</v>
      </c>
      <c r="F53" s="13">
        <v>32832000</v>
      </c>
      <c r="G53" s="13">
        <v>30628000</v>
      </c>
      <c r="H53" s="13">
        <v>1294000</v>
      </c>
      <c r="I53" s="13">
        <v>26404000</v>
      </c>
      <c r="J53" s="13">
        <v>19550000</v>
      </c>
      <c r="K53" s="13">
        <v>1294000</v>
      </c>
      <c r="L53" s="13">
        <v>661000</v>
      </c>
      <c r="M53" s="13">
        <v>109000</v>
      </c>
      <c r="N53" s="13">
        <v>36000</v>
      </c>
      <c r="O53" s="13">
        <v>303000</v>
      </c>
      <c r="P53" s="13">
        <v>38031000</v>
      </c>
      <c r="Q53" s="13">
        <v>36074000</v>
      </c>
      <c r="R53" s="13">
        <v>1093000</v>
      </c>
      <c r="S53" s="13">
        <v>31161000</v>
      </c>
      <c r="T53" s="13">
        <v>21971000</v>
      </c>
      <c r="U53" s="13">
        <v>1093000</v>
      </c>
      <c r="V53" s="13">
        <v>420000</v>
      </c>
      <c r="W53" s="13">
        <v>100000</v>
      </c>
      <c r="X53" s="13">
        <v>37000</v>
      </c>
      <c r="Y53" s="13">
        <v>233000</v>
      </c>
    </row>
    <row r="54" spans="1:25" ht="12.95" customHeight="1" x14ac:dyDescent="0.2">
      <c r="A54" s="7"/>
      <c r="B54" s="56"/>
      <c r="C54" s="57" t="s">
        <v>977</v>
      </c>
      <c r="D54" s="57"/>
      <c r="E54" s="16" t="s">
        <v>124</v>
      </c>
      <c r="F54" s="13">
        <v>32439000</v>
      </c>
      <c r="G54" s="13">
        <v>32439000</v>
      </c>
      <c r="H54" s="13">
        <v>0</v>
      </c>
      <c r="I54" s="13">
        <v>18549000</v>
      </c>
      <c r="J54" s="13">
        <v>17933000</v>
      </c>
      <c r="K54" s="13">
        <v>0</v>
      </c>
      <c r="L54" s="13">
        <v>0</v>
      </c>
      <c r="M54" s="13">
        <v>0</v>
      </c>
      <c r="N54" s="13">
        <v>0</v>
      </c>
      <c r="O54" s="13">
        <v>2000</v>
      </c>
      <c r="P54" s="13">
        <v>28168000</v>
      </c>
      <c r="Q54" s="13">
        <v>28168000</v>
      </c>
      <c r="R54" s="13">
        <v>0</v>
      </c>
      <c r="S54" s="13">
        <v>14710000</v>
      </c>
      <c r="T54" s="13">
        <v>13980000</v>
      </c>
      <c r="U54" s="13">
        <v>0</v>
      </c>
      <c r="V54" s="13">
        <v>0</v>
      </c>
      <c r="W54" s="13">
        <v>-2000</v>
      </c>
      <c r="X54" s="13">
        <v>0</v>
      </c>
      <c r="Y54" s="13">
        <v>2000</v>
      </c>
    </row>
    <row r="55" spans="1:25" ht="12.95" customHeight="1" x14ac:dyDescent="0.2">
      <c r="A55" s="7"/>
      <c r="B55" s="56"/>
      <c r="C55" s="57" t="s">
        <v>1568</v>
      </c>
      <c r="D55" s="57"/>
      <c r="E55" s="16" t="s">
        <v>125</v>
      </c>
      <c r="F55" s="13">
        <v>9294000</v>
      </c>
      <c r="G55" s="13">
        <v>9294000</v>
      </c>
      <c r="H55" s="13">
        <v>0</v>
      </c>
      <c r="I55" s="13">
        <v>1183000</v>
      </c>
      <c r="J55" s="13">
        <v>1183000</v>
      </c>
      <c r="K55" s="13">
        <v>0</v>
      </c>
      <c r="L55" s="13">
        <v>0</v>
      </c>
      <c r="M55" s="13">
        <v>-1000</v>
      </c>
      <c r="N55" s="13">
        <v>0</v>
      </c>
      <c r="O55" s="13">
        <v>6000</v>
      </c>
      <c r="P55" s="13">
        <v>11832000</v>
      </c>
      <c r="Q55" s="13">
        <v>11832000</v>
      </c>
      <c r="R55" s="13">
        <v>0</v>
      </c>
      <c r="S55" s="13">
        <v>1343000</v>
      </c>
      <c r="T55" s="13">
        <v>1343000</v>
      </c>
      <c r="U55" s="13">
        <v>0</v>
      </c>
      <c r="V55" s="13">
        <v>0</v>
      </c>
      <c r="W55" s="13">
        <v>4000</v>
      </c>
      <c r="X55" s="13">
        <v>0</v>
      </c>
      <c r="Y55" s="13">
        <v>7000</v>
      </c>
    </row>
    <row r="56" spans="1:25" ht="12.95" customHeight="1" x14ac:dyDescent="0.2">
      <c r="A56" s="7"/>
      <c r="B56" s="57"/>
      <c r="C56" s="57" t="s">
        <v>1861</v>
      </c>
      <c r="D56" s="57"/>
      <c r="E56" s="16" t="s">
        <v>129</v>
      </c>
      <c r="F56" s="13">
        <v>74565000</v>
      </c>
      <c r="G56" s="13">
        <v>72361000</v>
      </c>
      <c r="H56" s="13">
        <v>1294000</v>
      </c>
      <c r="I56" s="13">
        <v>46136000</v>
      </c>
      <c r="J56" s="13">
        <v>38666000</v>
      </c>
      <c r="K56" s="13">
        <v>1294000</v>
      </c>
      <c r="L56" s="13">
        <v>661000</v>
      </c>
      <c r="M56" s="13">
        <v>108000</v>
      </c>
      <c r="N56" s="13">
        <v>36000</v>
      </c>
      <c r="O56" s="13">
        <v>311000</v>
      </c>
      <c r="P56" s="13">
        <v>78031000</v>
      </c>
      <c r="Q56" s="13">
        <v>76074000</v>
      </c>
      <c r="R56" s="13">
        <v>1093000</v>
      </c>
      <c r="S56" s="13">
        <v>47214000</v>
      </c>
      <c r="T56" s="13">
        <v>37294000</v>
      </c>
      <c r="U56" s="13">
        <v>1093000</v>
      </c>
      <c r="V56" s="13">
        <v>420000</v>
      </c>
      <c r="W56" s="13">
        <v>102000</v>
      </c>
      <c r="X56" s="13">
        <v>37000</v>
      </c>
      <c r="Y56" s="13">
        <v>242000</v>
      </c>
    </row>
    <row r="57" spans="1:25" ht="12.95" customHeight="1" x14ac:dyDescent="0.2">
      <c r="A57" s="7"/>
      <c r="B57" s="57" t="s">
        <v>1820</v>
      </c>
      <c r="C57" s="59"/>
      <c r="D57" s="57"/>
      <c r="E57" s="16" t="s">
        <v>131</v>
      </c>
      <c r="F57" s="13">
        <v>535588000</v>
      </c>
      <c r="G57" s="18">
        <v>516728000</v>
      </c>
      <c r="H57" s="18">
        <v>10886000</v>
      </c>
      <c r="I57" s="18">
        <v>456962000</v>
      </c>
      <c r="J57" s="18">
        <v>317689000</v>
      </c>
      <c r="K57" s="18">
        <v>10753000</v>
      </c>
      <c r="L57" s="18">
        <v>5297000</v>
      </c>
      <c r="M57" s="18">
        <v>1276000</v>
      </c>
      <c r="N57" s="18">
        <v>352000</v>
      </c>
      <c r="O57" s="18">
        <v>5251000</v>
      </c>
      <c r="P57" s="13">
        <v>510537000</v>
      </c>
      <c r="Q57" s="18">
        <v>495319000</v>
      </c>
      <c r="R57" s="18">
        <v>8184000</v>
      </c>
      <c r="S57" s="18">
        <v>434440000</v>
      </c>
      <c r="T57" s="18">
        <v>302791000</v>
      </c>
      <c r="U57" s="18">
        <v>8158000</v>
      </c>
      <c r="V57" s="18">
        <v>3300000</v>
      </c>
      <c r="W57" s="18">
        <v>613000</v>
      </c>
      <c r="X57" s="18">
        <v>548000</v>
      </c>
      <c r="Y57" s="18">
        <v>4334000</v>
      </c>
    </row>
    <row r="58" spans="1:25" ht="15" x14ac:dyDescent="0.2">
      <c r="A58" s="7"/>
      <c r="B58" s="57" t="s">
        <v>1397</v>
      </c>
      <c r="C58" s="59"/>
      <c r="D58" s="57" t="s">
        <v>1397</v>
      </c>
      <c r="E58" s="16" t="s">
        <v>132</v>
      </c>
      <c r="F58" s="13">
        <v>317689000</v>
      </c>
      <c r="G58" s="35"/>
      <c r="H58" s="35"/>
      <c r="I58" s="35"/>
      <c r="J58" s="35"/>
      <c r="K58" s="35"/>
      <c r="L58" s="35"/>
      <c r="M58" s="35"/>
      <c r="N58" s="35"/>
      <c r="O58" s="35"/>
      <c r="P58" s="13">
        <v>302791000</v>
      </c>
      <c r="Q58" s="35"/>
      <c r="R58" s="35"/>
      <c r="S58" s="35"/>
      <c r="T58" s="35"/>
      <c r="U58" s="35"/>
      <c r="V58" s="35"/>
      <c r="W58" s="35"/>
      <c r="X58" s="35"/>
      <c r="Y58" s="35"/>
    </row>
    <row r="59" spans="1:25" ht="15" x14ac:dyDescent="0.2">
      <c r="A59" s="7"/>
      <c r="B59" s="57" t="s">
        <v>811</v>
      </c>
      <c r="C59" s="59"/>
      <c r="D59" s="57" t="s">
        <v>811</v>
      </c>
      <c r="E59" s="16" t="s">
        <v>133</v>
      </c>
      <c r="F59" s="13">
        <v>57713000</v>
      </c>
      <c r="G59" s="35"/>
      <c r="H59" s="35"/>
      <c r="I59" s="35"/>
      <c r="J59" s="35"/>
      <c r="K59" s="35"/>
      <c r="L59" s="35"/>
      <c r="M59" s="35"/>
      <c r="N59" s="35"/>
      <c r="O59" s="35"/>
      <c r="P59" s="13">
        <v>54595000</v>
      </c>
      <c r="Q59" s="35"/>
      <c r="R59" s="35"/>
      <c r="S59" s="35"/>
      <c r="T59" s="35"/>
      <c r="U59" s="35"/>
      <c r="V59" s="35"/>
      <c r="W59" s="35"/>
      <c r="X59" s="35"/>
      <c r="Y59" s="35"/>
    </row>
    <row r="60" spans="1:25" ht="15" x14ac:dyDescent="0.2">
      <c r="A60" s="7"/>
      <c r="B60" s="57" t="s">
        <v>1663</v>
      </c>
      <c r="C60" s="59"/>
      <c r="D60" s="57" t="s">
        <v>1663</v>
      </c>
      <c r="E60" s="16" t="s">
        <v>134</v>
      </c>
      <c r="F60" s="13">
        <v>471000</v>
      </c>
      <c r="G60" s="35"/>
      <c r="H60" s="35"/>
      <c r="I60" s="35"/>
      <c r="J60" s="35"/>
      <c r="K60" s="35"/>
      <c r="L60" s="35"/>
      <c r="M60" s="35"/>
      <c r="N60" s="35"/>
      <c r="O60" s="35"/>
      <c r="P60" s="13">
        <v>708000</v>
      </c>
      <c r="Q60" s="35"/>
      <c r="R60" s="35"/>
      <c r="S60" s="35"/>
      <c r="T60" s="35"/>
      <c r="U60" s="35"/>
      <c r="V60" s="35"/>
      <c r="W60" s="35"/>
      <c r="X60" s="35"/>
      <c r="Y60" s="35"/>
    </row>
    <row r="61" spans="1:25" ht="15" x14ac:dyDescent="0.2">
      <c r="A61" s="7"/>
      <c r="B61" s="57" t="s">
        <v>1675</v>
      </c>
      <c r="C61" s="59"/>
      <c r="D61" s="57" t="s">
        <v>1675</v>
      </c>
      <c r="E61" s="16" t="s">
        <v>135</v>
      </c>
      <c r="F61" s="13">
        <v>11143000</v>
      </c>
      <c r="G61" s="35"/>
      <c r="H61" s="35"/>
      <c r="I61" s="35"/>
      <c r="J61" s="35"/>
      <c r="K61" s="35"/>
      <c r="L61" s="35"/>
      <c r="M61" s="35"/>
      <c r="N61" s="35"/>
      <c r="O61" s="35"/>
      <c r="P61" s="13">
        <v>10534000</v>
      </c>
      <c r="Q61" s="35"/>
      <c r="R61" s="35"/>
      <c r="S61" s="35"/>
      <c r="T61" s="35"/>
      <c r="U61" s="35"/>
      <c r="V61" s="35"/>
      <c r="W61" s="35"/>
      <c r="X61" s="35"/>
      <c r="Y61" s="35"/>
    </row>
    <row r="62" spans="1:25" ht="15" x14ac:dyDescent="0.2">
      <c r="A62" s="7"/>
      <c r="B62" s="55" t="s">
        <v>1776</v>
      </c>
      <c r="C62" s="62"/>
      <c r="D62" s="55" t="s">
        <v>1776</v>
      </c>
      <c r="E62" s="29" t="s">
        <v>136</v>
      </c>
      <c r="F62" s="18">
        <v>148572000</v>
      </c>
      <c r="G62" s="35"/>
      <c r="H62" s="35"/>
      <c r="I62" s="35"/>
      <c r="J62" s="35"/>
      <c r="K62" s="35"/>
      <c r="L62" s="35"/>
      <c r="M62" s="35"/>
      <c r="N62" s="35"/>
      <c r="O62" s="35"/>
      <c r="P62" s="18">
        <v>141909000</v>
      </c>
      <c r="Q62" s="35"/>
      <c r="R62" s="35"/>
      <c r="S62" s="35"/>
      <c r="T62" s="35"/>
      <c r="U62" s="35"/>
      <c r="V62" s="35"/>
      <c r="W62" s="35"/>
      <c r="X62" s="35"/>
      <c r="Y62" s="35"/>
    </row>
  </sheetData>
  <mergeCells count="78">
    <mergeCell ref="B62:D62"/>
    <mergeCell ref="B57:D57"/>
    <mergeCell ref="B58:D58"/>
    <mergeCell ref="B59:D59"/>
    <mergeCell ref="B60:D60"/>
    <mergeCell ref="B61:D61"/>
    <mergeCell ref="C52:D52"/>
    <mergeCell ref="C53:D53"/>
    <mergeCell ref="C54:D54"/>
    <mergeCell ref="C55:D55"/>
    <mergeCell ref="C56:D5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32:D32"/>
    <mergeCell ref="C33:D33"/>
    <mergeCell ref="C34:D34"/>
    <mergeCell ref="C35:D35"/>
    <mergeCell ref="C36:D36"/>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F13:H13"/>
    <mergeCell ref="I13:O13"/>
    <mergeCell ref="P13:R13"/>
    <mergeCell ref="S13:V13"/>
    <mergeCell ref="W13:Y13"/>
    <mergeCell ref="A6:B6"/>
    <mergeCell ref="A8:B8"/>
    <mergeCell ref="B10:I10"/>
    <mergeCell ref="F12:O12"/>
    <mergeCell ref="P12:Y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A9</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election sqref="A1:C1"/>
    </sheetView>
  </sheetViews>
  <sheetFormatPr defaultColWidth="11.42578125" defaultRowHeight="12.75" x14ac:dyDescent="0.2"/>
  <cols>
    <col min="1" max="1" width="2.85546875" customWidth="1"/>
    <col min="2" max="2" width="25.140625" customWidth="1"/>
    <col min="3" max="4" width="13.5703125" customWidth="1"/>
    <col min="5" max="5" width="8" customWidth="1"/>
    <col min="6" max="15" width="21.5703125" customWidth="1"/>
  </cols>
  <sheetData>
    <row r="1" spans="1:15" ht="12.95" customHeight="1" x14ac:dyDescent="0.2">
      <c r="A1" s="47" t="s">
        <v>955</v>
      </c>
      <c r="B1" s="48"/>
      <c r="C1" s="48"/>
      <c r="D1" s="7"/>
      <c r="E1" s="7"/>
      <c r="F1" s="7"/>
      <c r="G1" s="7"/>
      <c r="H1" s="7"/>
      <c r="I1" s="7"/>
      <c r="J1" s="7"/>
      <c r="K1" s="7"/>
      <c r="L1" s="7"/>
      <c r="M1" s="7"/>
      <c r="N1" s="7"/>
      <c r="O1" s="7"/>
    </row>
    <row r="2" spans="1:15" ht="12.95" customHeight="1" x14ac:dyDescent="0.2">
      <c r="A2" s="47" t="s">
        <v>1131</v>
      </c>
      <c r="B2" s="48"/>
      <c r="C2" s="48"/>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9" t="s">
        <v>935</v>
      </c>
      <c r="B4" s="50"/>
      <c r="C4" s="23" t="s">
        <v>73</v>
      </c>
      <c r="D4" s="51" t="str">
        <f>IF(C4&lt;&gt;"",VLOOKUP(C4,'@Entities88'!A2:B81,2,0),"")</f>
        <v>בנק הפועלים בע"מ</v>
      </c>
      <c r="E4" s="51"/>
      <c r="F4" s="7"/>
      <c r="G4" s="7"/>
      <c r="H4" s="7"/>
      <c r="I4" s="7"/>
      <c r="J4" s="7"/>
      <c r="K4" s="7"/>
      <c r="L4" s="7"/>
      <c r="M4" s="7"/>
      <c r="N4" s="7"/>
      <c r="O4" s="7"/>
    </row>
    <row r="5" spans="1:15" ht="12.95" customHeight="1" x14ac:dyDescent="0.2">
      <c r="A5" s="52" t="s">
        <v>2193</v>
      </c>
      <c r="B5" s="52"/>
      <c r="C5" s="24">
        <v>43830</v>
      </c>
      <c r="D5" s="7"/>
      <c r="E5" s="7"/>
      <c r="F5" s="7"/>
      <c r="G5" s="7"/>
      <c r="H5" s="7"/>
      <c r="I5" s="7"/>
      <c r="J5" s="7"/>
      <c r="K5" s="7"/>
      <c r="L5" s="7"/>
      <c r="M5" s="7"/>
      <c r="N5" s="7"/>
      <c r="O5" s="7"/>
    </row>
    <row r="6" spans="1:15" ht="12.95" customHeight="1" x14ac:dyDescent="0.2">
      <c r="A6" s="52" t="s">
        <v>1770</v>
      </c>
      <c r="B6" s="52"/>
      <c r="C6" s="25"/>
      <c r="D6" s="7"/>
      <c r="E6" s="7"/>
      <c r="F6" s="7"/>
      <c r="G6" s="7"/>
      <c r="H6" s="7"/>
      <c r="I6" s="7"/>
      <c r="J6" s="7"/>
      <c r="K6" s="7"/>
      <c r="L6" s="7"/>
      <c r="M6" s="7"/>
      <c r="N6" s="7"/>
      <c r="O6" s="7"/>
    </row>
    <row r="7" spans="1:15" ht="12.95" customHeight="1" x14ac:dyDescent="0.2">
      <c r="A7" s="14"/>
      <c r="B7" s="14"/>
      <c r="C7" s="26"/>
      <c r="D7" s="7"/>
      <c r="E7" s="7"/>
      <c r="F7" s="7"/>
      <c r="G7" s="7"/>
      <c r="H7" s="7"/>
      <c r="I7" s="7"/>
      <c r="J7" s="7"/>
      <c r="K7" s="7"/>
      <c r="L7" s="7"/>
      <c r="M7" s="7"/>
      <c r="N7" s="7"/>
      <c r="O7" s="7"/>
    </row>
    <row r="8" spans="1:15" ht="12.95" customHeight="1" x14ac:dyDescent="0.2">
      <c r="A8" s="53" t="s">
        <v>1588</v>
      </c>
      <c r="B8" s="53"/>
      <c r="C8" s="19" t="s">
        <v>151</v>
      </c>
      <c r="D8" s="7"/>
      <c r="E8" s="7"/>
      <c r="F8" s="7"/>
      <c r="G8" s="7"/>
      <c r="H8" s="7"/>
      <c r="I8" s="7"/>
      <c r="J8" s="7"/>
      <c r="K8" s="7"/>
      <c r="L8" s="7"/>
      <c r="M8" s="7"/>
      <c r="N8" s="7"/>
      <c r="O8" s="7"/>
    </row>
    <row r="9" spans="1:15" ht="12.95" customHeight="1" x14ac:dyDescent="0.2">
      <c r="A9" s="17" t="s">
        <v>153</v>
      </c>
      <c r="B9" s="7"/>
      <c r="C9" s="7"/>
      <c r="D9" s="7"/>
      <c r="E9" s="7"/>
      <c r="F9" s="7"/>
      <c r="G9" s="7"/>
      <c r="H9" s="7"/>
      <c r="I9" s="7"/>
      <c r="J9" s="7"/>
      <c r="K9" s="7"/>
      <c r="L9" s="7"/>
      <c r="M9" s="7"/>
      <c r="N9" s="7"/>
      <c r="O9" s="7"/>
    </row>
    <row r="10" spans="1:15" ht="14.1" customHeight="1" x14ac:dyDescent="0.2">
      <c r="A10" s="7"/>
      <c r="B10" s="54" t="s">
        <v>152</v>
      </c>
      <c r="C10" s="48"/>
      <c r="D10" s="48"/>
      <c r="E10" s="48"/>
      <c r="F10" s="48"/>
      <c r="G10" s="48"/>
      <c r="H10" s="48"/>
      <c r="I10" s="48"/>
      <c r="J10" s="7"/>
      <c r="K10" s="7"/>
      <c r="L10" s="7"/>
      <c r="M10" s="7"/>
      <c r="N10" s="7"/>
      <c r="O10" s="7"/>
    </row>
    <row r="11" spans="1:15" ht="12.95" customHeight="1" x14ac:dyDescent="0.2">
      <c r="A11" s="7"/>
      <c r="B11" s="9" t="s">
        <v>151</v>
      </c>
      <c r="C11" s="7"/>
      <c r="D11" s="7"/>
      <c r="E11" s="7"/>
      <c r="F11" s="7"/>
      <c r="G11" s="7"/>
      <c r="H11" s="7"/>
      <c r="I11" s="7"/>
      <c r="J11" s="7"/>
      <c r="K11" s="7"/>
      <c r="L11" s="7"/>
      <c r="M11" s="7"/>
      <c r="N11" s="7"/>
      <c r="O11" s="7"/>
    </row>
    <row r="12" spans="1:15" ht="12.95" customHeight="1" x14ac:dyDescent="0.2">
      <c r="A12" s="7"/>
      <c r="B12" s="7"/>
      <c r="C12" s="7"/>
      <c r="D12" s="7"/>
      <c r="E12" s="7"/>
      <c r="F12" s="58" t="s">
        <v>2204</v>
      </c>
      <c r="G12" s="59"/>
      <c r="H12" s="59"/>
      <c r="I12" s="59"/>
      <c r="J12" s="58"/>
      <c r="K12" s="58" t="s">
        <v>2187</v>
      </c>
      <c r="L12" s="59"/>
      <c r="M12" s="59"/>
      <c r="N12" s="59"/>
      <c r="O12" s="58"/>
    </row>
    <row r="13" spans="1:15" ht="12.95" customHeight="1" x14ac:dyDescent="0.2">
      <c r="A13" s="7"/>
      <c r="B13" s="7"/>
      <c r="C13" s="7"/>
      <c r="D13" s="7"/>
      <c r="E13" s="7"/>
      <c r="F13" s="30" t="s">
        <v>1949</v>
      </c>
      <c r="G13" s="30" t="s">
        <v>1628</v>
      </c>
      <c r="H13" s="30" t="s">
        <v>1605</v>
      </c>
      <c r="I13" s="30" t="s">
        <v>1415</v>
      </c>
      <c r="J13" s="30" t="s">
        <v>1738</v>
      </c>
      <c r="K13" s="30" t="s">
        <v>1949</v>
      </c>
      <c r="L13" s="30" t="s">
        <v>1628</v>
      </c>
      <c r="M13" s="30" t="s">
        <v>1605</v>
      </c>
      <c r="N13" s="30" t="s">
        <v>1415</v>
      </c>
      <c r="O13" s="30" t="s">
        <v>1738</v>
      </c>
    </row>
    <row r="14" spans="1:15" ht="12.95" customHeight="1" x14ac:dyDescent="0.2">
      <c r="A14" s="7"/>
      <c r="B14" s="7"/>
      <c r="C14" s="7"/>
      <c r="D14" s="7"/>
      <c r="E14" s="7"/>
      <c r="F14" s="16" t="s">
        <v>54</v>
      </c>
      <c r="G14" s="16" t="s">
        <v>91</v>
      </c>
      <c r="H14" s="16" t="s">
        <v>113</v>
      </c>
      <c r="I14" s="16" t="s">
        <v>127</v>
      </c>
      <c r="J14" s="16" t="s">
        <v>141</v>
      </c>
      <c r="K14" s="16" t="s">
        <v>54</v>
      </c>
      <c r="L14" s="16" t="s">
        <v>91</v>
      </c>
      <c r="M14" s="16" t="s">
        <v>113</v>
      </c>
      <c r="N14" s="16" t="s">
        <v>127</v>
      </c>
      <c r="O14" s="16" t="s">
        <v>141</v>
      </c>
    </row>
    <row r="15" spans="1:15" ht="12.95" customHeight="1" x14ac:dyDescent="0.2">
      <c r="A15" s="7"/>
      <c r="B15" s="55" t="s">
        <v>1312</v>
      </c>
      <c r="C15" s="57" t="s">
        <v>1585</v>
      </c>
      <c r="D15" s="57"/>
      <c r="E15" s="16" t="s">
        <v>54</v>
      </c>
      <c r="F15" s="13"/>
      <c r="G15" s="13"/>
      <c r="H15" s="13"/>
      <c r="I15" s="13"/>
      <c r="J15" s="13"/>
      <c r="K15" s="13"/>
      <c r="L15" s="13"/>
      <c r="M15" s="13"/>
      <c r="N15" s="13"/>
      <c r="O15" s="13"/>
    </row>
    <row r="16" spans="1:15" ht="12.95" customHeight="1" x14ac:dyDescent="0.2">
      <c r="A16" s="7"/>
      <c r="B16" s="56"/>
      <c r="C16" s="57" t="s">
        <v>856</v>
      </c>
      <c r="D16" s="57"/>
      <c r="E16" s="16" t="s">
        <v>91</v>
      </c>
      <c r="F16" s="13"/>
      <c r="G16" s="13"/>
      <c r="H16" s="13"/>
      <c r="I16" s="13"/>
      <c r="J16" s="13"/>
      <c r="K16" s="13"/>
      <c r="L16" s="13"/>
      <c r="M16" s="13"/>
      <c r="N16" s="13"/>
      <c r="O16" s="13"/>
    </row>
    <row r="17" spans="1:15" ht="12.95" customHeight="1" x14ac:dyDescent="0.2">
      <c r="A17" s="7"/>
      <c r="B17" s="56"/>
      <c r="C17" s="57" t="s">
        <v>855</v>
      </c>
      <c r="D17" s="57"/>
      <c r="E17" s="16" t="s">
        <v>113</v>
      </c>
      <c r="F17" s="13"/>
      <c r="G17" s="13"/>
      <c r="H17" s="13"/>
      <c r="I17" s="13"/>
      <c r="J17" s="13"/>
      <c r="K17" s="13"/>
      <c r="L17" s="13"/>
      <c r="M17" s="13"/>
      <c r="N17" s="13"/>
      <c r="O17" s="13"/>
    </row>
    <row r="18" spans="1:15" ht="12.95" customHeight="1" x14ac:dyDescent="0.2">
      <c r="A18" s="7"/>
      <c r="B18" s="56"/>
      <c r="C18" s="57" t="s">
        <v>1675</v>
      </c>
      <c r="D18" s="57"/>
      <c r="E18" s="16" t="s">
        <v>127</v>
      </c>
      <c r="F18" s="13"/>
      <c r="G18" s="13"/>
      <c r="H18" s="13"/>
      <c r="I18" s="13"/>
      <c r="J18" s="13"/>
      <c r="K18" s="13"/>
      <c r="L18" s="13"/>
      <c r="M18" s="13"/>
      <c r="N18" s="13"/>
      <c r="O18" s="13"/>
    </row>
    <row r="19" spans="1:15" ht="12.95" customHeight="1" x14ac:dyDescent="0.2">
      <c r="A19" s="7"/>
      <c r="B19" s="56"/>
      <c r="C19" s="57" t="s">
        <v>1864</v>
      </c>
      <c r="D19" s="57"/>
      <c r="E19" s="16" t="s">
        <v>141</v>
      </c>
      <c r="F19" s="13"/>
      <c r="G19" s="13"/>
      <c r="H19" s="13"/>
      <c r="I19" s="13"/>
      <c r="J19" s="13"/>
      <c r="K19" s="13"/>
      <c r="L19" s="13"/>
      <c r="M19" s="13"/>
      <c r="N19" s="13"/>
      <c r="O19" s="13"/>
    </row>
    <row r="20" spans="1:15" ht="12.95" customHeight="1" x14ac:dyDescent="0.2">
      <c r="A20" s="7"/>
      <c r="B20" s="56"/>
      <c r="C20" s="57" t="s">
        <v>979</v>
      </c>
      <c r="D20" s="57"/>
      <c r="E20" s="16" t="s">
        <v>147</v>
      </c>
      <c r="F20" s="13"/>
      <c r="G20" s="13"/>
      <c r="H20" s="13"/>
      <c r="I20" s="13"/>
      <c r="J20" s="13"/>
      <c r="K20" s="13"/>
      <c r="L20" s="13"/>
      <c r="M20" s="13"/>
      <c r="N20" s="13"/>
      <c r="O20" s="13"/>
    </row>
    <row r="21" spans="1:15" ht="12.95" customHeight="1" x14ac:dyDescent="0.2">
      <c r="A21" s="7"/>
      <c r="B21" s="56"/>
      <c r="C21" s="57" t="s">
        <v>1740</v>
      </c>
      <c r="D21" s="57"/>
      <c r="E21" s="16" t="s">
        <v>448</v>
      </c>
      <c r="F21" s="13"/>
      <c r="G21" s="13"/>
      <c r="H21" s="13"/>
      <c r="I21" s="13"/>
      <c r="J21" s="13"/>
      <c r="K21" s="13"/>
      <c r="L21" s="13"/>
      <c r="M21" s="13"/>
      <c r="N21" s="13"/>
      <c r="O21" s="13"/>
    </row>
    <row r="22" spans="1:15" ht="12.95" customHeight="1" x14ac:dyDescent="0.2">
      <c r="A22" s="7"/>
      <c r="B22" s="57"/>
      <c r="C22" s="22"/>
      <c r="D22" s="22" t="s">
        <v>1461</v>
      </c>
      <c r="E22" s="16" t="s">
        <v>449</v>
      </c>
      <c r="F22" s="13"/>
      <c r="G22" s="13"/>
      <c r="H22" s="13"/>
      <c r="I22" s="13"/>
      <c r="J22" s="13"/>
      <c r="K22" s="13"/>
      <c r="L22" s="13"/>
      <c r="M22" s="13"/>
      <c r="N22" s="13"/>
      <c r="O22" s="13"/>
    </row>
    <row r="23" spans="1:15" ht="12.95" customHeight="1" x14ac:dyDescent="0.2">
      <c r="A23" s="7"/>
      <c r="B23" s="55" t="s">
        <v>1739</v>
      </c>
      <c r="C23" s="62"/>
      <c r="D23" s="55"/>
      <c r="E23" s="29" t="s">
        <v>477</v>
      </c>
      <c r="F23" s="18"/>
      <c r="G23" s="18"/>
      <c r="H23" s="18"/>
      <c r="I23" s="18"/>
      <c r="J23" s="18"/>
      <c r="K23" s="18"/>
      <c r="L23" s="18"/>
      <c r="M23" s="18"/>
      <c r="N23" s="18"/>
      <c r="O23" s="18"/>
    </row>
  </sheetData>
  <mergeCells count="19">
    <mergeCell ref="B23:D23"/>
    <mergeCell ref="B15:B22"/>
    <mergeCell ref="C15:D15"/>
    <mergeCell ref="C16:D16"/>
    <mergeCell ref="C17:D17"/>
    <mergeCell ref="C18:D18"/>
    <mergeCell ref="C19:D19"/>
    <mergeCell ref="C20:D20"/>
    <mergeCell ref="C21:D21"/>
    <mergeCell ref="A6:B6"/>
    <mergeCell ref="A8:B8"/>
    <mergeCell ref="B10:I10"/>
    <mergeCell ref="F12:J12"/>
    <mergeCell ref="K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A9</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24"/>
  <sheetViews>
    <sheetView workbookViewId="0">
      <selection sqref="A1:C1"/>
    </sheetView>
  </sheetViews>
  <sheetFormatPr defaultColWidth="11.42578125" defaultRowHeight="12.75" x14ac:dyDescent="0.2"/>
  <cols>
    <col min="1" max="1" width="2.85546875" customWidth="1"/>
    <col min="2" max="2" width="25.140625" customWidth="1"/>
    <col min="3" max="10" width="21.5703125" customWidth="1"/>
    <col min="11" max="11" width="13.5703125" customWidth="1"/>
    <col min="12" max="24" width="21.5703125" customWidth="1"/>
    <col min="25" max="25" width="13.5703125" customWidth="1"/>
    <col min="26" max="30" width="21.5703125" customWidth="1"/>
    <col min="31" max="31" width="13.5703125" customWidth="1"/>
  </cols>
  <sheetData>
    <row r="1" spans="1:31"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95"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row>
    <row r="4" spans="1:31" ht="12.95" customHeight="1" x14ac:dyDescent="0.2">
      <c r="A4" s="49" t="s">
        <v>935</v>
      </c>
      <c r="B4" s="50"/>
      <c r="C4" s="23" t="s">
        <v>73</v>
      </c>
      <c r="D4" s="51" t="str">
        <f>IF(C4&lt;&gt;"",VLOOKUP(C4,'@Entities89'!A2:B81,2,0),"")</f>
        <v>בנק הפועלים בע"מ</v>
      </c>
      <c r="E4" s="51"/>
      <c r="F4" s="7"/>
      <c r="G4" s="7"/>
      <c r="H4" s="7"/>
      <c r="I4" s="7"/>
      <c r="J4" s="7"/>
      <c r="K4" s="7"/>
      <c r="L4" s="7"/>
      <c r="M4" s="7"/>
      <c r="N4" s="7"/>
      <c r="O4" s="7"/>
      <c r="P4" s="7"/>
      <c r="Q4" s="7"/>
      <c r="R4" s="7"/>
      <c r="S4" s="7"/>
      <c r="T4" s="7"/>
      <c r="U4" s="7"/>
      <c r="V4" s="7"/>
      <c r="W4" s="7"/>
      <c r="X4" s="7"/>
      <c r="Y4" s="7"/>
      <c r="Z4" s="7"/>
      <c r="AA4" s="7"/>
      <c r="AB4" s="7"/>
      <c r="AC4" s="7"/>
      <c r="AD4" s="7"/>
      <c r="AE4" s="7"/>
    </row>
    <row r="5" spans="1:31"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95" customHeight="1" x14ac:dyDescent="0.2">
      <c r="A7" s="14"/>
      <c r="B7" s="14"/>
      <c r="C7" s="26"/>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95" customHeight="1" x14ac:dyDescent="0.2">
      <c r="A8" s="53" t="s">
        <v>1588</v>
      </c>
      <c r="B8" s="53"/>
      <c r="C8" s="19" t="s">
        <v>154</v>
      </c>
      <c r="D8" s="7"/>
      <c r="E8" s="7"/>
      <c r="F8" s="7"/>
      <c r="G8" s="7"/>
      <c r="H8" s="7"/>
      <c r="I8" s="7"/>
      <c r="J8" s="7"/>
      <c r="K8" s="7"/>
      <c r="L8" s="7"/>
      <c r="M8" s="7"/>
      <c r="N8" s="7"/>
      <c r="O8" s="7"/>
      <c r="P8" s="7"/>
      <c r="Q8" s="7"/>
      <c r="R8" s="7"/>
      <c r="S8" s="7"/>
      <c r="T8" s="7"/>
      <c r="U8" s="7"/>
      <c r="V8" s="7"/>
      <c r="W8" s="7"/>
      <c r="X8" s="7"/>
      <c r="Y8" s="7"/>
      <c r="Z8" s="7"/>
      <c r="AA8" s="7"/>
      <c r="AB8" s="7"/>
      <c r="AC8" s="7"/>
      <c r="AD8" s="7"/>
      <c r="AE8" s="7"/>
    </row>
    <row r="9" spans="1:31" ht="12.95" customHeight="1" x14ac:dyDescent="0.2">
      <c r="A9" s="17" t="s">
        <v>154</v>
      </c>
      <c r="B9" s="7"/>
      <c r="C9" s="7"/>
      <c r="D9" s="7"/>
      <c r="E9" s="7"/>
      <c r="F9" s="7"/>
      <c r="G9" s="7"/>
      <c r="H9" s="7"/>
      <c r="I9" s="7"/>
      <c r="J9" s="7"/>
      <c r="K9" s="7"/>
      <c r="L9" s="7"/>
      <c r="M9" s="7"/>
      <c r="N9" s="7"/>
      <c r="O9" s="7"/>
      <c r="P9" s="7"/>
      <c r="Q9" s="7"/>
      <c r="R9" s="7"/>
      <c r="S9" s="7"/>
      <c r="T9" s="7"/>
      <c r="U9" s="7"/>
      <c r="V9" s="7"/>
      <c r="W9" s="7"/>
      <c r="X9" s="7"/>
      <c r="Y9" s="7"/>
      <c r="Z9" s="7"/>
      <c r="AA9" s="7"/>
      <c r="AB9" s="7"/>
      <c r="AC9" s="7"/>
      <c r="AD9" s="7"/>
      <c r="AE9" s="7"/>
    </row>
    <row r="10" spans="1:31" ht="14.1" customHeight="1" x14ac:dyDescent="0.2">
      <c r="A10" s="7"/>
      <c r="B10" s="54" t="s">
        <v>155</v>
      </c>
      <c r="C10" s="48"/>
      <c r="D10" s="48"/>
      <c r="E10" s="48"/>
      <c r="F10" s="48"/>
      <c r="G10" s="48"/>
      <c r="H10" s="48"/>
      <c r="I10" s="48"/>
      <c r="J10" s="7"/>
      <c r="K10" s="7"/>
      <c r="L10" s="7"/>
      <c r="M10" s="7"/>
      <c r="N10" s="7"/>
      <c r="O10" s="7"/>
      <c r="P10" s="7"/>
      <c r="Q10" s="7"/>
      <c r="R10" s="7"/>
      <c r="S10" s="7"/>
      <c r="T10" s="7"/>
      <c r="U10" s="7"/>
      <c r="V10" s="7"/>
      <c r="W10" s="7"/>
      <c r="X10" s="7"/>
      <c r="Y10" s="7"/>
      <c r="Z10" s="7"/>
      <c r="AA10" s="7"/>
      <c r="AB10" s="7"/>
      <c r="AC10" s="7"/>
      <c r="AD10" s="7"/>
      <c r="AE10" s="7"/>
    </row>
    <row r="11" spans="1:31" ht="12.95" customHeight="1" x14ac:dyDescent="0.2">
      <c r="A11" s="7"/>
      <c r="B11" s="9" t="s">
        <v>154</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ht="12.95" customHeight="1" x14ac:dyDescent="0.2">
      <c r="A12" s="7"/>
      <c r="B12" s="65" t="s">
        <v>800</v>
      </c>
      <c r="C12" s="41"/>
      <c r="D12" s="61" t="s">
        <v>2204</v>
      </c>
      <c r="E12" s="59"/>
      <c r="F12" s="59"/>
      <c r="G12" s="59"/>
      <c r="H12" s="59"/>
      <c r="I12" s="59"/>
      <c r="J12" s="59"/>
      <c r="K12" s="59"/>
      <c r="L12" s="59"/>
      <c r="M12" s="59"/>
      <c r="N12" s="59"/>
      <c r="O12" s="59"/>
      <c r="P12" s="59"/>
      <c r="Q12" s="58"/>
      <c r="R12" s="58" t="s">
        <v>2187</v>
      </c>
      <c r="S12" s="59"/>
      <c r="T12" s="59"/>
      <c r="U12" s="59"/>
      <c r="V12" s="59"/>
      <c r="W12" s="59"/>
      <c r="X12" s="59"/>
      <c r="Y12" s="59"/>
      <c r="Z12" s="59"/>
      <c r="AA12" s="59"/>
      <c r="AB12" s="59"/>
      <c r="AC12" s="59"/>
      <c r="AD12" s="59"/>
      <c r="AE12" s="58"/>
    </row>
    <row r="13" spans="1:31" ht="12.95" customHeight="1" x14ac:dyDescent="0.2">
      <c r="A13" s="7"/>
      <c r="B13" s="66"/>
      <c r="C13" s="46"/>
      <c r="D13" s="61" t="s">
        <v>1298</v>
      </c>
      <c r="E13" s="59"/>
      <c r="F13" s="58"/>
      <c r="G13" s="58" t="s">
        <v>1297</v>
      </c>
      <c r="H13" s="59"/>
      <c r="I13" s="58"/>
      <c r="J13" s="30"/>
      <c r="K13" s="58" t="s">
        <v>1834</v>
      </c>
      <c r="L13" s="58" t="s">
        <v>1789</v>
      </c>
      <c r="M13" s="58" t="s">
        <v>1263</v>
      </c>
      <c r="N13" s="58" t="s">
        <v>1290</v>
      </c>
      <c r="O13" s="58"/>
      <c r="P13" s="58" t="s">
        <v>1295</v>
      </c>
      <c r="Q13" s="58"/>
      <c r="R13" s="58" t="s">
        <v>1298</v>
      </c>
      <c r="S13" s="59"/>
      <c r="T13" s="58"/>
      <c r="U13" s="58" t="s">
        <v>1297</v>
      </c>
      <c r="V13" s="59"/>
      <c r="W13" s="58"/>
      <c r="X13" s="58" t="s">
        <v>1835</v>
      </c>
      <c r="Y13" s="58" t="s">
        <v>1834</v>
      </c>
      <c r="Z13" s="58" t="s">
        <v>1789</v>
      </c>
      <c r="AA13" s="58" t="s">
        <v>1263</v>
      </c>
      <c r="AB13" s="58" t="s">
        <v>1290</v>
      </c>
      <c r="AC13" s="58"/>
      <c r="AD13" s="58" t="s">
        <v>1295</v>
      </c>
      <c r="AE13" s="58"/>
    </row>
    <row r="14" spans="1:31" ht="24" customHeight="1" x14ac:dyDescent="0.2">
      <c r="A14" s="7"/>
      <c r="B14" s="60"/>
      <c r="C14" s="40"/>
      <c r="D14" s="36" t="s">
        <v>1418</v>
      </c>
      <c r="E14" s="30" t="s">
        <v>1410</v>
      </c>
      <c r="F14" s="30" t="s">
        <v>1409</v>
      </c>
      <c r="G14" s="30" t="s">
        <v>1426</v>
      </c>
      <c r="H14" s="30" t="s">
        <v>1664</v>
      </c>
      <c r="I14" s="30" t="s">
        <v>1296</v>
      </c>
      <c r="J14" s="30" t="s">
        <v>1835</v>
      </c>
      <c r="K14" s="58"/>
      <c r="L14" s="58"/>
      <c r="M14" s="58"/>
      <c r="N14" s="30" t="s">
        <v>1815</v>
      </c>
      <c r="O14" s="30" t="s">
        <v>1523</v>
      </c>
      <c r="P14" s="30" t="s">
        <v>1430</v>
      </c>
      <c r="Q14" s="30" t="s">
        <v>1429</v>
      </c>
      <c r="R14" s="30" t="s">
        <v>1418</v>
      </c>
      <c r="S14" s="30" t="s">
        <v>1410</v>
      </c>
      <c r="T14" s="30" t="s">
        <v>1409</v>
      </c>
      <c r="U14" s="30" t="s">
        <v>1426</v>
      </c>
      <c r="V14" s="30" t="s">
        <v>1664</v>
      </c>
      <c r="W14" s="30" t="s">
        <v>1296</v>
      </c>
      <c r="X14" s="58"/>
      <c r="Y14" s="58"/>
      <c r="Z14" s="58"/>
      <c r="AA14" s="58"/>
      <c r="AB14" s="30" t="s">
        <v>1815</v>
      </c>
      <c r="AC14" s="30" t="s">
        <v>1523</v>
      </c>
      <c r="AD14" s="30" t="s">
        <v>1430</v>
      </c>
      <c r="AE14" s="30" t="s">
        <v>1429</v>
      </c>
    </row>
    <row r="15" spans="1:31" ht="12.95" customHeight="1" x14ac:dyDescent="0.2">
      <c r="A15" s="7"/>
      <c r="B15" s="16"/>
      <c r="C15" s="15"/>
      <c r="D15" s="16" t="s">
        <v>54</v>
      </c>
      <c r="E15" s="16" t="s">
        <v>91</v>
      </c>
      <c r="F15" s="16" t="s">
        <v>113</v>
      </c>
      <c r="G15" s="16" t="s">
        <v>127</v>
      </c>
      <c r="H15" s="16" t="s">
        <v>141</v>
      </c>
      <c r="I15" s="16" t="s">
        <v>147</v>
      </c>
      <c r="J15" s="16"/>
      <c r="K15" s="16" t="s">
        <v>449</v>
      </c>
      <c r="L15" s="16" t="s">
        <v>477</v>
      </c>
      <c r="M15" s="16" t="s">
        <v>62</v>
      </c>
      <c r="N15" s="16" t="s">
        <v>68</v>
      </c>
      <c r="O15" s="16" t="s">
        <v>72</v>
      </c>
      <c r="P15" s="16" t="s">
        <v>79</v>
      </c>
      <c r="Q15" s="16" t="s">
        <v>82</v>
      </c>
      <c r="R15" s="16" t="s">
        <v>54</v>
      </c>
      <c r="S15" s="16" t="s">
        <v>91</v>
      </c>
      <c r="T15" s="16" t="s">
        <v>113</v>
      </c>
      <c r="U15" s="16" t="s">
        <v>127</v>
      </c>
      <c r="V15" s="16" t="s">
        <v>141</v>
      </c>
      <c r="W15" s="16" t="s">
        <v>147</v>
      </c>
      <c r="X15" s="16"/>
      <c r="Y15" s="16" t="s">
        <v>449</v>
      </c>
      <c r="Z15" s="16" t="s">
        <v>477</v>
      </c>
      <c r="AA15" s="16" t="s">
        <v>62</v>
      </c>
      <c r="AB15" s="16" t="s">
        <v>68</v>
      </c>
      <c r="AC15" s="16" t="s">
        <v>72</v>
      </c>
      <c r="AD15" s="16" t="s">
        <v>79</v>
      </c>
      <c r="AE15" s="16" t="s">
        <v>82</v>
      </c>
    </row>
    <row r="16" spans="1:31" ht="12.95" customHeight="1" x14ac:dyDescent="0.2">
      <c r="A16" s="7"/>
      <c r="B16" s="28" t="s">
        <v>784</v>
      </c>
      <c r="C16" s="11"/>
      <c r="D16" s="13">
        <v>7538000</v>
      </c>
      <c r="E16" s="13">
        <v>1729000</v>
      </c>
      <c r="F16" s="13">
        <v>2244000</v>
      </c>
      <c r="G16" s="13">
        <v>24918000</v>
      </c>
      <c r="H16" s="13">
        <v>13529000</v>
      </c>
      <c r="I16" s="13">
        <v>11389000</v>
      </c>
      <c r="J16" s="13"/>
      <c r="K16" s="13">
        <v>22900000</v>
      </c>
      <c r="L16" s="13">
        <v>641000</v>
      </c>
      <c r="M16" s="13">
        <v>274000</v>
      </c>
      <c r="N16" s="13">
        <v>6557000</v>
      </c>
      <c r="O16" s="13">
        <v>219000</v>
      </c>
      <c r="P16" s="13">
        <v>1804000</v>
      </c>
      <c r="Q16" s="13">
        <v>9707000</v>
      </c>
      <c r="R16" s="13">
        <v>9292000</v>
      </c>
      <c r="S16" s="13">
        <v>1685000</v>
      </c>
      <c r="T16" s="13">
        <v>2761000</v>
      </c>
      <c r="U16" s="13">
        <v>23519000</v>
      </c>
      <c r="V16" s="13">
        <v>15812000</v>
      </c>
      <c r="W16" s="13">
        <v>7707000</v>
      </c>
      <c r="X16" s="13"/>
      <c r="Y16" s="13">
        <v>21445000</v>
      </c>
      <c r="Z16" s="13">
        <v>0</v>
      </c>
      <c r="AA16" s="13">
        <v>262000</v>
      </c>
      <c r="AB16" s="13">
        <v>7177000</v>
      </c>
      <c r="AC16" s="13">
        <v>300000</v>
      </c>
      <c r="AD16" s="13">
        <v>909000</v>
      </c>
      <c r="AE16" s="13">
        <v>12829000</v>
      </c>
    </row>
    <row r="17" spans="1:31" ht="12.95" customHeight="1" x14ac:dyDescent="0.2">
      <c r="A17" s="7"/>
      <c r="B17" s="28" t="s">
        <v>600</v>
      </c>
      <c r="C17" s="11"/>
      <c r="D17" s="13">
        <v>43000</v>
      </c>
      <c r="E17" s="13">
        <v>803000</v>
      </c>
      <c r="F17" s="13">
        <v>319000</v>
      </c>
      <c r="G17" s="13">
        <v>0</v>
      </c>
      <c r="H17" s="13">
        <v>0</v>
      </c>
      <c r="I17" s="13">
        <v>0</v>
      </c>
      <c r="J17" s="13"/>
      <c r="K17" s="13">
        <v>1165000</v>
      </c>
      <c r="L17" s="13">
        <v>1000</v>
      </c>
      <c r="M17" s="13">
        <v>0</v>
      </c>
      <c r="N17" s="13">
        <v>1463000</v>
      </c>
      <c r="O17" s="13">
        <v>0</v>
      </c>
      <c r="P17" s="13">
        <v>453000</v>
      </c>
      <c r="Q17" s="13">
        <v>712000</v>
      </c>
      <c r="R17" s="13">
        <v>103000</v>
      </c>
      <c r="S17" s="13">
        <v>86000</v>
      </c>
      <c r="T17" s="13">
        <v>606000</v>
      </c>
      <c r="U17" s="13">
        <v>0</v>
      </c>
      <c r="V17" s="13">
        <v>0</v>
      </c>
      <c r="W17" s="13">
        <v>0</v>
      </c>
      <c r="X17" s="13"/>
      <c r="Y17" s="13">
        <v>795000</v>
      </c>
      <c r="Z17" s="13">
        <v>0</v>
      </c>
      <c r="AA17" s="13">
        <v>0</v>
      </c>
      <c r="AB17" s="13">
        <v>1894000</v>
      </c>
      <c r="AC17" s="13">
        <v>0</v>
      </c>
      <c r="AD17" s="13">
        <v>188000</v>
      </c>
      <c r="AE17" s="13">
        <v>607000</v>
      </c>
    </row>
    <row r="18" spans="1:31" ht="12.95" customHeight="1" x14ac:dyDescent="0.2">
      <c r="A18" s="7"/>
      <c r="B18" s="28" t="s">
        <v>624</v>
      </c>
      <c r="C18" s="11"/>
      <c r="D18" s="13">
        <v>0</v>
      </c>
      <c r="E18" s="13">
        <v>4542000</v>
      </c>
      <c r="F18" s="13">
        <v>3409000</v>
      </c>
      <c r="G18" s="13">
        <v>0</v>
      </c>
      <c r="H18" s="13">
        <v>0</v>
      </c>
      <c r="I18" s="13">
        <v>0</v>
      </c>
      <c r="J18" s="13"/>
      <c r="K18" s="13">
        <v>7951000</v>
      </c>
      <c r="L18" s="13">
        <v>1000</v>
      </c>
      <c r="M18" s="13">
        <v>0</v>
      </c>
      <c r="N18" s="13">
        <v>2985000</v>
      </c>
      <c r="O18" s="13">
        <v>0</v>
      </c>
      <c r="P18" s="13">
        <v>1837000</v>
      </c>
      <c r="Q18" s="13">
        <v>6114000</v>
      </c>
      <c r="R18" s="13">
        <v>49000</v>
      </c>
      <c r="S18" s="13">
        <v>3923000</v>
      </c>
      <c r="T18" s="13">
        <v>3196000</v>
      </c>
      <c r="U18" s="13">
        <v>105000</v>
      </c>
      <c r="V18" s="13">
        <v>0</v>
      </c>
      <c r="W18" s="13">
        <v>105000</v>
      </c>
      <c r="X18" s="13"/>
      <c r="Y18" s="13">
        <v>7273000</v>
      </c>
      <c r="Z18" s="13">
        <v>0</v>
      </c>
      <c r="AA18" s="13">
        <v>0</v>
      </c>
      <c r="AB18" s="13">
        <v>4358000</v>
      </c>
      <c r="AC18" s="13">
        <v>0</v>
      </c>
      <c r="AD18" s="13">
        <v>1543000</v>
      </c>
      <c r="AE18" s="13">
        <v>5625000</v>
      </c>
    </row>
    <row r="19" spans="1:31" ht="12.95" customHeight="1" x14ac:dyDescent="0.2">
      <c r="A19" s="7"/>
      <c r="B19" s="28" t="s">
        <v>620</v>
      </c>
      <c r="C19" s="11"/>
      <c r="D19" s="13">
        <v>14000</v>
      </c>
      <c r="E19" s="13">
        <v>1893000</v>
      </c>
      <c r="F19" s="13">
        <v>88000</v>
      </c>
      <c r="G19" s="13">
        <v>0</v>
      </c>
      <c r="H19" s="13">
        <v>0</v>
      </c>
      <c r="I19" s="13">
        <v>0</v>
      </c>
      <c r="J19" s="13"/>
      <c r="K19" s="13">
        <v>1995000</v>
      </c>
      <c r="L19" s="13">
        <v>8000</v>
      </c>
      <c r="M19" s="13">
        <v>0</v>
      </c>
      <c r="N19" s="13">
        <v>1512000</v>
      </c>
      <c r="O19" s="13">
        <v>0</v>
      </c>
      <c r="P19" s="13">
        <v>230000</v>
      </c>
      <c r="Q19" s="13">
        <v>1765000</v>
      </c>
      <c r="R19" s="13">
        <v>15000</v>
      </c>
      <c r="S19" s="13">
        <v>1677000</v>
      </c>
      <c r="T19" s="13">
        <v>204000</v>
      </c>
      <c r="U19" s="13">
        <v>0</v>
      </c>
      <c r="V19" s="13">
        <v>0</v>
      </c>
      <c r="W19" s="13">
        <v>0</v>
      </c>
      <c r="X19" s="13"/>
      <c r="Y19" s="13">
        <v>1896000</v>
      </c>
      <c r="Z19" s="13">
        <v>0</v>
      </c>
      <c r="AA19" s="13">
        <v>5000</v>
      </c>
      <c r="AB19" s="13">
        <v>2205000</v>
      </c>
      <c r="AC19" s="13">
        <v>0</v>
      </c>
      <c r="AD19" s="13">
        <v>109000</v>
      </c>
      <c r="AE19" s="13">
        <v>1787000</v>
      </c>
    </row>
    <row r="20" spans="1:31" ht="12.95" customHeight="1" x14ac:dyDescent="0.2">
      <c r="A20" s="7"/>
      <c r="B20" s="28" t="s">
        <v>582</v>
      </c>
      <c r="C20" s="11"/>
      <c r="D20" s="13">
        <v>0</v>
      </c>
      <c r="E20" s="13">
        <v>1094000</v>
      </c>
      <c r="F20" s="13">
        <v>289000</v>
      </c>
      <c r="G20" s="13">
        <v>2243000</v>
      </c>
      <c r="H20" s="13">
        <v>0</v>
      </c>
      <c r="I20" s="13">
        <v>2243000</v>
      </c>
      <c r="J20" s="13"/>
      <c r="K20" s="13">
        <v>3626000</v>
      </c>
      <c r="L20" s="13">
        <v>0</v>
      </c>
      <c r="M20" s="13">
        <v>0</v>
      </c>
      <c r="N20" s="13">
        <v>1097000</v>
      </c>
      <c r="O20" s="13">
        <v>0</v>
      </c>
      <c r="P20" s="13">
        <v>924000</v>
      </c>
      <c r="Q20" s="13">
        <v>459000</v>
      </c>
      <c r="R20" s="13">
        <v>0</v>
      </c>
      <c r="S20" s="13">
        <v>591000</v>
      </c>
      <c r="T20" s="13">
        <v>313000</v>
      </c>
      <c r="U20" s="13">
        <v>2069000</v>
      </c>
      <c r="V20" s="13">
        <v>0</v>
      </c>
      <c r="W20" s="13">
        <v>2069000</v>
      </c>
      <c r="X20" s="13"/>
      <c r="Y20" s="13">
        <v>2973000</v>
      </c>
      <c r="Z20" s="13">
        <v>0</v>
      </c>
      <c r="AA20" s="13">
        <v>0</v>
      </c>
      <c r="AB20" s="13">
        <v>1774000</v>
      </c>
      <c r="AC20" s="13">
        <v>0</v>
      </c>
      <c r="AD20" s="13">
        <v>219000</v>
      </c>
      <c r="AE20" s="13">
        <v>685000</v>
      </c>
    </row>
    <row r="21" spans="1:31" ht="15" x14ac:dyDescent="0.2">
      <c r="A21" s="7"/>
      <c r="B21" s="22" t="s">
        <v>1454</v>
      </c>
      <c r="C21" s="16" t="s">
        <v>99</v>
      </c>
      <c r="D21" s="13">
        <v>302000</v>
      </c>
      <c r="E21" s="13">
        <v>5310000</v>
      </c>
      <c r="F21" s="13">
        <v>5170000</v>
      </c>
      <c r="G21" s="13">
        <v>444000</v>
      </c>
      <c r="H21" s="13">
        <v>22000</v>
      </c>
      <c r="I21" s="13">
        <v>422000</v>
      </c>
      <c r="J21" s="13">
        <v>11204000</v>
      </c>
      <c r="K21" s="13">
        <v>11204000</v>
      </c>
      <c r="L21" s="13">
        <v>210000</v>
      </c>
      <c r="M21" s="13">
        <v>124000</v>
      </c>
      <c r="N21" s="13">
        <v>1689000</v>
      </c>
      <c r="O21" s="13">
        <v>0</v>
      </c>
      <c r="P21" s="13">
        <v>2142000</v>
      </c>
      <c r="Q21" s="13">
        <v>8640000</v>
      </c>
      <c r="R21" s="13">
        <v>968000</v>
      </c>
      <c r="S21" s="13">
        <v>4655000</v>
      </c>
      <c r="T21" s="13">
        <v>7374000</v>
      </c>
      <c r="U21" s="13">
        <v>585000</v>
      </c>
      <c r="V21" s="13">
        <v>15000</v>
      </c>
      <c r="W21" s="13">
        <v>570000</v>
      </c>
      <c r="X21" s="13">
        <v>13567000</v>
      </c>
      <c r="Y21" s="13">
        <v>13567000</v>
      </c>
      <c r="Z21" s="13">
        <v>800000</v>
      </c>
      <c r="AA21" s="13">
        <v>112000</v>
      </c>
      <c r="AB21" s="13">
        <v>2921000</v>
      </c>
      <c r="AC21" s="13">
        <v>0</v>
      </c>
      <c r="AD21" s="13">
        <v>3334000</v>
      </c>
      <c r="AE21" s="13">
        <v>9663000</v>
      </c>
    </row>
    <row r="22" spans="1:31" ht="15" x14ac:dyDescent="0.2">
      <c r="A22" s="7"/>
      <c r="B22" s="22" t="s">
        <v>1899</v>
      </c>
      <c r="C22" s="16" t="s">
        <v>101</v>
      </c>
      <c r="D22" s="13">
        <v>7897000</v>
      </c>
      <c r="E22" s="13">
        <v>15371000</v>
      </c>
      <c r="F22" s="13">
        <v>11519000</v>
      </c>
      <c r="G22" s="13">
        <v>27605000</v>
      </c>
      <c r="H22" s="13">
        <v>13551000</v>
      </c>
      <c r="I22" s="13">
        <v>14054000</v>
      </c>
      <c r="J22" s="13">
        <v>48841000</v>
      </c>
      <c r="K22" s="13">
        <v>48841000</v>
      </c>
      <c r="L22" s="13">
        <v>861000</v>
      </c>
      <c r="M22" s="13">
        <v>398000</v>
      </c>
      <c r="N22" s="13">
        <v>15303000</v>
      </c>
      <c r="O22" s="13">
        <v>219000</v>
      </c>
      <c r="P22" s="13">
        <v>7390000</v>
      </c>
      <c r="Q22" s="13">
        <v>27397000</v>
      </c>
      <c r="R22" s="13">
        <v>10427000</v>
      </c>
      <c r="S22" s="13">
        <v>12617000</v>
      </c>
      <c r="T22" s="13">
        <v>14454000</v>
      </c>
      <c r="U22" s="13">
        <v>26278000</v>
      </c>
      <c r="V22" s="13">
        <v>15827000</v>
      </c>
      <c r="W22" s="13">
        <v>10451000</v>
      </c>
      <c r="X22" s="13">
        <v>47949000</v>
      </c>
      <c r="Y22" s="13">
        <v>47949000</v>
      </c>
      <c r="Z22" s="13">
        <v>800000</v>
      </c>
      <c r="AA22" s="13">
        <v>379000</v>
      </c>
      <c r="AB22" s="13">
        <v>20329000</v>
      </c>
      <c r="AC22" s="13">
        <v>300000</v>
      </c>
      <c r="AD22" s="13">
        <v>6302000</v>
      </c>
      <c r="AE22" s="13">
        <v>31196000</v>
      </c>
    </row>
    <row r="23" spans="1:31" ht="30" x14ac:dyDescent="0.2">
      <c r="A23" s="7"/>
      <c r="B23" s="22" t="s">
        <v>1525</v>
      </c>
      <c r="C23" s="16" t="s">
        <v>103</v>
      </c>
      <c r="D23" s="13">
        <v>2000</v>
      </c>
      <c r="E23" s="13">
        <v>304000</v>
      </c>
      <c r="F23" s="13">
        <v>653000</v>
      </c>
      <c r="G23" s="13">
        <v>427000</v>
      </c>
      <c r="H23" s="13">
        <v>22000</v>
      </c>
      <c r="I23" s="13">
        <v>405000</v>
      </c>
      <c r="J23" s="13">
        <v>1364000</v>
      </c>
      <c r="K23" s="13">
        <v>1364000</v>
      </c>
      <c r="L23" s="13">
        <v>190000</v>
      </c>
      <c r="M23" s="13">
        <v>108000</v>
      </c>
      <c r="N23" s="13">
        <v>187000</v>
      </c>
      <c r="O23" s="13">
        <v>0</v>
      </c>
      <c r="P23" s="13">
        <v>89000</v>
      </c>
      <c r="Q23" s="13">
        <v>870000</v>
      </c>
      <c r="R23" s="13">
        <v>74000</v>
      </c>
      <c r="S23" s="13">
        <v>343000</v>
      </c>
      <c r="T23" s="13">
        <v>827000</v>
      </c>
      <c r="U23" s="13">
        <v>565000</v>
      </c>
      <c r="V23" s="13">
        <v>15000</v>
      </c>
      <c r="W23" s="13">
        <v>550000</v>
      </c>
      <c r="X23" s="13">
        <v>1794000</v>
      </c>
      <c r="Y23" s="13">
        <v>1794000</v>
      </c>
      <c r="Z23" s="13">
        <v>219000</v>
      </c>
      <c r="AA23" s="13">
        <v>90000</v>
      </c>
      <c r="AB23" s="13">
        <v>259000</v>
      </c>
      <c r="AC23" s="13">
        <v>0</v>
      </c>
      <c r="AD23" s="13">
        <v>190000</v>
      </c>
      <c r="AE23" s="13">
        <v>1054000</v>
      </c>
    </row>
    <row r="24" spans="1:31" ht="45" x14ac:dyDescent="0.2">
      <c r="A24" s="7"/>
      <c r="B24" s="21" t="s">
        <v>1524</v>
      </c>
      <c r="C24" s="29" t="s">
        <v>104</v>
      </c>
      <c r="D24" s="12"/>
      <c r="E24" s="12"/>
      <c r="F24" s="12"/>
      <c r="G24" s="12"/>
      <c r="H24" s="12"/>
      <c r="I24" s="12"/>
      <c r="J24" s="18">
        <v>0</v>
      </c>
      <c r="K24" s="18">
        <v>0</v>
      </c>
      <c r="L24" s="12"/>
      <c r="M24" s="12"/>
      <c r="N24" s="18">
        <v>0</v>
      </c>
      <c r="O24" s="12"/>
      <c r="P24" s="12"/>
      <c r="Q24" s="12"/>
      <c r="R24" s="12"/>
      <c r="S24" s="12"/>
      <c r="T24" s="12"/>
      <c r="U24" s="12"/>
      <c r="V24" s="12"/>
      <c r="W24" s="12"/>
      <c r="X24" s="18">
        <v>0</v>
      </c>
      <c r="Y24" s="18">
        <v>0</v>
      </c>
      <c r="Z24" s="12"/>
      <c r="AA24" s="12"/>
      <c r="AB24" s="18">
        <v>0</v>
      </c>
      <c r="AC24" s="12"/>
      <c r="AD24" s="12"/>
      <c r="AE24" s="12"/>
    </row>
  </sheetData>
  <mergeCells count="26">
    <mergeCell ref="R12:AE12"/>
    <mergeCell ref="D13:F13"/>
    <mergeCell ref="G13:I13"/>
    <mergeCell ref="K13:K14"/>
    <mergeCell ref="L13:L14"/>
    <mergeCell ref="M13:M14"/>
    <mergeCell ref="N13:O13"/>
    <mergeCell ref="P13:Q13"/>
    <mergeCell ref="R13:T13"/>
    <mergeCell ref="U13:W13"/>
    <mergeCell ref="X13:X14"/>
    <mergeCell ref="Y13:Y14"/>
    <mergeCell ref="Z13:Z14"/>
    <mergeCell ref="AA13:AA14"/>
    <mergeCell ref="AB13:AC13"/>
    <mergeCell ref="AD13:AE13"/>
    <mergeCell ref="A6:B6"/>
    <mergeCell ref="A8:B8"/>
    <mergeCell ref="B10:I10"/>
    <mergeCell ref="B12:B14"/>
    <mergeCell ref="D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'@lists'!$A$91</xm:f>
          </x14:formula1>
          <xm:sqref>A9</xm:sqref>
        </x14:dataValidation>
        <x14:dataValidation type="list" allowBlank="1" showInputMessage="1" showErrorMessage="1">
          <x14:formula1>
            <xm:f>'@lists'!$A$7:$IT$7</xm:f>
          </x14:formula1>
          <xm:sqref>B16:B20</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9"/>
  <sheetViews>
    <sheetView workbookViewId="0">
      <selection sqref="A1:C1"/>
    </sheetView>
  </sheetViews>
  <sheetFormatPr defaultColWidth="11.42578125" defaultRowHeight="12.75" x14ac:dyDescent="0.2"/>
  <cols>
    <col min="1" max="1" width="2.85546875" customWidth="1"/>
    <col min="2" max="2" width="25.140625" customWidth="1"/>
    <col min="3" max="16" width="21.5703125" customWidth="1"/>
    <col min="17" max="17" width="13.5703125" customWidth="1"/>
  </cols>
  <sheetData>
    <row r="1" spans="1:17" ht="12.95" customHeight="1" x14ac:dyDescent="0.2">
      <c r="A1" s="47" t="s">
        <v>955</v>
      </c>
      <c r="B1" s="48"/>
      <c r="C1" s="48"/>
      <c r="D1" s="7"/>
      <c r="E1" s="7"/>
      <c r="F1" s="7"/>
      <c r="G1" s="7"/>
      <c r="H1" s="7"/>
      <c r="I1" s="7"/>
      <c r="J1" s="7"/>
      <c r="K1" s="7"/>
      <c r="L1" s="7"/>
      <c r="M1" s="7"/>
      <c r="N1" s="7"/>
      <c r="O1" s="7"/>
      <c r="P1" s="7"/>
      <c r="Q1" s="7"/>
    </row>
    <row r="2" spans="1:17" ht="12.95" customHeight="1" x14ac:dyDescent="0.2">
      <c r="A2" s="47" t="s">
        <v>1131</v>
      </c>
      <c r="B2" s="48"/>
      <c r="C2" s="48"/>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9" t="s">
        <v>935</v>
      </c>
      <c r="B4" s="50"/>
      <c r="C4" s="23" t="s">
        <v>73</v>
      </c>
      <c r="D4" s="51" t="str">
        <f>IF(C4&lt;&gt;"",VLOOKUP(C4,'@Entities90'!A2:B81,2,0),"")</f>
        <v>בנק הפועלים בע"מ</v>
      </c>
      <c r="E4" s="51"/>
      <c r="F4" s="7"/>
      <c r="G4" s="7"/>
      <c r="H4" s="7"/>
      <c r="I4" s="7"/>
      <c r="J4" s="7"/>
      <c r="K4" s="7"/>
      <c r="L4" s="7"/>
      <c r="M4" s="7"/>
      <c r="N4" s="7"/>
      <c r="O4" s="7"/>
      <c r="P4" s="7"/>
      <c r="Q4" s="7"/>
    </row>
    <row r="5" spans="1:17" ht="12.95" customHeight="1" x14ac:dyDescent="0.2">
      <c r="A5" s="52" t="s">
        <v>2193</v>
      </c>
      <c r="B5" s="52"/>
      <c r="C5" s="24">
        <v>43830</v>
      </c>
      <c r="D5" s="7"/>
      <c r="E5" s="7"/>
      <c r="F5" s="7"/>
      <c r="G5" s="7"/>
      <c r="H5" s="7"/>
      <c r="I5" s="7"/>
      <c r="J5" s="7"/>
      <c r="K5" s="7"/>
      <c r="L5" s="7"/>
      <c r="M5" s="7"/>
      <c r="N5" s="7"/>
      <c r="O5" s="7"/>
      <c r="P5" s="7"/>
      <c r="Q5" s="7"/>
    </row>
    <row r="6" spans="1:17" ht="12.95" customHeight="1" x14ac:dyDescent="0.2">
      <c r="A6" s="52" t="s">
        <v>1770</v>
      </c>
      <c r="B6" s="52"/>
      <c r="C6" s="25" t="s">
        <v>650</v>
      </c>
      <c r="D6" s="7"/>
      <c r="E6" s="7"/>
      <c r="F6" s="7"/>
      <c r="G6" s="7"/>
      <c r="H6" s="7"/>
      <c r="I6" s="7"/>
      <c r="J6" s="7"/>
      <c r="K6" s="7"/>
      <c r="L6" s="7"/>
      <c r="M6" s="7"/>
      <c r="N6" s="7"/>
      <c r="O6" s="7"/>
      <c r="P6" s="7"/>
      <c r="Q6" s="7"/>
    </row>
    <row r="7" spans="1:17" ht="12.95" customHeight="1" x14ac:dyDescent="0.2">
      <c r="A7" s="14"/>
      <c r="B7" s="14"/>
      <c r="C7" s="26"/>
      <c r="D7" s="7"/>
      <c r="E7" s="7"/>
      <c r="F7" s="7"/>
      <c r="G7" s="7"/>
      <c r="H7" s="7"/>
      <c r="I7" s="7"/>
      <c r="J7" s="7"/>
      <c r="K7" s="7"/>
      <c r="L7" s="7"/>
      <c r="M7" s="7"/>
      <c r="N7" s="7"/>
      <c r="O7" s="7"/>
      <c r="P7" s="7"/>
      <c r="Q7" s="7"/>
    </row>
    <row r="8" spans="1:17" ht="12.95" customHeight="1" x14ac:dyDescent="0.2">
      <c r="A8" s="53" t="s">
        <v>1588</v>
      </c>
      <c r="B8" s="53"/>
      <c r="C8" s="19" t="s">
        <v>156</v>
      </c>
      <c r="D8" s="7"/>
      <c r="E8" s="7"/>
      <c r="F8" s="7"/>
      <c r="G8" s="7"/>
      <c r="H8" s="7"/>
      <c r="I8" s="7"/>
      <c r="J8" s="7"/>
      <c r="K8" s="7"/>
      <c r="L8" s="7"/>
      <c r="M8" s="7"/>
      <c r="N8" s="7"/>
      <c r="O8" s="7"/>
      <c r="P8" s="7"/>
      <c r="Q8" s="7"/>
    </row>
    <row r="9" spans="1:17" ht="12.95" customHeight="1" x14ac:dyDescent="0.2">
      <c r="A9" s="17" t="s">
        <v>156</v>
      </c>
      <c r="B9" s="7"/>
      <c r="C9" s="7"/>
      <c r="D9" s="7"/>
      <c r="E9" s="7"/>
      <c r="F9" s="7"/>
      <c r="G9" s="7"/>
      <c r="H9" s="7"/>
      <c r="I9" s="7"/>
      <c r="J9" s="7"/>
      <c r="K9" s="7"/>
      <c r="L9" s="7"/>
      <c r="M9" s="7"/>
      <c r="N9" s="7"/>
      <c r="O9" s="7"/>
      <c r="P9" s="7"/>
      <c r="Q9" s="7"/>
    </row>
    <row r="10" spans="1:17" ht="14.1" customHeight="1" x14ac:dyDescent="0.2">
      <c r="A10" s="7"/>
      <c r="B10" s="54" t="s">
        <v>157</v>
      </c>
      <c r="C10" s="48"/>
      <c r="D10" s="48"/>
      <c r="E10" s="48"/>
      <c r="F10" s="48"/>
      <c r="G10" s="48"/>
      <c r="H10" s="48"/>
      <c r="I10" s="48"/>
      <c r="J10" s="7"/>
      <c r="K10" s="7"/>
      <c r="L10" s="7"/>
      <c r="M10" s="7"/>
      <c r="N10" s="7"/>
      <c r="O10" s="7"/>
      <c r="P10" s="7"/>
      <c r="Q10" s="7"/>
    </row>
    <row r="11" spans="1:17" ht="12.95" customHeight="1" x14ac:dyDescent="0.2">
      <c r="A11" s="7"/>
      <c r="B11" s="9" t="s">
        <v>156</v>
      </c>
      <c r="C11" s="7"/>
      <c r="D11" s="7"/>
      <c r="E11" s="7"/>
      <c r="F11" s="7"/>
      <c r="G11" s="7"/>
      <c r="H11" s="7"/>
      <c r="I11" s="7"/>
      <c r="J11" s="7"/>
      <c r="K11" s="7"/>
      <c r="L11" s="7"/>
      <c r="M11" s="7"/>
      <c r="N11" s="7"/>
      <c r="O11" s="7"/>
      <c r="P11" s="7"/>
      <c r="Q11" s="7"/>
    </row>
    <row r="12" spans="1:17" ht="12.95" customHeight="1" x14ac:dyDescent="0.2">
      <c r="A12" s="7"/>
      <c r="B12" s="60" t="s">
        <v>786</v>
      </c>
      <c r="C12" s="41"/>
      <c r="D12" s="61" t="s">
        <v>2204</v>
      </c>
      <c r="E12" s="59"/>
      <c r="F12" s="59"/>
      <c r="G12" s="59"/>
      <c r="H12" s="59"/>
      <c r="I12" s="59"/>
      <c r="J12" s="58"/>
      <c r="K12" s="58" t="s">
        <v>2187</v>
      </c>
      <c r="L12" s="59"/>
      <c r="M12" s="59"/>
      <c r="N12" s="59"/>
      <c r="O12" s="59"/>
      <c r="P12" s="59"/>
      <c r="Q12" s="58"/>
    </row>
    <row r="13" spans="1:17" ht="24" customHeight="1" x14ac:dyDescent="0.2">
      <c r="A13" s="7"/>
      <c r="B13" s="60"/>
      <c r="C13" s="46"/>
      <c r="D13" s="36" t="s">
        <v>1919</v>
      </c>
      <c r="E13" s="30" t="s">
        <v>2156</v>
      </c>
      <c r="F13" s="30" t="s">
        <v>1311</v>
      </c>
      <c r="G13" s="30" t="s">
        <v>1098</v>
      </c>
      <c r="H13" s="30" t="s">
        <v>1940</v>
      </c>
      <c r="I13" s="30" t="s">
        <v>2151</v>
      </c>
      <c r="J13" s="30" t="s">
        <v>1918</v>
      </c>
      <c r="K13" s="30" t="s">
        <v>1919</v>
      </c>
      <c r="L13" s="30" t="s">
        <v>2156</v>
      </c>
      <c r="M13" s="30" t="s">
        <v>1311</v>
      </c>
      <c r="N13" s="30" t="s">
        <v>1098</v>
      </c>
      <c r="O13" s="30" t="s">
        <v>1940</v>
      </c>
      <c r="P13" s="30" t="s">
        <v>2151</v>
      </c>
      <c r="Q13" s="30" t="s">
        <v>1918</v>
      </c>
    </row>
    <row r="14" spans="1:17" ht="12.95" customHeight="1" x14ac:dyDescent="0.2">
      <c r="A14" s="7"/>
      <c r="B14" s="31"/>
      <c r="C14" s="31"/>
      <c r="D14" s="29" t="s">
        <v>54</v>
      </c>
      <c r="E14" s="20" t="s">
        <v>91</v>
      </c>
      <c r="F14" s="16" t="s">
        <v>113</v>
      </c>
      <c r="G14" s="16" t="s">
        <v>127</v>
      </c>
      <c r="H14" s="16" t="s">
        <v>141</v>
      </c>
      <c r="I14" s="16" t="s">
        <v>147</v>
      </c>
      <c r="J14" s="16" t="s">
        <v>448</v>
      </c>
      <c r="K14" s="16" t="s">
        <v>54</v>
      </c>
      <c r="L14" s="16" t="s">
        <v>91</v>
      </c>
      <c r="M14" s="16" t="s">
        <v>113</v>
      </c>
      <c r="N14" s="16" t="s">
        <v>127</v>
      </c>
      <c r="O14" s="16" t="s">
        <v>141</v>
      </c>
      <c r="P14" s="16" t="s">
        <v>147</v>
      </c>
      <c r="Q14" s="16" t="s">
        <v>448</v>
      </c>
    </row>
    <row r="15" spans="1:17" ht="12.95" customHeight="1" x14ac:dyDescent="0.2">
      <c r="A15" s="7"/>
      <c r="B15" s="27" t="s">
        <v>781</v>
      </c>
      <c r="C15" s="11"/>
      <c r="D15" s="10">
        <v>5000</v>
      </c>
      <c r="E15" s="13">
        <v>0</v>
      </c>
      <c r="F15" s="13">
        <v>0</v>
      </c>
      <c r="G15" s="13">
        <v>0</v>
      </c>
      <c r="H15" s="13">
        <v>0</v>
      </c>
      <c r="I15" s="13">
        <v>0</v>
      </c>
      <c r="J15" s="13">
        <v>5000</v>
      </c>
      <c r="K15" s="13">
        <v>28000</v>
      </c>
      <c r="L15" s="13">
        <v>-24000</v>
      </c>
      <c r="M15" s="13">
        <v>0</v>
      </c>
      <c r="N15" s="13">
        <v>1000</v>
      </c>
      <c r="O15" s="13">
        <v>0</v>
      </c>
      <c r="P15" s="13">
        <v>0</v>
      </c>
      <c r="Q15" s="13">
        <v>5000</v>
      </c>
    </row>
    <row r="16" spans="1:17" ht="12.95" customHeight="1" x14ac:dyDescent="0.2">
      <c r="A16" s="7"/>
      <c r="B16" s="27" t="s">
        <v>547</v>
      </c>
      <c r="C16" s="11"/>
      <c r="D16" s="10">
        <v>3000</v>
      </c>
      <c r="E16" s="13">
        <v>0</v>
      </c>
      <c r="F16" s="13">
        <v>0</v>
      </c>
      <c r="G16" s="13">
        <v>0</v>
      </c>
      <c r="H16" s="13">
        <v>0</v>
      </c>
      <c r="I16" s="13">
        <v>0</v>
      </c>
      <c r="J16" s="13">
        <v>3000</v>
      </c>
      <c r="K16" s="13">
        <v>3000</v>
      </c>
      <c r="L16" s="13">
        <v>1000</v>
      </c>
      <c r="M16" s="13">
        <v>0</v>
      </c>
      <c r="N16" s="13">
        <v>0</v>
      </c>
      <c r="O16" s="13">
        <v>1000</v>
      </c>
      <c r="P16" s="13">
        <v>0</v>
      </c>
      <c r="Q16" s="13">
        <v>3000</v>
      </c>
    </row>
    <row r="17" spans="1:17" ht="12.95" customHeight="1" x14ac:dyDescent="0.2">
      <c r="A17" s="7"/>
      <c r="B17" s="39" t="s">
        <v>789</v>
      </c>
      <c r="C17" s="11"/>
      <c r="D17" s="44">
        <v>2000</v>
      </c>
      <c r="E17" s="13">
        <v>0</v>
      </c>
      <c r="F17" s="13">
        <v>0</v>
      </c>
      <c r="G17" s="13">
        <v>0</v>
      </c>
      <c r="H17" s="13">
        <v>2000</v>
      </c>
      <c r="I17" s="13">
        <v>0</v>
      </c>
      <c r="J17" s="13">
        <v>0</v>
      </c>
      <c r="K17" s="13">
        <v>3000</v>
      </c>
      <c r="L17" s="13">
        <v>0</v>
      </c>
      <c r="M17" s="13">
        <v>0</v>
      </c>
      <c r="N17" s="13">
        <v>0</v>
      </c>
      <c r="O17" s="13">
        <v>1000</v>
      </c>
      <c r="P17" s="13">
        <v>0</v>
      </c>
      <c r="Q17" s="13">
        <v>2000</v>
      </c>
    </row>
    <row r="18" spans="1:17" ht="15" x14ac:dyDescent="0.2">
      <c r="A18" s="7"/>
      <c r="B18" s="22" t="s">
        <v>1454</v>
      </c>
      <c r="C18" s="16" t="s">
        <v>94</v>
      </c>
      <c r="D18" s="13">
        <v>0</v>
      </c>
      <c r="E18" s="13">
        <v>0</v>
      </c>
      <c r="F18" s="13">
        <v>0</v>
      </c>
      <c r="G18" s="13">
        <v>0</v>
      </c>
      <c r="H18" s="13">
        <v>0</v>
      </c>
      <c r="I18" s="13">
        <v>0</v>
      </c>
      <c r="J18" s="13">
        <v>0</v>
      </c>
      <c r="K18" s="13">
        <v>0</v>
      </c>
      <c r="L18" s="13">
        <v>0</v>
      </c>
      <c r="M18" s="13">
        <v>0</v>
      </c>
      <c r="N18" s="13">
        <v>0</v>
      </c>
      <c r="O18" s="13">
        <v>0</v>
      </c>
      <c r="P18" s="13">
        <v>0</v>
      </c>
      <c r="Q18" s="13">
        <v>0</v>
      </c>
    </row>
    <row r="19" spans="1:17" ht="15" x14ac:dyDescent="0.2">
      <c r="A19" s="7"/>
      <c r="B19" s="21" t="s">
        <v>1709</v>
      </c>
      <c r="C19" s="29" t="s">
        <v>98</v>
      </c>
      <c r="D19" s="18">
        <v>10000</v>
      </c>
      <c r="E19" s="18">
        <v>0</v>
      </c>
      <c r="F19" s="18">
        <v>0</v>
      </c>
      <c r="G19" s="18">
        <v>0</v>
      </c>
      <c r="H19" s="18">
        <v>2000</v>
      </c>
      <c r="I19" s="18">
        <v>0</v>
      </c>
      <c r="J19" s="18">
        <v>8000</v>
      </c>
      <c r="K19" s="18">
        <v>34000</v>
      </c>
      <c r="L19" s="18">
        <v>-23000</v>
      </c>
      <c r="M19" s="18">
        <v>0</v>
      </c>
      <c r="N19" s="18">
        <v>1000</v>
      </c>
      <c r="O19" s="18">
        <v>2000</v>
      </c>
      <c r="P19" s="18">
        <v>0</v>
      </c>
      <c r="Q19" s="18">
        <v>10000</v>
      </c>
    </row>
  </sheetData>
  <mergeCells count="11">
    <mergeCell ref="K12:Q12"/>
    <mergeCell ref="A6:B6"/>
    <mergeCell ref="A8:B8"/>
    <mergeCell ref="B10:I10"/>
    <mergeCell ref="B12:B13"/>
    <mergeCell ref="D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'@lists'!$A$92</xm:f>
          </x14:formula1>
          <xm:sqref>A9</xm:sqref>
        </x14:dataValidation>
        <x14:dataValidation type="list" allowBlank="1" showInputMessage="1" showErrorMessage="1">
          <x14:formula1>
            <xm:f>'@lists'!$A$93:$IQ$93</xm:f>
          </x14:formula1>
          <xm:sqref>B15:B17</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election sqref="A1:C1"/>
    </sheetView>
  </sheetViews>
  <sheetFormatPr defaultColWidth="11.42578125" defaultRowHeight="12.75" x14ac:dyDescent="0.2"/>
  <cols>
    <col min="1" max="1" width="2.85546875" customWidth="1"/>
    <col min="2" max="2" width="25.140625" customWidth="1"/>
    <col min="3" max="3" width="54.5703125" customWidth="1"/>
    <col min="4" max="4" width="8" customWidth="1"/>
    <col min="5" max="14" width="21.5703125" customWidth="1"/>
  </cols>
  <sheetData>
    <row r="1" spans="1:14" ht="12.95" customHeight="1" x14ac:dyDescent="0.2">
      <c r="A1" s="47" t="s">
        <v>955</v>
      </c>
      <c r="B1" s="48"/>
      <c r="C1" s="48"/>
      <c r="D1" s="7"/>
      <c r="E1" s="7"/>
      <c r="F1" s="7"/>
      <c r="G1" s="7"/>
      <c r="H1" s="7"/>
      <c r="I1" s="7"/>
      <c r="J1" s="7"/>
      <c r="K1" s="7"/>
      <c r="L1" s="7"/>
      <c r="M1" s="7"/>
      <c r="N1" s="7"/>
    </row>
    <row r="2" spans="1:14" ht="12.95" customHeight="1" x14ac:dyDescent="0.2">
      <c r="A2" s="47" t="s">
        <v>1131</v>
      </c>
      <c r="B2" s="48"/>
      <c r="C2" s="48"/>
      <c r="D2" s="7"/>
      <c r="E2" s="7"/>
      <c r="F2" s="7"/>
      <c r="G2" s="7"/>
      <c r="H2" s="7"/>
      <c r="I2" s="7"/>
      <c r="J2" s="7"/>
      <c r="K2" s="7"/>
      <c r="L2" s="7"/>
      <c r="M2" s="7"/>
      <c r="N2" s="7"/>
    </row>
    <row r="3" spans="1:14" ht="12.95" customHeight="1" x14ac:dyDescent="0.2">
      <c r="A3" s="7"/>
      <c r="B3" s="7"/>
      <c r="C3" s="7"/>
      <c r="D3" s="7"/>
      <c r="E3" s="7"/>
      <c r="F3" s="7"/>
      <c r="G3" s="7"/>
      <c r="H3" s="7"/>
      <c r="I3" s="7"/>
      <c r="J3" s="7"/>
      <c r="K3" s="7"/>
      <c r="L3" s="7"/>
      <c r="M3" s="7"/>
      <c r="N3" s="7"/>
    </row>
    <row r="4" spans="1:14" ht="12.95" customHeight="1" x14ac:dyDescent="0.2">
      <c r="A4" s="49" t="s">
        <v>935</v>
      </c>
      <c r="B4" s="50"/>
      <c r="C4" s="23" t="s">
        <v>73</v>
      </c>
      <c r="D4" s="51" t="str">
        <f>IF(C4&lt;&gt;"",VLOOKUP(C4,'@Entities91'!A2:B81,2,0),"")</f>
        <v>בנק הפועלים בע"מ</v>
      </c>
      <c r="E4" s="51"/>
      <c r="F4" s="7"/>
      <c r="G4" s="7"/>
      <c r="H4" s="7"/>
      <c r="I4" s="7"/>
      <c r="J4" s="7"/>
      <c r="K4" s="7"/>
      <c r="L4" s="7"/>
      <c r="M4" s="7"/>
      <c r="N4" s="7"/>
    </row>
    <row r="5" spans="1:14" ht="12.95" customHeight="1" x14ac:dyDescent="0.2">
      <c r="A5" s="52" t="s">
        <v>2193</v>
      </c>
      <c r="B5" s="52"/>
      <c r="C5" s="24">
        <v>43830</v>
      </c>
      <c r="D5" s="7"/>
      <c r="E5" s="7"/>
      <c r="F5" s="7"/>
      <c r="G5" s="7"/>
      <c r="H5" s="7"/>
      <c r="I5" s="7"/>
      <c r="J5" s="7"/>
      <c r="K5" s="7"/>
      <c r="L5" s="7"/>
      <c r="M5" s="7"/>
      <c r="N5" s="7"/>
    </row>
    <row r="6" spans="1:14" ht="12.95" customHeight="1" x14ac:dyDescent="0.2">
      <c r="A6" s="52" t="s">
        <v>1770</v>
      </c>
      <c r="B6" s="52"/>
      <c r="C6" s="25" t="s">
        <v>650</v>
      </c>
      <c r="D6" s="7"/>
      <c r="E6" s="7"/>
      <c r="F6" s="7"/>
      <c r="G6" s="7"/>
      <c r="H6" s="7"/>
      <c r="I6" s="7"/>
      <c r="J6" s="7"/>
      <c r="K6" s="7"/>
      <c r="L6" s="7"/>
      <c r="M6" s="7"/>
      <c r="N6" s="7"/>
    </row>
    <row r="7" spans="1:14" ht="12.95" customHeight="1" x14ac:dyDescent="0.2">
      <c r="A7" s="14"/>
      <c r="B7" s="14"/>
      <c r="C7" s="26"/>
      <c r="D7" s="7"/>
      <c r="E7" s="7"/>
      <c r="F7" s="7"/>
      <c r="G7" s="7"/>
      <c r="H7" s="7"/>
      <c r="I7" s="7"/>
      <c r="J7" s="7"/>
      <c r="K7" s="7"/>
      <c r="L7" s="7"/>
      <c r="M7" s="7"/>
      <c r="N7" s="7"/>
    </row>
    <row r="8" spans="1:14" ht="12.95" customHeight="1" x14ac:dyDescent="0.2">
      <c r="A8" s="53" t="s">
        <v>1588</v>
      </c>
      <c r="B8" s="53"/>
      <c r="C8" s="19" t="s">
        <v>158</v>
      </c>
      <c r="D8" s="7"/>
      <c r="E8" s="7"/>
      <c r="F8" s="7"/>
      <c r="G8" s="7"/>
      <c r="H8" s="7"/>
      <c r="I8" s="7"/>
      <c r="J8" s="7"/>
      <c r="K8" s="7"/>
      <c r="L8" s="7"/>
      <c r="M8" s="7"/>
      <c r="N8" s="7"/>
    </row>
    <row r="9" spans="1:14" ht="12.95" customHeight="1" x14ac:dyDescent="0.2">
      <c r="A9" s="17" t="s">
        <v>158</v>
      </c>
      <c r="B9" s="7"/>
      <c r="C9" s="7"/>
      <c r="D9" s="7"/>
      <c r="E9" s="7"/>
      <c r="F9" s="7"/>
      <c r="G9" s="7"/>
      <c r="H9" s="7"/>
      <c r="I9" s="7"/>
      <c r="J9" s="7"/>
      <c r="K9" s="7"/>
      <c r="L9" s="7"/>
      <c r="M9" s="7"/>
      <c r="N9" s="7"/>
    </row>
    <row r="10" spans="1:14" ht="14.1" customHeight="1" x14ac:dyDescent="0.2">
      <c r="A10" s="7"/>
      <c r="B10" s="54" t="s">
        <v>160</v>
      </c>
      <c r="C10" s="48"/>
      <c r="D10" s="48"/>
      <c r="E10" s="48"/>
      <c r="F10" s="48"/>
      <c r="G10" s="48"/>
      <c r="H10" s="48"/>
      <c r="I10" s="48"/>
      <c r="J10" s="7"/>
      <c r="K10" s="7"/>
      <c r="L10" s="7"/>
      <c r="M10" s="7"/>
      <c r="N10" s="7"/>
    </row>
    <row r="11" spans="1:14" ht="12.95" customHeight="1" x14ac:dyDescent="0.2">
      <c r="A11" s="7"/>
      <c r="B11" s="9" t="s">
        <v>158</v>
      </c>
      <c r="C11" s="7"/>
      <c r="D11" s="7"/>
      <c r="E11" s="7"/>
      <c r="F11" s="7"/>
      <c r="G11" s="7"/>
      <c r="H11" s="7"/>
      <c r="I11" s="7"/>
      <c r="J11" s="7"/>
      <c r="K11" s="7"/>
      <c r="L11" s="7"/>
      <c r="M11" s="7"/>
      <c r="N11" s="7"/>
    </row>
    <row r="12" spans="1:14" ht="12.95" customHeight="1" x14ac:dyDescent="0.2">
      <c r="A12" s="7"/>
      <c r="B12" s="7"/>
      <c r="C12" s="7"/>
      <c r="D12" s="7"/>
      <c r="E12" s="58" t="s">
        <v>2204</v>
      </c>
      <c r="F12" s="59"/>
      <c r="G12" s="59"/>
      <c r="H12" s="59"/>
      <c r="I12" s="58"/>
      <c r="J12" s="58" t="s">
        <v>2187</v>
      </c>
      <c r="K12" s="59"/>
      <c r="L12" s="59"/>
      <c r="M12" s="59"/>
      <c r="N12" s="58"/>
    </row>
    <row r="13" spans="1:14" ht="12.95" customHeight="1" x14ac:dyDescent="0.2">
      <c r="A13" s="7"/>
      <c r="B13" s="7"/>
      <c r="C13" s="7"/>
      <c r="D13" s="7"/>
      <c r="E13" s="58" t="s">
        <v>1550</v>
      </c>
      <c r="F13" s="58"/>
      <c r="G13" s="58" t="s">
        <v>1549</v>
      </c>
      <c r="H13" s="58"/>
      <c r="I13" s="58" t="s">
        <v>1820</v>
      </c>
      <c r="J13" s="58" t="s">
        <v>1550</v>
      </c>
      <c r="K13" s="58"/>
      <c r="L13" s="58" t="s">
        <v>1549</v>
      </c>
      <c r="M13" s="58"/>
      <c r="N13" s="58" t="s">
        <v>1820</v>
      </c>
    </row>
    <row r="14" spans="1:14" ht="12.95" customHeight="1" x14ac:dyDescent="0.2">
      <c r="A14" s="7"/>
      <c r="B14" s="7"/>
      <c r="C14" s="7"/>
      <c r="D14" s="7"/>
      <c r="E14" s="30" t="s">
        <v>1405</v>
      </c>
      <c r="F14" s="30" t="s">
        <v>2046</v>
      </c>
      <c r="G14" s="30" t="s">
        <v>1011</v>
      </c>
      <c r="H14" s="30" t="s">
        <v>842</v>
      </c>
      <c r="I14" s="58"/>
      <c r="J14" s="30" t="s">
        <v>1405</v>
      </c>
      <c r="K14" s="30" t="s">
        <v>2046</v>
      </c>
      <c r="L14" s="30" t="s">
        <v>1011</v>
      </c>
      <c r="M14" s="30" t="s">
        <v>842</v>
      </c>
      <c r="N14" s="58"/>
    </row>
    <row r="15" spans="1:14" ht="12.95" customHeight="1" x14ac:dyDescent="0.2">
      <c r="A15" s="7"/>
      <c r="B15" s="7"/>
      <c r="C15" s="7"/>
      <c r="D15" s="7"/>
      <c r="E15" s="16" t="s">
        <v>54</v>
      </c>
      <c r="F15" s="16" t="s">
        <v>91</v>
      </c>
      <c r="G15" s="16" t="s">
        <v>113</v>
      </c>
      <c r="H15" s="16" t="s">
        <v>127</v>
      </c>
      <c r="I15" s="16" t="s">
        <v>141</v>
      </c>
      <c r="J15" s="16" t="s">
        <v>54</v>
      </c>
      <c r="K15" s="16" t="s">
        <v>91</v>
      </c>
      <c r="L15" s="16" t="s">
        <v>113</v>
      </c>
      <c r="M15" s="16" t="s">
        <v>127</v>
      </c>
      <c r="N15" s="16" t="s">
        <v>141</v>
      </c>
    </row>
    <row r="16" spans="1:14" ht="12.95" customHeight="1" x14ac:dyDescent="0.2">
      <c r="A16" s="7"/>
      <c r="B16" s="55" t="s">
        <v>806</v>
      </c>
      <c r="C16" s="22" t="s">
        <v>1684</v>
      </c>
      <c r="D16" s="16" t="s">
        <v>54</v>
      </c>
      <c r="E16" s="13">
        <v>323633000</v>
      </c>
      <c r="F16" s="13">
        <v>50697000</v>
      </c>
      <c r="G16" s="13">
        <v>58409000</v>
      </c>
      <c r="H16" s="13">
        <v>10977000</v>
      </c>
      <c r="I16" s="13">
        <v>443716000</v>
      </c>
      <c r="J16" s="13">
        <v>313939000</v>
      </c>
      <c r="K16" s="13">
        <v>49240000</v>
      </c>
      <c r="L16" s="13">
        <v>63595000</v>
      </c>
      <c r="M16" s="13">
        <v>11526000</v>
      </c>
      <c r="N16" s="13">
        <v>438300000</v>
      </c>
    </row>
    <row r="17" spans="1:14" ht="12.95" customHeight="1" x14ac:dyDescent="0.2">
      <c r="A17" s="7"/>
      <c r="B17" s="56"/>
      <c r="C17" s="22" t="s">
        <v>1932</v>
      </c>
      <c r="D17" s="16" t="s">
        <v>91</v>
      </c>
      <c r="E17" s="13">
        <v>431288000</v>
      </c>
      <c r="F17" s="13">
        <v>19575000</v>
      </c>
      <c r="G17" s="13">
        <v>269874000</v>
      </c>
      <c r="H17" s="13">
        <v>63047000</v>
      </c>
      <c r="I17" s="13">
        <v>783784000</v>
      </c>
      <c r="J17" s="13">
        <v>410823000</v>
      </c>
      <c r="K17" s="13">
        <v>20675000</v>
      </c>
      <c r="L17" s="13">
        <v>491265000</v>
      </c>
      <c r="M17" s="13">
        <v>55809000</v>
      </c>
      <c r="N17" s="13">
        <v>978572000</v>
      </c>
    </row>
    <row r="18" spans="1:14" ht="12.95" customHeight="1" x14ac:dyDescent="0.2">
      <c r="A18" s="7"/>
      <c r="B18" s="56"/>
      <c r="C18" s="22" t="s">
        <v>1230</v>
      </c>
      <c r="D18" s="16" t="s">
        <v>113</v>
      </c>
      <c r="E18" s="13">
        <v>270294000</v>
      </c>
      <c r="F18" s="13">
        <v>39823000</v>
      </c>
      <c r="G18" s="13">
        <v>83705000</v>
      </c>
      <c r="H18" s="13">
        <v>14532000</v>
      </c>
      <c r="I18" s="13">
        <v>408354000</v>
      </c>
      <c r="J18" s="13">
        <v>265737000</v>
      </c>
      <c r="K18" s="13">
        <v>41949000</v>
      </c>
      <c r="L18" s="13">
        <v>83531000</v>
      </c>
      <c r="M18" s="13">
        <v>15145000</v>
      </c>
      <c r="N18" s="13">
        <v>406362000</v>
      </c>
    </row>
    <row r="19" spans="1:14" ht="12.95" customHeight="1" x14ac:dyDescent="0.2">
      <c r="A19" s="7"/>
      <c r="B19" s="56"/>
      <c r="C19" s="22" t="s">
        <v>1934</v>
      </c>
      <c r="D19" s="16" t="s">
        <v>127</v>
      </c>
      <c r="E19" s="13">
        <v>459513000</v>
      </c>
      <c r="F19" s="13">
        <v>20318000</v>
      </c>
      <c r="G19" s="13">
        <v>246843000</v>
      </c>
      <c r="H19" s="13">
        <v>58070000</v>
      </c>
      <c r="I19" s="13">
        <v>784744000</v>
      </c>
      <c r="J19" s="13">
        <v>433474000</v>
      </c>
      <c r="K19" s="13">
        <v>20029000</v>
      </c>
      <c r="L19" s="13">
        <v>472939000</v>
      </c>
      <c r="M19" s="13">
        <v>51272000</v>
      </c>
      <c r="N19" s="13">
        <v>977714000</v>
      </c>
    </row>
    <row r="20" spans="1:14" ht="12.95" customHeight="1" x14ac:dyDescent="0.2">
      <c r="A20" s="7"/>
      <c r="B20" s="56"/>
      <c r="C20" s="22" t="s">
        <v>2136</v>
      </c>
      <c r="D20" s="16" t="s">
        <v>141</v>
      </c>
      <c r="E20" s="13">
        <v>25114000</v>
      </c>
      <c r="F20" s="13">
        <v>10131000</v>
      </c>
      <c r="G20" s="13">
        <v>-2265000</v>
      </c>
      <c r="H20" s="13">
        <v>1422000</v>
      </c>
      <c r="I20" s="13">
        <v>34402000</v>
      </c>
      <c r="J20" s="13">
        <v>25551000</v>
      </c>
      <c r="K20" s="13">
        <v>7937000</v>
      </c>
      <c r="L20" s="13">
        <v>-1610000</v>
      </c>
      <c r="M20" s="13">
        <v>918000</v>
      </c>
      <c r="N20" s="13">
        <v>32796000</v>
      </c>
    </row>
    <row r="21" spans="1:14" ht="12.95" customHeight="1" x14ac:dyDescent="0.2">
      <c r="A21" s="7"/>
      <c r="B21" s="56"/>
      <c r="C21" s="22" t="s">
        <v>1193</v>
      </c>
      <c r="D21" s="16" t="s">
        <v>147</v>
      </c>
      <c r="E21" s="13">
        <v>-4918000</v>
      </c>
      <c r="F21" s="13">
        <v>0</v>
      </c>
      <c r="G21" s="13">
        <v>0</v>
      </c>
      <c r="H21" s="13">
        <v>0</v>
      </c>
      <c r="I21" s="13">
        <v>-4918000</v>
      </c>
      <c r="J21" s="13">
        <v>-4127000</v>
      </c>
      <c r="K21" s="13">
        <v>0</v>
      </c>
      <c r="L21" s="13">
        <v>0</v>
      </c>
      <c r="M21" s="13">
        <v>0</v>
      </c>
      <c r="N21" s="13">
        <v>-4127000</v>
      </c>
    </row>
    <row r="22" spans="1:14" ht="12.95" customHeight="1" x14ac:dyDescent="0.2">
      <c r="A22" s="7"/>
      <c r="B22" s="56"/>
      <c r="C22" s="22" t="s">
        <v>1196</v>
      </c>
      <c r="D22" s="16" t="s">
        <v>448</v>
      </c>
      <c r="E22" s="13">
        <v>1856000</v>
      </c>
      <c r="F22" s="13">
        <v>0</v>
      </c>
      <c r="G22" s="13">
        <v>1124000</v>
      </c>
      <c r="H22" s="13">
        <v>101000</v>
      </c>
      <c r="I22" s="13">
        <v>3081000</v>
      </c>
      <c r="J22" s="13">
        <v>3610000</v>
      </c>
      <c r="K22" s="13">
        <v>0</v>
      </c>
      <c r="L22" s="13">
        <v>1629000</v>
      </c>
      <c r="M22" s="13">
        <v>183000</v>
      </c>
      <c r="N22" s="13">
        <v>5422000</v>
      </c>
    </row>
    <row r="23" spans="1:14" ht="12.95" customHeight="1" x14ac:dyDescent="0.2">
      <c r="A23" s="7"/>
      <c r="B23" s="56"/>
      <c r="C23" s="22" t="s">
        <v>2135</v>
      </c>
      <c r="D23" s="16" t="s">
        <v>449</v>
      </c>
      <c r="E23" s="13">
        <v>22052000</v>
      </c>
      <c r="F23" s="13">
        <v>10131000</v>
      </c>
      <c r="G23" s="13">
        <v>-1141000</v>
      </c>
      <c r="H23" s="13">
        <v>1523000</v>
      </c>
      <c r="I23" s="13">
        <v>32565000</v>
      </c>
      <c r="J23" s="13">
        <v>25034000</v>
      </c>
      <c r="K23" s="13">
        <v>7937000</v>
      </c>
      <c r="L23" s="13">
        <v>19000</v>
      </c>
      <c r="M23" s="13">
        <v>1101000</v>
      </c>
      <c r="N23" s="13">
        <v>34091000</v>
      </c>
    </row>
    <row r="24" spans="1:14" ht="12.95" customHeight="1" x14ac:dyDescent="0.2">
      <c r="A24" s="7"/>
      <c r="B24" s="57"/>
      <c r="C24" s="22" t="s">
        <v>1517</v>
      </c>
      <c r="D24" s="16" t="s">
        <v>477</v>
      </c>
      <c r="E24" s="13">
        <v>22289000</v>
      </c>
      <c r="F24" s="13">
        <v>10018000</v>
      </c>
      <c r="G24" s="13">
        <v>-1622000</v>
      </c>
      <c r="H24" s="13">
        <v>1327000</v>
      </c>
      <c r="I24" s="13">
        <v>32012000</v>
      </c>
      <c r="J24" s="13">
        <v>25620000</v>
      </c>
      <c r="K24" s="13">
        <v>7202000</v>
      </c>
      <c r="L24" s="13">
        <v>-170000</v>
      </c>
      <c r="M24" s="13">
        <v>911000</v>
      </c>
      <c r="N24" s="13">
        <v>33563000</v>
      </c>
    </row>
    <row r="25" spans="1:14" ht="15" x14ac:dyDescent="0.2">
      <c r="A25" s="7"/>
      <c r="B25" s="55" t="s">
        <v>2155</v>
      </c>
      <c r="C25" s="22" t="s">
        <v>1974</v>
      </c>
      <c r="D25" s="16" t="s">
        <v>62</v>
      </c>
      <c r="E25" s="13">
        <v>554000</v>
      </c>
      <c r="F25" s="13">
        <v>-498000</v>
      </c>
      <c r="G25" s="13">
        <v>37000</v>
      </c>
      <c r="H25" s="13">
        <v>52000</v>
      </c>
      <c r="I25" s="13">
        <v>145000</v>
      </c>
      <c r="J25" s="13">
        <v>771000</v>
      </c>
      <c r="K25" s="13">
        <v>-356000</v>
      </c>
      <c r="L25" s="13">
        <v>142000</v>
      </c>
      <c r="M25" s="13">
        <v>69000</v>
      </c>
      <c r="N25" s="13">
        <v>626000</v>
      </c>
    </row>
    <row r="26" spans="1:14" ht="15" x14ac:dyDescent="0.2">
      <c r="A26" s="7"/>
      <c r="B26" s="56"/>
      <c r="C26" s="22" t="s">
        <v>1517</v>
      </c>
      <c r="D26" s="16" t="s">
        <v>68</v>
      </c>
      <c r="E26" s="13">
        <v>544000</v>
      </c>
      <c r="F26" s="13">
        <v>-509000</v>
      </c>
      <c r="G26" s="13">
        <v>54000</v>
      </c>
      <c r="H26" s="13">
        <v>52000</v>
      </c>
      <c r="I26" s="13">
        <v>141000</v>
      </c>
      <c r="J26" s="13">
        <v>782000</v>
      </c>
      <c r="K26" s="13">
        <v>-341000</v>
      </c>
      <c r="L26" s="13">
        <v>158000</v>
      </c>
      <c r="M26" s="13">
        <v>69000</v>
      </c>
      <c r="N26" s="13">
        <v>668000</v>
      </c>
    </row>
    <row r="27" spans="1:14" ht="15" x14ac:dyDescent="0.2">
      <c r="A27" s="7"/>
      <c r="B27" s="56"/>
      <c r="C27" s="22" t="s">
        <v>1341</v>
      </c>
      <c r="D27" s="16" t="s">
        <v>72</v>
      </c>
      <c r="E27" s="13">
        <v>-570000</v>
      </c>
      <c r="F27" s="13">
        <v>551000</v>
      </c>
      <c r="G27" s="13">
        <v>-33000</v>
      </c>
      <c r="H27" s="13">
        <v>-63000</v>
      </c>
      <c r="I27" s="13">
        <v>-115000</v>
      </c>
      <c r="J27" s="13">
        <v>-798000</v>
      </c>
      <c r="K27" s="13">
        <v>409000</v>
      </c>
      <c r="L27" s="13">
        <v>-178000</v>
      </c>
      <c r="M27" s="13">
        <v>-92000</v>
      </c>
      <c r="N27" s="13">
        <v>-659000</v>
      </c>
    </row>
    <row r="28" spans="1:14" ht="15" x14ac:dyDescent="0.2">
      <c r="A28" s="7"/>
      <c r="B28" s="57"/>
      <c r="C28" s="22" t="s">
        <v>1517</v>
      </c>
      <c r="D28" s="16" t="s">
        <v>79</v>
      </c>
      <c r="E28" s="13">
        <v>-561000</v>
      </c>
      <c r="F28" s="13">
        <v>563000</v>
      </c>
      <c r="G28" s="13">
        <v>-41000</v>
      </c>
      <c r="H28" s="13">
        <v>-64000</v>
      </c>
      <c r="I28" s="13">
        <v>-103000</v>
      </c>
      <c r="J28" s="13">
        <v>-837000</v>
      </c>
      <c r="K28" s="13">
        <v>391000</v>
      </c>
      <c r="L28" s="13">
        <v>-146000</v>
      </c>
      <c r="M28" s="13">
        <v>-92000</v>
      </c>
      <c r="N28" s="13">
        <v>-684000</v>
      </c>
    </row>
    <row r="29" spans="1:14" ht="15" x14ac:dyDescent="0.2">
      <c r="A29" s="7"/>
      <c r="B29" s="55" t="s">
        <v>2154</v>
      </c>
      <c r="C29" s="22" t="s">
        <v>1239</v>
      </c>
      <c r="D29" s="16" t="s">
        <v>82</v>
      </c>
      <c r="E29" s="13">
        <v>-158000</v>
      </c>
      <c r="F29" s="13">
        <v>-181000</v>
      </c>
      <c r="G29" s="13">
        <v>-162000</v>
      </c>
      <c r="H29" s="13">
        <v>24000</v>
      </c>
      <c r="I29" s="13">
        <v>-477000</v>
      </c>
      <c r="J29" s="13">
        <v>91000</v>
      </c>
      <c r="K29" s="13">
        <v>-292000</v>
      </c>
      <c r="L29" s="13">
        <v>37000</v>
      </c>
      <c r="M29" s="13">
        <v>82000</v>
      </c>
      <c r="N29" s="13">
        <v>-82000</v>
      </c>
    </row>
    <row r="30" spans="1:14" ht="15" x14ac:dyDescent="0.2">
      <c r="A30" s="7"/>
      <c r="B30" s="56"/>
      <c r="C30" s="22" t="s">
        <v>1517</v>
      </c>
      <c r="D30" s="16" t="s">
        <v>84</v>
      </c>
      <c r="E30" s="13">
        <v>-134000</v>
      </c>
      <c r="F30" s="13">
        <v>-192000</v>
      </c>
      <c r="G30" s="13">
        <v>-203000</v>
      </c>
      <c r="H30" s="13">
        <v>25000</v>
      </c>
      <c r="I30" s="13">
        <v>-504000</v>
      </c>
      <c r="J30" s="13">
        <v>86000</v>
      </c>
      <c r="K30" s="13">
        <v>-276000</v>
      </c>
      <c r="L30" s="13">
        <v>38000</v>
      </c>
      <c r="M30" s="13">
        <v>82000</v>
      </c>
      <c r="N30" s="13">
        <v>-70000</v>
      </c>
    </row>
    <row r="31" spans="1:14" ht="15" x14ac:dyDescent="0.2">
      <c r="A31" s="7"/>
      <c r="B31" s="56"/>
      <c r="C31" s="22" t="s">
        <v>1179</v>
      </c>
      <c r="D31" s="16" t="s">
        <v>85</v>
      </c>
      <c r="E31" s="13">
        <v>291000</v>
      </c>
      <c r="F31" s="13">
        <v>78000</v>
      </c>
      <c r="G31" s="13">
        <v>143000</v>
      </c>
      <c r="H31" s="13">
        <v>-14000</v>
      </c>
      <c r="I31" s="13">
        <v>498000</v>
      </c>
      <c r="J31" s="13">
        <v>1000</v>
      </c>
      <c r="K31" s="13">
        <v>123000</v>
      </c>
      <c r="L31" s="13">
        <v>10000</v>
      </c>
      <c r="M31" s="13">
        <v>-42000</v>
      </c>
      <c r="N31" s="13">
        <v>92000</v>
      </c>
    </row>
    <row r="32" spans="1:14" ht="15" x14ac:dyDescent="0.2">
      <c r="A32" s="7"/>
      <c r="B32" s="56"/>
      <c r="C32" s="22" t="s">
        <v>1517</v>
      </c>
      <c r="D32" s="16" t="s">
        <v>86</v>
      </c>
      <c r="E32" s="13">
        <v>260000</v>
      </c>
      <c r="F32" s="13">
        <v>87000</v>
      </c>
      <c r="G32" s="13">
        <v>203000</v>
      </c>
      <c r="H32" s="13">
        <v>-15000</v>
      </c>
      <c r="I32" s="13">
        <v>535000</v>
      </c>
      <c r="J32" s="13">
        <v>11000</v>
      </c>
      <c r="K32" s="13">
        <v>111000</v>
      </c>
      <c r="L32" s="13">
        <v>27000</v>
      </c>
      <c r="M32" s="13">
        <v>-42000</v>
      </c>
      <c r="N32" s="13">
        <v>107000</v>
      </c>
    </row>
    <row r="33" spans="1:14" ht="15" x14ac:dyDescent="0.2">
      <c r="A33" s="7"/>
      <c r="B33" s="56"/>
      <c r="C33" s="22" t="s">
        <v>1976</v>
      </c>
      <c r="D33" s="16" t="s">
        <v>88</v>
      </c>
      <c r="E33" s="13">
        <v>455000</v>
      </c>
      <c r="F33" s="13">
        <v>-146000</v>
      </c>
      <c r="G33" s="13">
        <v>88000</v>
      </c>
      <c r="H33" s="13">
        <v>-4000</v>
      </c>
      <c r="I33" s="13">
        <v>393000</v>
      </c>
      <c r="J33" s="13">
        <v>303000</v>
      </c>
      <c r="K33" s="13">
        <v>-181000</v>
      </c>
      <c r="L33" s="13">
        <v>98000</v>
      </c>
      <c r="M33" s="13">
        <v>80000</v>
      </c>
      <c r="N33" s="13">
        <v>300000</v>
      </c>
    </row>
    <row r="34" spans="1:14" ht="15" x14ac:dyDescent="0.2">
      <c r="A34" s="7"/>
      <c r="B34" s="56"/>
      <c r="C34" s="22" t="s">
        <v>1517</v>
      </c>
      <c r="D34" s="16" t="s">
        <v>89</v>
      </c>
      <c r="E34" s="13">
        <v>419000</v>
      </c>
      <c r="F34" s="13">
        <v>-143000</v>
      </c>
      <c r="G34" s="13">
        <v>161000</v>
      </c>
      <c r="H34" s="13">
        <v>-6000</v>
      </c>
      <c r="I34" s="13">
        <v>431000</v>
      </c>
      <c r="J34" s="13">
        <v>313000</v>
      </c>
      <c r="K34" s="13">
        <v>-184000</v>
      </c>
      <c r="L34" s="13">
        <v>116000</v>
      </c>
      <c r="M34" s="13">
        <v>81000</v>
      </c>
      <c r="N34" s="13">
        <v>326000</v>
      </c>
    </row>
    <row r="35" spans="1:14" ht="15" x14ac:dyDescent="0.2">
      <c r="A35" s="7"/>
      <c r="B35" s="56"/>
      <c r="C35" s="22" t="s">
        <v>1342</v>
      </c>
      <c r="D35" s="16" t="s">
        <v>94</v>
      </c>
      <c r="E35" s="13">
        <v>-476000</v>
      </c>
      <c r="F35" s="13">
        <v>136000</v>
      </c>
      <c r="G35" s="13">
        <v>-92000</v>
      </c>
      <c r="H35" s="13">
        <v>3000</v>
      </c>
      <c r="I35" s="13">
        <v>-429000</v>
      </c>
      <c r="J35" s="13">
        <v>-412000</v>
      </c>
      <c r="K35" s="13">
        <v>134000</v>
      </c>
      <c r="L35" s="13">
        <v>-99000</v>
      </c>
      <c r="M35" s="13">
        <v>-108000</v>
      </c>
      <c r="N35" s="13">
        <v>-485000</v>
      </c>
    </row>
    <row r="36" spans="1:14" ht="15" x14ac:dyDescent="0.2">
      <c r="A36" s="7"/>
      <c r="B36" s="56"/>
      <c r="C36" s="22" t="s">
        <v>1517</v>
      </c>
      <c r="D36" s="16" t="s">
        <v>98</v>
      </c>
      <c r="E36" s="13">
        <v>-447000</v>
      </c>
      <c r="F36" s="13">
        <v>133000</v>
      </c>
      <c r="G36" s="13">
        <v>-155000</v>
      </c>
      <c r="H36" s="13">
        <v>4000</v>
      </c>
      <c r="I36" s="13">
        <v>-465000</v>
      </c>
      <c r="J36" s="13">
        <v>-413000</v>
      </c>
      <c r="K36" s="13">
        <v>138000</v>
      </c>
      <c r="L36" s="13">
        <v>-100000</v>
      </c>
      <c r="M36" s="13">
        <v>-109000</v>
      </c>
      <c r="N36" s="13">
        <v>-484000</v>
      </c>
    </row>
    <row r="37" spans="1:14" ht="15" x14ac:dyDescent="0.2">
      <c r="A37" s="7"/>
      <c r="B37" s="56"/>
      <c r="C37" s="22" t="s">
        <v>1616</v>
      </c>
      <c r="D37" s="16" t="s">
        <v>99</v>
      </c>
      <c r="E37" s="13"/>
      <c r="F37" s="13"/>
      <c r="G37" s="13"/>
      <c r="H37" s="13"/>
      <c r="I37" s="13"/>
      <c r="J37" s="13"/>
      <c r="K37" s="13"/>
      <c r="L37" s="13"/>
      <c r="M37" s="13"/>
      <c r="N37" s="13"/>
    </row>
    <row r="38" spans="1:14" ht="15" x14ac:dyDescent="0.2">
      <c r="A38" s="7"/>
      <c r="B38" s="55"/>
      <c r="C38" s="21" t="s">
        <v>1517</v>
      </c>
      <c r="D38" s="29" t="s">
        <v>101</v>
      </c>
      <c r="E38" s="18"/>
      <c r="F38" s="18"/>
      <c r="G38" s="18"/>
      <c r="H38" s="18"/>
      <c r="I38" s="18"/>
      <c r="J38" s="18"/>
      <c r="K38" s="18"/>
      <c r="L38" s="18"/>
      <c r="M38" s="18"/>
      <c r="N38" s="18"/>
    </row>
  </sheetData>
  <mergeCells count="19">
    <mergeCell ref="N13:N14"/>
    <mergeCell ref="B16:B24"/>
    <mergeCell ref="B25:B28"/>
    <mergeCell ref="B29:B38"/>
    <mergeCell ref="E13:F13"/>
    <mergeCell ref="G13:H13"/>
    <mergeCell ref="I13:I14"/>
    <mergeCell ref="J13:K13"/>
    <mergeCell ref="L13:M13"/>
    <mergeCell ref="A6:B6"/>
    <mergeCell ref="A8:B8"/>
    <mergeCell ref="B10:I10"/>
    <mergeCell ref="E12:I12"/>
    <mergeCell ref="J12:N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election sqref="A1:C1"/>
    </sheetView>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2.95" customHeight="1" x14ac:dyDescent="0.2">
      <c r="A1" s="47" t="s">
        <v>955</v>
      </c>
      <c r="B1" s="48"/>
      <c r="C1" s="48"/>
      <c r="D1" s="7"/>
      <c r="E1" s="7"/>
      <c r="F1" s="7"/>
      <c r="G1" s="7"/>
      <c r="H1" s="7"/>
      <c r="I1" s="7"/>
      <c r="J1" s="7"/>
    </row>
    <row r="2" spans="1:10" ht="12.95" customHeight="1" x14ac:dyDescent="0.2">
      <c r="A2" s="47" t="s">
        <v>1131</v>
      </c>
      <c r="B2" s="48"/>
      <c r="C2" s="48"/>
      <c r="D2" s="7"/>
      <c r="E2" s="7"/>
      <c r="F2" s="7"/>
      <c r="G2" s="7"/>
      <c r="H2" s="7"/>
      <c r="I2" s="7"/>
      <c r="J2" s="7"/>
    </row>
    <row r="3" spans="1:10" ht="12.95" customHeight="1" x14ac:dyDescent="0.2">
      <c r="A3" s="7"/>
      <c r="B3" s="7"/>
      <c r="C3" s="7"/>
      <c r="D3" s="7"/>
      <c r="E3" s="7"/>
      <c r="F3" s="7"/>
      <c r="G3" s="7"/>
      <c r="H3" s="7"/>
      <c r="I3" s="7"/>
      <c r="J3" s="7"/>
    </row>
    <row r="4" spans="1:10" ht="12.95" customHeight="1" x14ac:dyDescent="0.2">
      <c r="A4" s="49" t="s">
        <v>935</v>
      </c>
      <c r="B4" s="50"/>
      <c r="C4" s="23" t="s">
        <v>73</v>
      </c>
      <c r="D4" s="51" t="str">
        <f>IF(C4&lt;&gt;"",VLOOKUP(C4,'@Entities92'!A2:B81,2,0),"")</f>
        <v>בנק הפועלים בע"מ</v>
      </c>
      <c r="E4" s="51"/>
      <c r="F4" s="7"/>
      <c r="G4" s="7"/>
      <c r="H4" s="7"/>
      <c r="I4" s="7"/>
      <c r="J4" s="7"/>
    </row>
    <row r="5" spans="1:10" ht="12.95" customHeight="1" x14ac:dyDescent="0.2">
      <c r="A5" s="52" t="s">
        <v>2193</v>
      </c>
      <c r="B5" s="52"/>
      <c r="C5" s="24">
        <v>43830</v>
      </c>
      <c r="D5" s="7"/>
      <c r="E5" s="7"/>
      <c r="F5" s="7"/>
      <c r="G5" s="7"/>
      <c r="H5" s="7"/>
      <c r="I5" s="7"/>
      <c r="J5" s="7"/>
    </row>
    <row r="6" spans="1:10" ht="12.95" customHeight="1" x14ac:dyDescent="0.2">
      <c r="A6" s="52" t="s">
        <v>1770</v>
      </c>
      <c r="B6" s="52"/>
      <c r="C6" s="25" t="s">
        <v>650</v>
      </c>
      <c r="D6" s="7"/>
      <c r="E6" s="7"/>
      <c r="F6" s="7"/>
      <c r="G6" s="7"/>
      <c r="H6" s="7"/>
      <c r="I6" s="7"/>
      <c r="J6" s="7"/>
    </row>
    <row r="7" spans="1:10" ht="12.95" customHeight="1" x14ac:dyDescent="0.2">
      <c r="A7" s="14"/>
      <c r="B7" s="14"/>
      <c r="C7" s="26"/>
      <c r="D7" s="7"/>
      <c r="E7" s="7"/>
      <c r="F7" s="7"/>
      <c r="G7" s="7"/>
      <c r="H7" s="7"/>
      <c r="I7" s="7"/>
      <c r="J7" s="7"/>
    </row>
    <row r="8" spans="1:10" ht="12.95" customHeight="1" x14ac:dyDescent="0.2">
      <c r="A8" s="53" t="s">
        <v>1588</v>
      </c>
      <c r="B8" s="53"/>
      <c r="C8" s="19" t="s">
        <v>161</v>
      </c>
      <c r="D8" s="7"/>
      <c r="E8" s="7"/>
      <c r="F8" s="7"/>
      <c r="G8" s="7"/>
      <c r="H8" s="7"/>
      <c r="I8" s="7"/>
      <c r="J8" s="7"/>
    </row>
    <row r="9" spans="1:10" ht="12.95" customHeight="1" x14ac:dyDescent="0.2">
      <c r="A9" s="17" t="s">
        <v>161</v>
      </c>
      <c r="B9" s="7"/>
      <c r="C9" s="7"/>
      <c r="D9" s="7"/>
      <c r="E9" s="7"/>
      <c r="F9" s="7"/>
      <c r="G9" s="7"/>
      <c r="H9" s="7"/>
      <c r="I9" s="7"/>
      <c r="J9" s="7"/>
    </row>
    <row r="10" spans="1:10" ht="14.1" customHeight="1" x14ac:dyDescent="0.2">
      <c r="A10" s="7"/>
      <c r="B10" s="54" t="s">
        <v>162</v>
      </c>
      <c r="C10" s="48"/>
      <c r="D10" s="48"/>
      <c r="E10" s="48"/>
      <c r="F10" s="48"/>
      <c r="G10" s="48"/>
      <c r="H10" s="48"/>
      <c r="I10" s="48"/>
      <c r="J10" s="7"/>
    </row>
    <row r="11" spans="1:10" ht="12.95" customHeight="1" x14ac:dyDescent="0.2">
      <c r="A11" s="7"/>
      <c r="B11" s="9" t="s">
        <v>161</v>
      </c>
      <c r="C11" s="7"/>
      <c r="D11" s="7"/>
      <c r="E11" s="7"/>
      <c r="F11" s="7"/>
      <c r="G11" s="7"/>
      <c r="H11" s="7"/>
      <c r="I11" s="7"/>
      <c r="J11" s="7"/>
    </row>
    <row r="12" spans="1:10" ht="12.95" customHeight="1" x14ac:dyDescent="0.2">
      <c r="A12" s="7"/>
      <c r="B12" s="7"/>
      <c r="C12" s="7"/>
      <c r="D12" s="7"/>
      <c r="E12" s="58" t="s">
        <v>2204</v>
      </c>
      <c r="F12" s="59"/>
      <c r="G12" s="58"/>
      <c r="H12" s="58" t="s">
        <v>2187</v>
      </c>
      <c r="I12" s="59"/>
      <c r="J12" s="58"/>
    </row>
    <row r="13" spans="1:10" ht="12.95" customHeight="1" x14ac:dyDescent="0.2">
      <c r="A13" s="7"/>
      <c r="B13" s="7"/>
      <c r="C13" s="7"/>
      <c r="D13" s="7"/>
      <c r="E13" s="30" t="s">
        <v>1088</v>
      </c>
      <c r="F13" s="30" t="s">
        <v>1084</v>
      </c>
      <c r="G13" s="30" t="s">
        <v>1870</v>
      </c>
      <c r="H13" s="30" t="s">
        <v>1088</v>
      </c>
      <c r="I13" s="30" t="s">
        <v>1084</v>
      </c>
      <c r="J13" s="30" t="s">
        <v>1870</v>
      </c>
    </row>
    <row r="14" spans="1:10" ht="12.95" customHeight="1" x14ac:dyDescent="0.2">
      <c r="A14" s="7"/>
      <c r="B14" s="7"/>
      <c r="C14" s="7"/>
      <c r="D14" s="7"/>
      <c r="E14" s="16" t="s">
        <v>54</v>
      </c>
      <c r="F14" s="16" t="s">
        <v>91</v>
      </c>
      <c r="G14" s="16" t="s">
        <v>113</v>
      </c>
      <c r="H14" s="16" t="s">
        <v>54</v>
      </c>
      <c r="I14" s="16" t="s">
        <v>91</v>
      </c>
      <c r="J14" s="16" t="s">
        <v>113</v>
      </c>
    </row>
    <row r="15" spans="1:10" ht="12.95" customHeight="1" x14ac:dyDescent="0.2">
      <c r="A15" s="7"/>
      <c r="B15" s="55" t="s">
        <v>2155</v>
      </c>
      <c r="C15" s="22" t="s">
        <v>1975</v>
      </c>
      <c r="D15" s="16" t="s">
        <v>54</v>
      </c>
      <c r="E15" s="13">
        <v>924000</v>
      </c>
      <c r="F15" s="13">
        <v>327000</v>
      </c>
      <c r="G15" s="13">
        <v>1251000</v>
      </c>
      <c r="H15" s="13">
        <v>838000</v>
      </c>
      <c r="I15" s="13">
        <v>522000</v>
      </c>
      <c r="J15" s="13">
        <v>1360000</v>
      </c>
    </row>
    <row r="16" spans="1:10" ht="12.95" customHeight="1" x14ac:dyDescent="0.2">
      <c r="A16" s="7"/>
      <c r="B16" s="56"/>
      <c r="C16" s="22" t="s">
        <v>1517</v>
      </c>
      <c r="D16" s="16" t="s">
        <v>91</v>
      </c>
      <c r="E16" s="13">
        <v>924000</v>
      </c>
      <c r="F16" s="13">
        <v>323000</v>
      </c>
      <c r="G16" s="13">
        <v>1247000</v>
      </c>
      <c r="H16" s="13">
        <v>838000</v>
      </c>
      <c r="I16" s="13">
        <v>552000</v>
      </c>
      <c r="J16" s="13">
        <v>1390000</v>
      </c>
    </row>
    <row r="17" spans="1:10" ht="12.95" customHeight="1" x14ac:dyDescent="0.2">
      <c r="A17" s="7"/>
      <c r="B17" s="56"/>
      <c r="C17" s="22" t="s">
        <v>1340</v>
      </c>
      <c r="D17" s="16" t="s">
        <v>113</v>
      </c>
      <c r="E17" s="13">
        <v>-746000</v>
      </c>
      <c r="F17" s="13">
        <v>-406000</v>
      </c>
      <c r="G17" s="13">
        <v>-1152000</v>
      </c>
      <c r="H17" s="13">
        <v>-596000</v>
      </c>
      <c r="I17" s="13">
        <v>-563000</v>
      </c>
      <c r="J17" s="13">
        <v>-1159000</v>
      </c>
    </row>
    <row r="18" spans="1:10" ht="12.95" customHeight="1" x14ac:dyDescent="0.2">
      <c r="A18" s="7"/>
      <c r="B18" s="56"/>
      <c r="C18" s="22" t="s">
        <v>1517</v>
      </c>
      <c r="D18" s="16" t="s">
        <v>127</v>
      </c>
      <c r="E18" s="13">
        <v>-746000</v>
      </c>
      <c r="F18" s="13">
        <v>-395000</v>
      </c>
      <c r="G18" s="13">
        <v>-1141000</v>
      </c>
      <c r="H18" s="13">
        <v>-596000</v>
      </c>
      <c r="I18" s="13">
        <v>-575000</v>
      </c>
      <c r="J18" s="13">
        <v>-1171000</v>
      </c>
    </row>
    <row r="19" spans="1:10" ht="12.95" customHeight="1" x14ac:dyDescent="0.2">
      <c r="A19" s="7"/>
      <c r="B19" s="56"/>
      <c r="C19" s="22" t="s">
        <v>1616</v>
      </c>
      <c r="D19" s="16" t="s">
        <v>141</v>
      </c>
      <c r="E19" s="13"/>
      <c r="F19" s="13"/>
      <c r="G19" s="13"/>
      <c r="H19" s="13"/>
      <c r="I19" s="13"/>
      <c r="J19" s="13"/>
    </row>
    <row r="20" spans="1:10" ht="12.95" customHeight="1" x14ac:dyDescent="0.2">
      <c r="A20" s="7"/>
      <c r="B20" s="55"/>
      <c r="C20" s="21" t="s">
        <v>1517</v>
      </c>
      <c r="D20" s="29" t="s">
        <v>147</v>
      </c>
      <c r="E20" s="18"/>
      <c r="F20" s="18"/>
      <c r="G20" s="18"/>
      <c r="H20" s="18"/>
      <c r="I20" s="18"/>
      <c r="J20" s="18"/>
    </row>
  </sheetData>
  <mergeCells count="11">
    <mergeCell ref="B15:B20"/>
    <mergeCell ref="A6:B6"/>
    <mergeCell ref="A8:B8"/>
    <mergeCell ref="B10:I10"/>
    <mergeCell ref="E12:G12"/>
    <mergeCell ref="H12:J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2.95" customHeight="1" x14ac:dyDescent="0.2">
      <c r="A1" s="47" t="s">
        <v>955</v>
      </c>
      <c r="B1" s="48"/>
      <c r="C1" s="48"/>
      <c r="D1" s="7"/>
      <c r="E1" s="7"/>
      <c r="F1" s="7"/>
      <c r="G1" s="7"/>
      <c r="H1" s="7"/>
      <c r="I1" s="7"/>
      <c r="J1" s="7"/>
      <c r="K1" s="7"/>
      <c r="L1" s="7"/>
      <c r="M1" s="7"/>
      <c r="N1" s="7"/>
      <c r="O1" s="7"/>
      <c r="P1" s="7"/>
      <c r="Q1" s="7"/>
    </row>
    <row r="2" spans="1:17" ht="12.95" customHeight="1" x14ac:dyDescent="0.2">
      <c r="A2" s="47" t="s">
        <v>1131</v>
      </c>
      <c r="B2" s="48"/>
      <c r="C2" s="48"/>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9" t="s">
        <v>935</v>
      </c>
      <c r="B4" s="50"/>
      <c r="C4" s="23" t="s">
        <v>73</v>
      </c>
      <c r="D4" s="51" t="str">
        <f>IF(C4&lt;&gt;"",VLOOKUP(C4,'@Entities93'!A2:B81,2,0),"")</f>
        <v>בנק הפועלים בע"מ</v>
      </c>
      <c r="E4" s="51"/>
      <c r="F4" s="7"/>
      <c r="G4" s="7"/>
      <c r="H4" s="7"/>
      <c r="I4" s="7"/>
      <c r="J4" s="7"/>
      <c r="K4" s="7"/>
      <c r="L4" s="7"/>
      <c r="M4" s="7"/>
      <c r="N4" s="7"/>
      <c r="O4" s="7"/>
      <c r="P4" s="7"/>
      <c r="Q4" s="7"/>
    </row>
    <row r="5" spans="1:17" ht="12.95" customHeight="1" x14ac:dyDescent="0.2">
      <c r="A5" s="52" t="s">
        <v>2193</v>
      </c>
      <c r="B5" s="52"/>
      <c r="C5" s="24">
        <v>43830</v>
      </c>
      <c r="D5" s="7"/>
      <c r="E5" s="7"/>
      <c r="F5" s="7"/>
      <c r="G5" s="7"/>
      <c r="H5" s="7"/>
      <c r="I5" s="7"/>
      <c r="J5" s="7"/>
      <c r="K5" s="7"/>
      <c r="L5" s="7"/>
      <c r="M5" s="7"/>
      <c r="N5" s="7"/>
      <c r="O5" s="7"/>
      <c r="P5" s="7"/>
      <c r="Q5" s="7"/>
    </row>
    <row r="6" spans="1:17" ht="12.95" customHeight="1" x14ac:dyDescent="0.2">
      <c r="A6" s="52" t="s">
        <v>1770</v>
      </c>
      <c r="B6" s="52"/>
      <c r="C6" s="25" t="s">
        <v>650</v>
      </c>
      <c r="D6" s="7"/>
      <c r="E6" s="7"/>
      <c r="F6" s="7"/>
      <c r="G6" s="7"/>
      <c r="H6" s="7"/>
      <c r="I6" s="7"/>
      <c r="J6" s="7"/>
      <c r="K6" s="7"/>
      <c r="L6" s="7"/>
      <c r="M6" s="7"/>
      <c r="N6" s="7"/>
      <c r="O6" s="7"/>
      <c r="P6" s="7"/>
      <c r="Q6" s="7"/>
    </row>
    <row r="7" spans="1:17" ht="12.95" customHeight="1" x14ac:dyDescent="0.2">
      <c r="A7" s="14"/>
      <c r="B7" s="14"/>
      <c r="C7" s="26"/>
      <c r="D7" s="7"/>
      <c r="E7" s="7"/>
      <c r="F7" s="7"/>
      <c r="G7" s="7"/>
      <c r="H7" s="7"/>
      <c r="I7" s="7"/>
      <c r="J7" s="7"/>
      <c r="K7" s="7"/>
      <c r="L7" s="7"/>
      <c r="M7" s="7"/>
      <c r="N7" s="7"/>
      <c r="O7" s="7"/>
      <c r="P7" s="7"/>
      <c r="Q7" s="7"/>
    </row>
    <row r="8" spans="1:17" ht="12.95" customHeight="1" x14ac:dyDescent="0.2">
      <c r="A8" s="53" t="s">
        <v>1588</v>
      </c>
      <c r="B8" s="53"/>
      <c r="C8" s="19" t="s">
        <v>164</v>
      </c>
      <c r="D8" s="7"/>
      <c r="E8" s="7"/>
      <c r="F8" s="7"/>
      <c r="G8" s="7"/>
      <c r="H8" s="7"/>
      <c r="I8" s="7"/>
      <c r="J8" s="7"/>
      <c r="K8" s="7"/>
      <c r="L8" s="7"/>
      <c r="M8" s="7"/>
      <c r="N8" s="7"/>
      <c r="O8" s="7"/>
      <c r="P8" s="7"/>
      <c r="Q8" s="7"/>
    </row>
    <row r="9" spans="1:17" ht="12.95" customHeight="1" x14ac:dyDescent="0.2">
      <c r="A9" s="17" t="s">
        <v>164</v>
      </c>
      <c r="B9" s="7"/>
      <c r="C9" s="7"/>
      <c r="D9" s="7"/>
      <c r="E9" s="7"/>
      <c r="F9" s="7"/>
      <c r="G9" s="7"/>
      <c r="H9" s="7"/>
      <c r="I9" s="7"/>
      <c r="J9" s="7"/>
      <c r="K9" s="7"/>
      <c r="L9" s="7"/>
      <c r="M9" s="7"/>
      <c r="N9" s="7"/>
      <c r="O9" s="7"/>
      <c r="P9" s="7"/>
      <c r="Q9" s="7"/>
    </row>
    <row r="10" spans="1:17" ht="14.1" customHeight="1" x14ac:dyDescent="0.2">
      <c r="A10" s="7"/>
      <c r="B10" s="54" t="s">
        <v>165</v>
      </c>
      <c r="C10" s="48"/>
      <c r="D10" s="48"/>
      <c r="E10" s="48"/>
      <c r="F10" s="48"/>
      <c r="G10" s="48"/>
      <c r="H10" s="48"/>
      <c r="I10" s="48"/>
      <c r="J10" s="7"/>
      <c r="K10" s="7"/>
      <c r="L10" s="7"/>
      <c r="M10" s="7"/>
      <c r="N10" s="7"/>
      <c r="O10" s="7"/>
      <c r="P10" s="7"/>
      <c r="Q10" s="7"/>
    </row>
    <row r="11" spans="1:17" ht="12.95" customHeight="1" x14ac:dyDescent="0.2">
      <c r="A11" s="7"/>
      <c r="B11" s="9" t="s">
        <v>164</v>
      </c>
      <c r="C11" s="7"/>
      <c r="D11" s="7"/>
      <c r="E11" s="7"/>
      <c r="F11" s="7"/>
      <c r="G11" s="7"/>
      <c r="H11" s="7"/>
      <c r="I11" s="7"/>
      <c r="J11" s="7"/>
      <c r="K11" s="7"/>
      <c r="L11" s="7"/>
      <c r="M11" s="7"/>
      <c r="N11" s="7"/>
      <c r="O11" s="7"/>
      <c r="P11" s="7"/>
      <c r="Q11" s="7"/>
    </row>
    <row r="12" spans="1:17" ht="12.95" customHeight="1" x14ac:dyDescent="0.2">
      <c r="A12" s="7"/>
      <c r="B12" s="7"/>
      <c r="C12" s="7"/>
      <c r="D12" s="7"/>
      <c r="E12" s="58" t="s">
        <v>2204</v>
      </c>
      <c r="F12" s="59"/>
      <c r="G12" s="59"/>
      <c r="H12" s="59"/>
      <c r="I12" s="59"/>
      <c r="J12" s="59"/>
      <c r="K12" s="59"/>
      <c r="L12" s="59"/>
      <c r="M12" s="59"/>
      <c r="N12" s="58"/>
      <c r="O12" s="58" t="s">
        <v>2187</v>
      </c>
      <c r="P12" s="59"/>
      <c r="Q12" s="58"/>
    </row>
    <row r="13" spans="1:17" ht="12.95" customHeight="1" x14ac:dyDescent="0.2">
      <c r="A13" s="7"/>
      <c r="B13" s="7"/>
      <c r="C13" s="7"/>
      <c r="D13" s="7"/>
      <c r="E13" s="30" t="s">
        <v>1977</v>
      </c>
      <c r="F13" s="30" t="s">
        <v>1604</v>
      </c>
      <c r="G13" s="30" t="s">
        <v>1596</v>
      </c>
      <c r="H13" s="30" t="s">
        <v>1607</v>
      </c>
      <c r="I13" s="30" t="s">
        <v>1597</v>
      </c>
      <c r="J13" s="30" t="s">
        <v>1601</v>
      </c>
      <c r="K13" s="30" t="s">
        <v>1416</v>
      </c>
      <c r="L13" s="30" t="s">
        <v>1910</v>
      </c>
      <c r="M13" s="30" t="s">
        <v>2170</v>
      </c>
      <c r="N13" s="30" t="s">
        <v>1624</v>
      </c>
      <c r="O13" s="30" t="s">
        <v>1910</v>
      </c>
      <c r="P13" s="30" t="s">
        <v>2170</v>
      </c>
      <c r="Q13" s="30" t="s">
        <v>1624</v>
      </c>
    </row>
    <row r="14" spans="1:17" ht="12.95" customHeight="1" x14ac:dyDescent="0.2">
      <c r="A14" s="7"/>
      <c r="B14" s="7"/>
      <c r="C14" s="7"/>
      <c r="D14" s="7"/>
      <c r="E14" s="16" t="s">
        <v>54</v>
      </c>
      <c r="F14" s="16" t="s">
        <v>91</v>
      </c>
      <c r="G14" s="16" t="s">
        <v>113</v>
      </c>
      <c r="H14" s="16" t="s">
        <v>127</v>
      </c>
      <c r="I14" s="16" t="s">
        <v>141</v>
      </c>
      <c r="J14" s="16" t="s">
        <v>147</v>
      </c>
      <c r="K14" s="16" t="s">
        <v>448</v>
      </c>
      <c r="L14" s="16" t="s">
        <v>449</v>
      </c>
      <c r="M14" s="16" t="s">
        <v>477</v>
      </c>
      <c r="N14" s="16" t="s">
        <v>62</v>
      </c>
      <c r="O14" s="16" t="s">
        <v>449</v>
      </c>
      <c r="P14" s="16" t="s">
        <v>477</v>
      </c>
      <c r="Q14" s="16" t="s">
        <v>62</v>
      </c>
    </row>
    <row r="15" spans="1:17" ht="12.95" customHeight="1" x14ac:dyDescent="0.2">
      <c r="A15" s="7"/>
      <c r="B15" s="55" t="s">
        <v>494</v>
      </c>
      <c r="C15" s="22" t="s">
        <v>1526</v>
      </c>
      <c r="D15" s="16" t="s">
        <v>54</v>
      </c>
      <c r="E15" s="13">
        <v>69653000</v>
      </c>
      <c r="F15" s="13">
        <v>10000</v>
      </c>
      <c r="G15" s="13">
        <v>60000</v>
      </c>
      <c r="H15" s="13">
        <v>5000</v>
      </c>
      <c r="I15" s="13">
        <v>0</v>
      </c>
      <c r="J15" s="13">
        <v>15000</v>
      </c>
      <c r="K15" s="13">
        <v>0</v>
      </c>
      <c r="L15" s="13">
        <v>69743000</v>
      </c>
      <c r="M15" s="33">
        <v>0.52692786214193699</v>
      </c>
      <c r="N15" s="33">
        <v>4.8296373829631598E-3</v>
      </c>
      <c r="O15" s="13">
        <v>69989000</v>
      </c>
      <c r="P15" s="33">
        <v>0.43365092477022599</v>
      </c>
      <c r="Q15" s="33">
        <v>3.2739144722742199E-3</v>
      </c>
    </row>
    <row r="16" spans="1:17" ht="12.95" customHeight="1" x14ac:dyDescent="0.2">
      <c r="A16" s="7"/>
      <c r="B16" s="56"/>
      <c r="C16" s="22" t="s">
        <v>821</v>
      </c>
      <c r="D16" s="16" t="s">
        <v>91</v>
      </c>
      <c r="E16" s="13">
        <v>290000</v>
      </c>
      <c r="F16" s="13">
        <v>0</v>
      </c>
      <c r="G16" s="13">
        <v>0</v>
      </c>
      <c r="H16" s="13">
        <v>2000</v>
      </c>
      <c r="I16" s="13">
        <v>2000</v>
      </c>
      <c r="J16" s="13">
        <v>9000</v>
      </c>
      <c r="K16" s="13">
        <v>0</v>
      </c>
      <c r="L16" s="13">
        <v>303000</v>
      </c>
      <c r="M16" s="33">
        <v>1.3873</v>
      </c>
      <c r="N16" s="33">
        <v>0.25559999999999999</v>
      </c>
      <c r="O16" s="13">
        <v>392000</v>
      </c>
      <c r="P16" s="33">
        <v>0.35060000000000002</v>
      </c>
      <c r="Q16" s="33">
        <v>2.7000000000000001E-3</v>
      </c>
    </row>
    <row r="17" spans="1:17" ht="12.95" customHeight="1" x14ac:dyDescent="0.2">
      <c r="A17" s="7"/>
      <c r="B17" s="56"/>
      <c r="C17" s="22" t="s">
        <v>814</v>
      </c>
      <c r="D17" s="16" t="s">
        <v>113</v>
      </c>
      <c r="E17" s="13">
        <v>83000</v>
      </c>
      <c r="F17" s="13">
        <v>12114000</v>
      </c>
      <c r="G17" s="13">
        <v>4242000</v>
      </c>
      <c r="H17" s="13">
        <v>4404000</v>
      </c>
      <c r="I17" s="13">
        <v>6250000</v>
      </c>
      <c r="J17" s="13">
        <v>1422000</v>
      </c>
      <c r="K17" s="13">
        <v>0</v>
      </c>
      <c r="L17" s="13">
        <v>28515000</v>
      </c>
      <c r="M17" s="33">
        <v>0.44613078816171498</v>
      </c>
      <c r="N17" s="33">
        <v>1.72692774679993</v>
      </c>
      <c r="O17" s="13">
        <v>20330000</v>
      </c>
      <c r="P17" s="33">
        <v>1.02050440520676</v>
      </c>
      <c r="Q17" s="33">
        <v>1.6607259370388601</v>
      </c>
    </row>
    <row r="18" spans="1:17" ht="12.95" customHeight="1" x14ac:dyDescent="0.2">
      <c r="A18" s="7"/>
      <c r="B18" s="56"/>
      <c r="C18" s="22" t="s">
        <v>817</v>
      </c>
      <c r="D18" s="16" t="s">
        <v>127</v>
      </c>
      <c r="E18" s="13">
        <v>2000</v>
      </c>
      <c r="F18" s="13">
        <v>141000</v>
      </c>
      <c r="G18" s="13">
        <v>3392000</v>
      </c>
      <c r="H18" s="13">
        <v>447000</v>
      </c>
      <c r="I18" s="13">
        <v>429000</v>
      </c>
      <c r="J18" s="13">
        <v>2058000</v>
      </c>
      <c r="K18" s="13">
        <v>0</v>
      </c>
      <c r="L18" s="13">
        <v>6469000</v>
      </c>
      <c r="M18" s="33">
        <v>0.59157554572670501</v>
      </c>
      <c r="N18" s="33">
        <v>3.0771057350440598</v>
      </c>
      <c r="O18" s="13">
        <v>5215000</v>
      </c>
      <c r="P18" s="33">
        <v>1.7338430029451499</v>
      </c>
      <c r="Q18" s="33">
        <v>2.1738605177373</v>
      </c>
    </row>
    <row r="19" spans="1:17" ht="12.95" customHeight="1" x14ac:dyDescent="0.2">
      <c r="A19" s="7"/>
      <c r="B19" s="56"/>
      <c r="C19" s="22" t="s">
        <v>1655</v>
      </c>
      <c r="D19" s="16" t="s">
        <v>141</v>
      </c>
      <c r="E19" s="13">
        <v>471000</v>
      </c>
      <c r="F19" s="13">
        <v>0</v>
      </c>
      <c r="G19" s="13">
        <v>0</v>
      </c>
      <c r="H19" s="13">
        <v>0</v>
      </c>
      <c r="I19" s="13">
        <v>0</v>
      </c>
      <c r="J19" s="13">
        <v>0</v>
      </c>
      <c r="K19" s="13">
        <v>0</v>
      </c>
      <c r="L19" s="13">
        <v>471000</v>
      </c>
      <c r="M19" s="33">
        <v>0</v>
      </c>
      <c r="N19" s="33">
        <v>0</v>
      </c>
      <c r="O19" s="13">
        <v>708000</v>
      </c>
      <c r="P19" s="33">
        <v>0</v>
      </c>
      <c r="Q19" s="33">
        <v>0</v>
      </c>
    </row>
    <row r="20" spans="1:17" ht="12.95" customHeight="1" x14ac:dyDescent="0.2">
      <c r="A20" s="7"/>
      <c r="B20" s="56"/>
      <c r="C20" s="22" t="s">
        <v>893</v>
      </c>
      <c r="D20" s="16" t="s">
        <v>147</v>
      </c>
      <c r="E20" s="13">
        <v>175381000</v>
      </c>
      <c r="F20" s="13">
        <v>5130000</v>
      </c>
      <c r="G20" s="13">
        <v>8849000</v>
      </c>
      <c r="H20" s="13">
        <v>7879000</v>
      </c>
      <c r="I20" s="13">
        <v>5143000</v>
      </c>
      <c r="J20" s="13">
        <v>11190000</v>
      </c>
      <c r="K20" s="13">
        <v>3745000</v>
      </c>
      <c r="L20" s="13">
        <v>217317000</v>
      </c>
      <c r="M20" s="33">
        <v>3.3698999999999999</v>
      </c>
      <c r="N20" s="33">
        <v>0.721289816749492</v>
      </c>
      <c r="O20" s="13">
        <v>216608000</v>
      </c>
      <c r="P20" s="33">
        <v>4.2665853594690697</v>
      </c>
      <c r="Q20" s="33">
        <v>0.59585307670853405</v>
      </c>
    </row>
    <row r="21" spans="1:17" ht="12.95" customHeight="1" x14ac:dyDescent="0.2">
      <c r="A21" s="7"/>
      <c r="B21" s="56"/>
      <c r="C21" s="22" t="s">
        <v>887</v>
      </c>
      <c r="D21" s="16" t="s">
        <v>448</v>
      </c>
      <c r="E21" s="13">
        <v>32000</v>
      </c>
      <c r="F21" s="13">
        <v>34000</v>
      </c>
      <c r="G21" s="13">
        <v>0</v>
      </c>
      <c r="H21" s="13">
        <v>0</v>
      </c>
      <c r="I21" s="13">
        <v>0</v>
      </c>
      <c r="J21" s="13">
        <v>0</v>
      </c>
      <c r="K21" s="13">
        <v>0</v>
      </c>
      <c r="L21" s="13">
        <v>66000</v>
      </c>
      <c r="M21" s="33">
        <v>0.34970000000000001</v>
      </c>
      <c r="N21" s="33">
        <v>0.12139999999999999</v>
      </c>
      <c r="O21" s="13">
        <v>94000</v>
      </c>
      <c r="P21" s="33">
        <v>0.4017</v>
      </c>
      <c r="Q21" s="33">
        <v>6.6299999999999998E-2</v>
      </c>
    </row>
    <row r="22" spans="1:17" ht="12.95" customHeight="1" x14ac:dyDescent="0.2">
      <c r="A22" s="7"/>
      <c r="B22" s="56"/>
      <c r="C22" s="22" t="s">
        <v>1670</v>
      </c>
      <c r="D22" s="16" t="s">
        <v>449</v>
      </c>
      <c r="E22" s="13">
        <v>683000</v>
      </c>
      <c r="F22" s="13">
        <v>1000</v>
      </c>
      <c r="G22" s="13">
        <v>8000</v>
      </c>
      <c r="H22" s="13">
        <v>0</v>
      </c>
      <c r="I22" s="13">
        <v>0</v>
      </c>
      <c r="J22" s="13">
        <v>0</v>
      </c>
      <c r="K22" s="13">
        <v>57000</v>
      </c>
      <c r="L22" s="13">
        <v>749000</v>
      </c>
      <c r="M22" s="33">
        <v>0.5</v>
      </c>
      <c r="N22" s="33">
        <v>5.78034682080925E-3</v>
      </c>
      <c r="O22" s="13">
        <v>603000</v>
      </c>
      <c r="P22" s="33">
        <v>0.68337078651685401</v>
      </c>
      <c r="Q22" s="33">
        <v>1.60649819494585E-2</v>
      </c>
    </row>
    <row r="23" spans="1:17" ht="12.95" customHeight="1" x14ac:dyDescent="0.2">
      <c r="A23" s="7"/>
      <c r="B23" s="57"/>
      <c r="C23" s="22" t="s">
        <v>41</v>
      </c>
      <c r="D23" s="16" t="s">
        <v>477</v>
      </c>
      <c r="E23" s="13">
        <v>246595000</v>
      </c>
      <c r="F23" s="13">
        <v>17430000</v>
      </c>
      <c r="G23" s="13">
        <v>16551000</v>
      </c>
      <c r="H23" s="13">
        <v>12737000</v>
      </c>
      <c r="I23" s="13">
        <v>11824000</v>
      </c>
      <c r="J23" s="13">
        <v>14694000</v>
      </c>
      <c r="K23" s="13">
        <v>3802000</v>
      </c>
      <c r="L23" s="13">
        <v>323633000</v>
      </c>
      <c r="M23" s="33">
        <v>2.47045790982038</v>
      </c>
      <c r="N23" s="33">
        <v>0.69677677304576502</v>
      </c>
      <c r="O23" s="13">
        <v>313939000</v>
      </c>
      <c r="P23" s="33">
        <v>3.4540194482316799</v>
      </c>
      <c r="Q23" s="33">
        <v>0.55231561293607401</v>
      </c>
    </row>
    <row r="24" spans="1:17" ht="12.95" customHeight="1" x14ac:dyDescent="0.2">
      <c r="A24" s="7"/>
      <c r="B24" s="55" t="s">
        <v>493</v>
      </c>
      <c r="C24" s="22" t="s">
        <v>2012</v>
      </c>
      <c r="D24" s="16" t="s">
        <v>62</v>
      </c>
      <c r="E24" s="13">
        <v>178822000</v>
      </c>
      <c r="F24" s="13">
        <v>4996000</v>
      </c>
      <c r="G24" s="13">
        <v>30106000</v>
      </c>
      <c r="H24" s="13">
        <v>17001000</v>
      </c>
      <c r="I24" s="13">
        <v>12067000</v>
      </c>
      <c r="J24" s="13">
        <v>13119000</v>
      </c>
      <c r="K24" s="13">
        <v>0</v>
      </c>
      <c r="L24" s="13">
        <v>256111000</v>
      </c>
      <c r="M24" s="33">
        <v>0.81048636221694603</v>
      </c>
      <c r="N24" s="33">
        <v>0.84685550342722404</v>
      </c>
      <c r="O24" s="13">
        <v>242952000</v>
      </c>
      <c r="P24" s="33">
        <v>2.07836243960219</v>
      </c>
      <c r="Q24" s="33">
        <v>0.81880389372519102</v>
      </c>
    </row>
    <row r="25" spans="1:17" ht="12.95" customHeight="1" x14ac:dyDescent="0.2">
      <c r="A25" s="7"/>
      <c r="B25" s="56"/>
      <c r="C25" s="22" t="s">
        <v>2015</v>
      </c>
      <c r="D25" s="16" t="s">
        <v>68</v>
      </c>
      <c r="E25" s="13">
        <v>1549000</v>
      </c>
      <c r="F25" s="13">
        <v>0</v>
      </c>
      <c r="G25" s="13">
        <v>0</v>
      </c>
      <c r="H25" s="13">
        <v>0</v>
      </c>
      <c r="I25" s="13">
        <v>507000</v>
      </c>
      <c r="J25" s="13">
        <v>0</v>
      </c>
      <c r="K25" s="13">
        <v>0</v>
      </c>
      <c r="L25" s="13">
        <v>2056000</v>
      </c>
      <c r="M25" s="33">
        <v>0.8861</v>
      </c>
      <c r="N25" s="33">
        <v>0.98780000000000001</v>
      </c>
      <c r="O25" s="13">
        <v>2804000</v>
      </c>
      <c r="P25" s="33">
        <v>0.2361</v>
      </c>
      <c r="Q25" s="33">
        <v>2.1760342368045602E-3</v>
      </c>
    </row>
    <row r="26" spans="1:17" ht="12.95" customHeight="1" x14ac:dyDescent="0.2">
      <c r="A26" s="7"/>
      <c r="B26" s="56"/>
      <c r="C26" s="22" t="s">
        <v>2011</v>
      </c>
      <c r="D26" s="16" t="s">
        <v>72</v>
      </c>
      <c r="E26" s="13">
        <v>386000</v>
      </c>
      <c r="F26" s="13">
        <v>0</v>
      </c>
      <c r="G26" s="13">
        <v>0</v>
      </c>
      <c r="H26" s="13">
        <v>0</v>
      </c>
      <c r="I26" s="13">
        <v>0</v>
      </c>
      <c r="J26" s="13">
        <v>0</v>
      </c>
      <c r="K26" s="13">
        <v>0</v>
      </c>
      <c r="L26" s="13">
        <v>386000</v>
      </c>
      <c r="M26" s="33">
        <v>0.2311</v>
      </c>
      <c r="N26" s="33">
        <v>2.7000000000000001E-3</v>
      </c>
      <c r="O26" s="13">
        <v>106000</v>
      </c>
      <c r="P26" s="33">
        <v>0.23180000000000001</v>
      </c>
      <c r="Q26" s="33">
        <v>2.8E-3</v>
      </c>
    </row>
    <row r="27" spans="1:17" ht="12.95" customHeight="1" x14ac:dyDescent="0.2">
      <c r="A27" s="7"/>
      <c r="B27" s="56"/>
      <c r="C27" s="22" t="s">
        <v>1646</v>
      </c>
      <c r="D27" s="16" t="s">
        <v>79</v>
      </c>
      <c r="E27" s="13">
        <v>0</v>
      </c>
      <c r="F27" s="13">
        <v>0</v>
      </c>
      <c r="G27" s="13">
        <v>0</v>
      </c>
      <c r="H27" s="13">
        <v>0</v>
      </c>
      <c r="I27" s="13">
        <v>0</v>
      </c>
      <c r="J27" s="13">
        <v>0</v>
      </c>
      <c r="K27" s="13">
        <v>0</v>
      </c>
      <c r="L27" s="13">
        <v>0</v>
      </c>
      <c r="M27" s="33">
        <v>0</v>
      </c>
      <c r="N27" s="33">
        <v>0</v>
      </c>
      <c r="O27" s="13">
        <v>0</v>
      </c>
      <c r="P27" s="33">
        <v>0</v>
      </c>
      <c r="Q27" s="33">
        <v>0</v>
      </c>
    </row>
    <row r="28" spans="1:17" ht="12.95" customHeight="1" x14ac:dyDescent="0.2">
      <c r="A28" s="7"/>
      <c r="B28" s="56"/>
      <c r="C28" s="22" t="s">
        <v>813</v>
      </c>
      <c r="D28" s="16" t="s">
        <v>82</v>
      </c>
      <c r="E28" s="13">
        <v>0</v>
      </c>
      <c r="F28" s="13">
        <v>55000</v>
      </c>
      <c r="G28" s="13">
        <v>15000</v>
      </c>
      <c r="H28" s="13">
        <v>534000</v>
      </c>
      <c r="I28" s="13">
        <v>80000</v>
      </c>
      <c r="J28" s="13">
        <v>0</v>
      </c>
      <c r="K28" s="13">
        <v>0</v>
      </c>
      <c r="L28" s="13">
        <v>684000</v>
      </c>
      <c r="M28" s="33">
        <v>0.58950000000000002</v>
      </c>
      <c r="N28" s="33">
        <v>1.6290935672514599</v>
      </c>
      <c r="O28" s="13">
        <v>1866000</v>
      </c>
      <c r="P28" s="33">
        <v>1.1858545405754899</v>
      </c>
      <c r="Q28" s="33">
        <v>1.29658869239014</v>
      </c>
    </row>
    <row r="29" spans="1:17" ht="12.95" customHeight="1" x14ac:dyDescent="0.2">
      <c r="A29" s="7"/>
      <c r="B29" s="56"/>
      <c r="C29" s="22" t="s">
        <v>1217</v>
      </c>
      <c r="D29" s="16" t="s">
        <v>84</v>
      </c>
      <c r="E29" s="13">
        <v>9191000</v>
      </c>
      <c r="F29" s="13">
        <v>5000</v>
      </c>
      <c r="G29" s="13">
        <v>3000</v>
      </c>
      <c r="H29" s="13">
        <v>0</v>
      </c>
      <c r="I29" s="13">
        <v>0</v>
      </c>
      <c r="J29" s="13">
        <v>0</v>
      </c>
      <c r="K29" s="13">
        <v>2000</v>
      </c>
      <c r="L29" s="13">
        <v>9201000</v>
      </c>
      <c r="M29" s="33">
        <v>0.5</v>
      </c>
      <c r="N29" s="33">
        <v>1.0870746820306E-4</v>
      </c>
      <c r="O29" s="13">
        <v>14399000</v>
      </c>
      <c r="P29" s="33">
        <v>1.62072017252642</v>
      </c>
      <c r="Q29" s="33">
        <v>0.15606591718455401</v>
      </c>
    </row>
    <row r="30" spans="1:17" ht="12.95" customHeight="1" x14ac:dyDescent="0.2">
      <c r="A30" s="7"/>
      <c r="B30" s="55"/>
      <c r="C30" s="21" t="s">
        <v>40</v>
      </c>
      <c r="D30" s="29" t="s">
        <v>85</v>
      </c>
      <c r="E30" s="18">
        <v>189948000</v>
      </c>
      <c r="F30" s="18">
        <v>5056000</v>
      </c>
      <c r="G30" s="18">
        <v>30124000</v>
      </c>
      <c r="H30" s="18">
        <v>17535000</v>
      </c>
      <c r="I30" s="18">
        <v>12654000</v>
      </c>
      <c r="J30" s="18">
        <v>13119000</v>
      </c>
      <c r="K30" s="18">
        <v>2000</v>
      </c>
      <c r="L30" s="18">
        <v>268438000</v>
      </c>
      <c r="M30" s="34">
        <v>0.81118528851099903</v>
      </c>
      <c r="N30" s="34">
        <v>0.82173972487399705</v>
      </c>
      <c r="O30" s="18">
        <v>262127000</v>
      </c>
      <c r="P30" s="34">
        <v>2.0626772154513699</v>
      </c>
      <c r="Q30" s="34">
        <v>0.77695273903394901</v>
      </c>
    </row>
  </sheetData>
  <mergeCells count="12">
    <mergeCell ref="B15:B23"/>
    <mergeCell ref="B24:B30"/>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2.95" customHeight="1" x14ac:dyDescent="0.2">
      <c r="A1" s="47" t="s">
        <v>955</v>
      </c>
      <c r="B1" s="48"/>
      <c r="C1" s="48"/>
      <c r="D1" s="7"/>
      <c r="E1" s="7"/>
      <c r="F1" s="7"/>
      <c r="G1" s="7"/>
      <c r="H1" s="7"/>
      <c r="I1" s="7"/>
      <c r="J1" s="7"/>
      <c r="K1" s="7"/>
      <c r="L1" s="7"/>
      <c r="M1" s="7"/>
      <c r="N1" s="7"/>
      <c r="O1" s="7"/>
      <c r="P1" s="7"/>
      <c r="Q1" s="7"/>
    </row>
    <row r="2" spans="1:17" ht="12.95" customHeight="1" x14ac:dyDescent="0.2">
      <c r="A2" s="47" t="s">
        <v>1131</v>
      </c>
      <c r="B2" s="48"/>
      <c r="C2" s="48"/>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9" t="s">
        <v>935</v>
      </c>
      <c r="B4" s="50"/>
      <c r="C4" s="23" t="s">
        <v>73</v>
      </c>
      <c r="D4" s="51" t="str">
        <f>IF(C4&lt;&gt;"",VLOOKUP(C4,'@Entities94'!A2:B81,2,0),"")</f>
        <v>בנק הפועלים בע"מ</v>
      </c>
      <c r="E4" s="51"/>
      <c r="F4" s="7"/>
      <c r="G4" s="7"/>
      <c r="H4" s="7"/>
      <c r="I4" s="7"/>
      <c r="J4" s="7"/>
      <c r="K4" s="7"/>
      <c r="L4" s="7"/>
      <c r="M4" s="7"/>
      <c r="N4" s="7"/>
      <c r="O4" s="7"/>
      <c r="P4" s="7"/>
      <c r="Q4" s="7"/>
    </row>
    <row r="5" spans="1:17" ht="12.95" customHeight="1" x14ac:dyDescent="0.2">
      <c r="A5" s="52" t="s">
        <v>2193</v>
      </c>
      <c r="B5" s="52"/>
      <c r="C5" s="24">
        <v>43830</v>
      </c>
      <c r="D5" s="7"/>
      <c r="E5" s="7"/>
      <c r="F5" s="7"/>
      <c r="G5" s="7"/>
      <c r="H5" s="7"/>
      <c r="I5" s="7"/>
      <c r="J5" s="7"/>
      <c r="K5" s="7"/>
      <c r="L5" s="7"/>
      <c r="M5" s="7"/>
      <c r="N5" s="7"/>
      <c r="O5" s="7"/>
      <c r="P5" s="7"/>
      <c r="Q5" s="7"/>
    </row>
    <row r="6" spans="1:17" ht="12.95" customHeight="1" x14ac:dyDescent="0.2">
      <c r="A6" s="52" t="s">
        <v>1770</v>
      </c>
      <c r="B6" s="52"/>
      <c r="C6" s="25" t="s">
        <v>650</v>
      </c>
      <c r="D6" s="7"/>
      <c r="E6" s="7"/>
      <c r="F6" s="7"/>
      <c r="G6" s="7"/>
      <c r="H6" s="7"/>
      <c r="I6" s="7"/>
      <c r="J6" s="7"/>
      <c r="K6" s="7"/>
      <c r="L6" s="7"/>
      <c r="M6" s="7"/>
      <c r="N6" s="7"/>
      <c r="O6" s="7"/>
      <c r="P6" s="7"/>
      <c r="Q6" s="7"/>
    </row>
    <row r="7" spans="1:17" ht="12.95" customHeight="1" x14ac:dyDescent="0.2">
      <c r="A7" s="14"/>
      <c r="B7" s="14"/>
      <c r="C7" s="26"/>
      <c r="D7" s="7"/>
      <c r="E7" s="7"/>
      <c r="F7" s="7"/>
      <c r="G7" s="7"/>
      <c r="H7" s="7"/>
      <c r="I7" s="7"/>
      <c r="J7" s="7"/>
      <c r="K7" s="7"/>
      <c r="L7" s="7"/>
      <c r="M7" s="7"/>
      <c r="N7" s="7"/>
      <c r="O7" s="7"/>
      <c r="P7" s="7"/>
      <c r="Q7" s="7"/>
    </row>
    <row r="8" spans="1:17" ht="12.95" customHeight="1" x14ac:dyDescent="0.2">
      <c r="A8" s="53" t="s">
        <v>1588</v>
      </c>
      <c r="B8" s="53"/>
      <c r="C8" s="19" t="s">
        <v>167</v>
      </c>
      <c r="D8" s="7"/>
      <c r="E8" s="7"/>
      <c r="F8" s="7"/>
      <c r="G8" s="7"/>
      <c r="H8" s="7"/>
      <c r="I8" s="7"/>
      <c r="J8" s="7"/>
      <c r="K8" s="7"/>
      <c r="L8" s="7"/>
      <c r="M8" s="7"/>
      <c r="N8" s="7"/>
      <c r="O8" s="7"/>
      <c r="P8" s="7"/>
      <c r="Q8" s="7"/>
    </row>
    <row r="9" spans="1:17" ht="12.95" customHeight="1" x14ac:dyDescent="0.2">
      <c r="A9" s="17" t="s">
        <v>167</v>
      </c>
      <c r="B9" s="7"/>
      <c r="C9" s="7"/>
      <c r="D9" s="7"/>
      <c r="E9" s="7"/>
      <c r="F9" s="7"/>
      <c r="G9" s="7"/>
      <c r="H9" s="7"/>
      <c r="I9" s="7"/>
      <c r="J9" s="7"/>
      <c r="K9" s="7"/>
      <c r="L9" s="7"/>
      <c r="M9" s="7"/>
      <c r="N9" s="7"/>
      <c r="O9" s="7"/>
      <c r="P9" s="7"/>
      <c r="Q9" s="7"/>
    </row>
    <row r="10" spans="1:17" ht="14.1" customHeight="1" x14ac:dyDescent="0.2">
      <c r="A10" s="7"/>
      <c r="B10" s="54" t="s">
        <v>168</v>
      </c>
      <c r="C10" s="48"/>
      <c r="D10" s="48"/>
      <c r="E10" s="48"/>
      <c r="F10" s="48"/>
      <c r="G10" s="48"/>
      <c r="H10" s="48"/>
      <c r="I10" s="48"/>
      <c r="J10" s="7"/>
      <c r="K10" s="7"/>
      <c r="L10" s="7"/>
      <c r="M10" s="7"/>
      <c r="N10" s="7"/>
      <c r="O10" s="7"/>
      <c r="P10" s="7"/>
      <c r="Q10" s="7"/>
    </row>
    <row r="11" spans="1:17" ht="12.95" customHeight="1" x14ac:dyDescent="0.2">
      <c r="A11" s="7"/>
      <c r="B11" s="9" t="s">
        <v>167</v>
      </c>
      <c r="C11" s="7"/>
      <c r="D11" s="7"/>
      <c r="E11" s="7"/>
      <c r="F11" s="7"/>
      <c r="G11" s="7"/>
      <c r="H11" s="7"/>
      <c r="I11" s="7"/>
      <c r="J11" s="7"/>
      <c r="K11" s="7"/>
      <c r="L11" s="7"/>
      <c r="M11" s="7"/>
      <c r="N11" s="7"/>
      <c r="O11" s="7"/>
      <c r="P11" s="7"/>
      <c r="Q11" s="7"/>
    </row>
    <row r="12" spans="1:17" ht="12.95" customHeight="1" x14ac:dyDescent="0.2">
      <c r="A12" s="7"/>
      <c r="B12" s="7"/>
      <c r="C12" s="7"/>
      <c r="D12" s="7"/>
      <c r="E12" s="58" t="s">
        <v>1949</v>
      </c>
      <c r="F12" s="58" t="s">
        <v>1607</v>
      </c>
      <c r="G12" s="58" t="s">
        <v>1597</v>
      </c>
      <c r="H12" s="58" t="s">
        <v>1600</v>
      </c>
      <c r="I12" s="58" t="s">
        <v>1590</v>
      </c>
      <c r="J12" s="58" t="s">
        <v>1593</v>
      </c>
      <c r="K12" s="58" t="s">
        <v>1416</v>
      </c>
      <c r="L12" s="58" t="s">
        <v>1910</v>
      </c>
      <c r="M12" s="58" t="s">
        <v>2170</v>
      </c>
      <c r="N12" s="58" t="s">
        <v>1624</v>
      </c>
      <c r="O12" s="58" t="s">
        <v>2187</v>
      </c>
      <c r="P12" s="59"/>
      <c r="Q12" s="58"/>
    </row>
    <row r="13" spans="1:17" ht="12.95" customHeight="1" x14ac:dyDescent="0.2">
      <c r="A13" s="7"/>
      <c r="B13" s="7"/>
      <c r="C13" s="7"/>
      <c r="D13" s="7"/>
      <c r="E13" s="58"/>
      <c r="F13" s="58"/>
      <c r="G13" s="58"/>
      <c r="H13" s="58"/>
      <c r="I13" s="58"/>
      <c r="J13" s="58"/>
      <c r="K13" s="58"/>
      <c r="L13" s="58"/>
      <c r="M13" s="58"/>
      <c r="N13" s="58"/>
      <c r="O13" s="30" t="s">
        <v>1910</v>
      </c>
      <c r="P13" s="30" t="s">
        <v>2170</v>
      </c>
      <c r="Q13" s="30" t="s">
        <v>1624</v>
      </c>
    </row>
    <row r="14" spans="1:17" ht="12.95" customHeight="1" x14ac:dyDescent="0.2">
      <c r="A14" s="7"/>
      <c r="B14" s="7"/>
      <c r="C14" s="7"/>
      <c r="D14" s="7"/>
      <c r="E14" s="16" t="s">
        <v>54</v>
      </c>
      <c r="F14" s="16" t="s">
        <v>91</v>
      </c>
      <c r="G14" s="16" t="s">
        <v>113</v>
      </c>
      <c r="H14" s="16" t="s">
        <v>127</v>
      </c>
      <c r="I14" s="16" t="s">
        <v>141</v>
      </c>
      <c r="J14" s="16" t="s">
        <v>147</v>
      </c>
      <c r="K14" s="16" t="s">
        <v>448</v>
      </c>
      <c r="L14" s="16" t="s">
        <v>449</v>
      </c>
      <c r="M14" s="16" t="s">
        <v>477</v>
      </c>
      <c r="N14" s="16" t="s">
        <v>62</v>
      </c>
      <c r="O14" s="16" t="s">
        <v>449</v>
      </c>
      <c r="P14" s="16" t="s">
        <v>477</v>
      </c>
      <c r="Q14" s="16" t="s">
        <v>62</v>
      </c>
    </row>
    <row r="15" spans="1:17" ht="12.95" customHeight="1" x14ac:dyDescent="0.2">
      <c r="A15" s="7"/>
      <c r="B15" s="55" t="s">
        <v>494</v>
      </c>
      <c r="C15" s="22" t="s">
        <v>1526</v>
      </c>
      <c r="D15" s="16" t="s">
        <v>54</v>
      </c>
      <c r="E15" s="13">
        <v>0</v>
      </c>
      <c r="F15" s="13">
        <v>0</v>
      </c>
      <c r="G15" s="13">
        <v>0</v>
      </c>
      <c r="H15" s="13">
        <v>0</v>
      </c>
      <c r="I15" s="13">
        <v>0</v>
      </c>
      <c r="J15" s="13">
        <v>0</v>
      </c>
      <c r="K15" s="13">
        <v>0</v>
      </c>
      <c r="L15" s="13">
        <v>0</v>
      </c>
      <c r="M15" s="33">
        <v>0</v>
      </c>
      <c r="N15" s="33">
        <v>0</v>
      </c>
      <c r="O15" s="13">
        <v>0</v>
      </c>
      <c r="P15" s="33">
        <v>0</v>
      </c>
      <c r="Q15" s="33">
        <v>0</v>
      </c>
    </row>
    <row r="16" spans="1:17" ht="12.95" customHeight="1" x14ac:dyDescent="0.2">
      <c r="A16" s="7"/>
      <c r="B16" s="56"/>
      <c r="C16" s="22" t="s">
        <v>821</v>
      </c>
      <c r="D16" s="16" t="s">
        <v>91</v>
      </c>
      <c r="E16" s="13">
        <v>0</v>
      </c>
      <c r="F16" s="13">
        <v>0</v>
      </c>
      <c r="G16" s="13">
        <v>0</v>
      </c>
      <c r="H16" s="13">
        <v>0</v>
      </c>
      <c r="I16" s="13">
        <v>0</v>
      </c>
      <c r="J16" s="13">
        <v>0</v>
      </c>
      <c r="K16" s="13">
        <v>0</v>
      </c>
      <c r="L16" s="13">
        <v>0</v>
      </c>
      <c r="M16" s="33">
        <v>0</v>
      </c>
      <c r="N16" s="33">
        <v>0</v>
      </c>
      <c r="O16" s="13">
        <v>8000</v>
      </c>
      <c r="P16" s="33">
        <v>0.18990000000000001</v>
      </c>
      <c r="Q16" s="33">
        <v>2.0455749999999999</v>
      </c>
    </row>
    <row r="17" spans="1:17" ht="12.95" customHeight="1" x14ac:dyDescent="0.2">
      <c r="A17" s="7"/>
      <c r="B17" s="56"/>
      <c r="C17" s="22" t="s">
        <v>814</v>
      </c>
      <c r="D17" s="16" t="s">
        <v>113</v>
      </c>
      <c r="E17" s="13">
        <v>567000</v>
      </c>
      <c r="F17" s="13">
        <v>0</v>
      </c>
      <c r="G17" s="13">
        <v>0</v>
      </c>
      <c r="H17" s="13">
        <v>0</v>
      </c>
      <c r="I17" s="13">
        <v>0</v>
      </c>
      <c r="J17" s="13">
        <v>0</v>
      </c>
      <c r="K17" s="13">
        <v>0</v>
      </c>
      <c r="L17" s="13">
        <v>567000</v>
      </c>
      <c r="M17" s="33">
        <v>-2.5417000000000001</v>
      </c>
      <c r="N17" s="33">
        <v>0.86539999999999995</v>
      </c>
      <c r="O17" s="13">
        <v>1587000</v>
      </c>
      <c r="P17" s="33">
        <v>-0.39863567875092198</v>
      </c>
      <c r="Q17" s="33">
        <v>0.92021398865784498</v>
      </c>
    </row>
    <row r="18" spans="1:17" ht="12.95" customHeight="1" x14ac:dyDescent="0.2">
      <c r="A18" s="7"/>
      <c r="B18" s="56"/>
      <c r="C18" s="22" t="s">
        <v>817</v>
      </c>
      <c r="D18" s="16" t="s">
        <v>127</v>
      </c>
      <c r="E18" s="13">
        <v>1000</v>
      </c>
      <c r="F18" s="13">
        <v>17000</v>
      </c>
      <c r="G18" s="13">
        <v>84000</v>
      </c>
      <c r="H18" s="13">
        <v>31000</v>
      </c>
      <c r="I18" s="13">
        <v>0</v>
      </c>
      <c r="J18" s="13">
        <v>0</v>
      </c>
      <c r="K18" s="13">
        <v>0</v>
      </c>
      <c r="L18" s="13">
        <v>133000</v>
      </c>
      <c r="M18" s="33">
        <v>-0.76825112032533305</v>
      </c>
      <c r="N18" s="33">
        <v>4.9032481203007503</v>
      </c>
      <c r="O18" s="13">
        <v>1051000</v>
      </c>
      <c r="P18" s="33">
        <v>0.98160387417920003</v>
      </c>
      <c r="Q18" s="33">
        <v>5.1619908658420597</v>
      </c>
    </row>
    <row r="19" spans="1:17" ht="12.95" customHeight="1" x14ac:dyDescent="0.2">
      <c r="A19" s="7"/>
      <c r="B19" s="56"/>
      <c r="C19" s="22" t="s">
        <v>1655</v>
      </c>
      <c r="D19" s="16" t="s">
        <v>141</v>
      </c>
      <c r="E19" s="13">
        <v>0</v>
      </c>
      <c r="F19" s="13">
        <v>0</v>
      </c>
      <c r="G19" s="13">
        <v>0</v>
      </c>
      <c r="H19" s="13">
        <v>0</v>
      </c>
      <c r="I19" s="13">
        <v>0</v>
      </c>
      <c r="J19" s="13">
        <v>0</v>
      </c>
      <c r="K19" s="13">
        <v>0</v>
      </c>
      <c r="L19" s="13">
        <v>0</v>
      </c>
      <c r="M19" s="33">
        <v>0</v>
      </c>
      <c r="N19" s="33">
        <v>0</v>
      </c>
      <c r="O19" s="13">
        <v>0</v>
      </c>
      <c r="P19" s="33">
        <v>0</v>
      </c>
      <c r="Q19" s="33">
        <v>0</v>
      </c>
    </row>
    <row r="20" spans="1:17" ht="12.95" customHeight="1" x14ac:dyDescent="0.2">
      <c r="A20" s="7"/>
      <c r="B20" s="56"/>
      <c r="C20" s="22" t="s">
        <v>893</v>
      </c>
      <c r="D20" s="16" t="s">
        <v>147</v>
      </c>
      <c r="E20" s="13">
        <v>10203000</v>
      </c>
      <c r="F20" s="13">
        <v>15244000</v>
      </c>
      <c r="G20" s="13">
        <v>13807000</v>
      </c>
      <c r="H20" s="13">
        <v>6445000</v>
      </c>
      <c r="I20" s="13">
        <v>3630000</v>
      </c>
      <c r="J20" s="13">
        <v>611000</v>
      </c>
      <c r="K20" s="13">
        <v>50000</v>
      </c>
      <c r="L20" s="13">
        <v>49990000</v>
      </c>
      <c r="M20" s="33">
        <v>2.1911</v>
      </c>
      <c r="N20" s="33">
        <v>3.9091001360686701</v>
      </c>
      <c r="O20" s="13">
        <v>46583000</v>
      </c>
      <c r="P20" s="33">
        <v>2.8953248725054399</v>
      </c>
      <c r="Q20" s="33">
        <v>3.7236322998681399</v>
      </c>
    </row>
    <row r="21" spans="1:17" ht="12.95" customHeight="1" x14ac:dyDescent="0.2">
      <c r="A21" s="7"/>
      <c r="B21" s="56"/>
      <c r="C21" s="22" t="s">
        <v>887</v>
      </c>
      <c r="D21" s="16" t="s">
        <v>448</v>
      </c>
      <c r="E21" s="13">
        <v>0</v>
      </c>
      <c r="F21" s="13">
        <v>0</v>
      </c>
      <c r="G21" s="13">
        <v>0</v>
      </c>
      <c r="H21" s="13">
        <v>0</v>
      </c>
      <c r="I21" s="13">
        <v>0</v>
      </c>
      <c r="J21" s="13">
        <v>0</v>
      </c>
      <c r="K21" s="13">
        <v>0</v>
      </c>
      <c r="L21" s="13">
        <v>0</v>
      </c>
      <c r="M21" s="33">
        <v>0</v>
      </c>
      <c r="N21" s="33">
        <v>0</v>
      </c>
      <c r="O21" s="13">
        <v>0</v>
      </c>
      <c r="P21" s="33">
        <v>0</v>
      </c>
      <c r="Q21" s="33">
        <v>0</v>
      </c>
    </row>
    <row r="22" spans="1:17" ht="12.95" customHeight="1" x14ac:dyDescent="0.2">
      <c r="A22" s="7"/>
      <c r="B22" s="56"/>
      <c r="C22" s="22" t="s">
        <v>1670</v>
      </c>
      <c r="D22" s="16" t="s">
        <v>449</v>
      </c>
      <c r="E22" s="13">
        <v>7000</v>
      </c>
      <c r="F22" s="13">
        <v>0</v>
      </c>
      <c r="G22" s="13">
        <v>0</v>
      </c>
      <c r="H22" s="13">
        <v>0</v>
      </c>
      <c r="I22" s="13">
        <v>0</v>
      </c>
      <c r="J22" s="13">
        <v>0</v>
      </c>
      <c r="K22" s="13">
        <v>0</v>
      </c>
      <c r="L22" s="13">
        <v>7000</v>
      </c>
      <c r="M22" s="33">
        <v>0</v>
      </c>
      <c r="N22" s="33">
        <v>0</v>
      </c>
      <c r="O22" s="13">
        <v>11000</v>
      </c>
      <c r="P22" s="33">
        <v>-0.1</v>
      </c>
      <c r="Q22" s="33">
        <v>1.23384615384615</v>
      </c>
    </row>
    <row r="23" spans="1:17" ht="12.95" customHeight="1" x14ac:dyDescent="0.2">
      <c r="A23" s="7"/>
      <c r="B23" s="57"/>
      <c r="C23" s="22" t="s">
        <v>41</v>
      </c>
      <c r="D23" s="16" t="s">
        <v>477</v>
      </c>
      <c r="E23" s="13">
        <v>10778000</v>
      </c>
      <c r="F23" s="13">
        <v>15261000</v>
      </c>
      <c r="G23" s="13">
        <v>13891000</v>
      </c>
      <c r="H23" s="13">
        <v>6476000</v>
      </c>
      <c r="I23" s="13">
        <v>3630000</v>
      </c>
      <c r="J23" s="13">
        <v>611000</v>
      </c>
      <c r="K23" s="13">
        <v>50000</v>
      </c>
      <c r="L23" s="13">
        <v>50697000</v>
      </c>
      <c r="M23" s="33">
        <v>2.1694098159822901</v>
      </c>
      <c r="N23" s="33">
        <v>3.87700417596304</v>
      </c>
      <c r="O23" s="13">
        <v>49240000</v>
      </c>
      <c r="P23" s="33">
        <v>2.8101394672422</v>
      </c>
      <c r="Q23" s="33">
        <v>3.6625053133097998</v>
      </c>
    </row>
    <row r="24" spans="1:17" ht="12.95" customHeight="1" x14ac:dyDescent="0.2">
      <c r="A24" s="7"/>
      <c r="B24" s="55" t="s">
        <v>493</v>
      </c>
      <c r="C24" s="22" t="s">
        <v>2012</v>
      </c>
      <c r="D24" s="16" t="s">
        <v>62</v>
      </c>
      <c r="E24" s="13">
        <v>3347000</v>
      </c>
      <c r="F24" s="13">
        <v>3076000</v>
      </c>
      <c r="G24" s="13">
        <v>2556000</v>
      </c>
      <c r="H24" s="13">
        <v>2849000</v>
      </c>
      <c r="I24" s="13">
        <v>1241000</v>
      </c>
      <c r="J24" s="13">
        <v>0</v>
      </c>
      <c r="K24" s="13">
        <v>0</v>
      </c>
      <c r="L24" s="13">
        <v>13069000</v>
      </c>
      <c r="M24" s="33">
        <v>-0.46260000000000001</v>
      </c>
      <c r="N24" s="33">
        <v>3.7745755910934302</v>
      </c>
      <c r="O24" s="13">
        <v>13041000</v>
      </c>
      <c r="P24" s="33">
        <v>0.79890000000000005</v>
      </c>
      <c r="Q24" s="33">
        <v>3.6147850701633302</v>
      </c>
    </row>
    <row r="25" spans="1:17" ht="12.95" customHeight="1" x14ac:dyDescent="0.2">
      <c r="A25" s="7"/>
      <c r="B25" s="56"/>
      <c r="C25" s="22" t="s">
        <v>2015</v>
      </c>
      <c r="D25" s="16" t="s">
        <v>68</v>
      </c>
      <c r="E25" s="13">
        <v>0</v>
      </c>
      <c r="F25" s="13">
        <v>0</v>
      </c>
      <c r="G25" s="13">
        <v>0</v>
      </c>
      <c r="H25" s="13">
        <v>0</v>
      </c>
      <c r="I25" s="13">
        <v>0</v>
      </c>
      <c r="J25" s="13">
        <v>0</v>
      </c>
      <c r="K25" s="13">
        <v>0</v>
      </c>
      <c r="L25" s="13">
        <v>0</v>
      </c>
      <c r="M25" s="33">
        <v>0</v>
      </c>
      <c r="N25" s="33">
        <v>0</v>
      </c>
      <c r="O25" s="13">
        <v>124000</v>
      </c>
      <c r="P25" s="33">
        <v>-0.58440000000000003</v>
      </c>
      <c r="Q25" s="33">
        <v>0.2712</v>
      </c>
    </row>
    <row r="26" spans="1:17" ht="12.95" customHeight="1" x14ac:dyDescent="0.2">
      <c r="A26" s="7"/>
      <c r="B26" s="56"/>
      <c r="C26" s="22" t="s">
        <v>2011</v>
      </c>
      <c r="D26" s="16" t="s">
        <v>72</v>
      </c>
      <c r="E26" s="13">
        <v>0</v>
      </c>
      <c r="F26" s="13">
        <v>2000</v>
      </c>
      <c r="G26" s="13">
        <v>0</v>
      </c>
      <c r="H26" s="13">
        <v>0</v>
      </c>
      <c r="I26" s="13">
        <v>0</v>
      </c>
      <c r="J26" s="13">
        <v>0</v>
      </c>
      <c r="K26" s="13">
        <v>0</v>
      </c>
      <c r="L26" s="13">
        <v>2000</v>
      </c>
      <c r="M26" s="33">
        <v>-0.47339999999999999</v>
      </c>
      <c r="N26" s="33">
        <v>2.1764999999999999</v>
      </c>
      <c r="O26" s="13">
        <v>3000</v>
      </c>
      <c r="P26" s="33">
        <v>-1.0286999999999999</v>
      </c>
      <c r="Q26" s="33">
        <v>0.30990000000000001</v>
      </c>
    </row>
    <row r="27" spans="1:17" ht="12.95" customHeight="1" x14ac:dyDescent="0.2">
      <c r="A27" s="7"/>
      <c r="B27" s="56"/>
      <c r="C27" s="22" t="s">
        <v>1646</v>
      </c>
      <c r="D27" s="16" t="s">
        <v>79</v>
      </c>
      <c r="E27" s="13">
        <v>0</v>
      </c>
      <c r="F27" s="13">
        <v>0</v>
      </c>
      <c r="G27" s="13">
        <v>0</v>
      </c>
      <c r="H27" s="13">
        <v>0</v>
      </c>
      <c r="I27" s="13">
        <v>0</v>
      </c>
      <c r="J27" s="13">
        <v>0</v>
      </c>
      <c r="K27" s="13">
        <v>0</v>
      </c>
      <c r="L27" s="13">
        <v>0</v>
      </c>
      <c r="M27" s="33">
        <v>0</v>
      </c>
      <c r="N27" s="33">
        <v>0</v>
      </c>
      <c r="O27" s="13">
        <v>0</v>
      </c>
      <c r="P27" s="33">
        <v>0</v>
      </c>
      <c r="Q27" s="33">
        <v>0</v>
      </c>
    </row>
    <row r="28" spans="1:17" ht="12.95" customHeight="1" x14ac:dyDescent="0.2">
      <c r="A28" s="7"/>
      <c r="B28" s="56"/>
      <c r="C28" s="22" t="s">
        <v>813</v>
      </c>
      <c r="D28" s="16" t="s">
        <v>82</v>
      </c>
      <c r="E28" s="13">
        <v>6703000</v>
      </c>
      <c r="F28" s="13">
        <v>10292000</v>
      </c>
      <c r="G28" s="13">
        <v>5402000</v>
      </c>
      <c r="H28" s="13">
        <v>3947000</v>
      </c>
      <c r="I28" s="13">
        <v>379000</v>
      </c>
      <c r="J28" s="13">
        <v>0</v>
      </c>
      <c r="K28" s="13">
        <v>0</v>
      </c>
      <c r="L28" s="13">
        <v>26723000</v>
      </c>
      <c r="M28" s="33">
        <v>1</v>
      </c>
      <c r="N28" s="33">
        <v>2.7841028627025399</v>
      </c>
      <c r="O28" s="13">
        <v>28075000</v>
      </c>
      <c r="P28" s="33">
        <v>1</v>
      </c>
      <c r="Q28" s="33">
        <v>2.7908037720391801</v>
      </c>
    </row>
    <row r="29" spans="1:17" ht="12.95" customHeight="1" x14ac:dyDescent="0.2">
      <c r="A29" s="7"/>
      <c r="B29" s="56"/>
      <c r="C29" s="22" t="s">
        <v>1217</v>
      </c>
      <c r="D29" s="16" t="s">
        <v>84</v>
      </c>
      <c r="E29" s="13">
        <v>29000</v>
      </c>
      <c r="F29" s="13">
        <v>0</v>
      </c>
      <c r="G29" s="13">
        <v>0</v>
      </c>
      <c r="H29" s="13">
        <v>0</v>
      </c>
      <c r="I29" s="13">
        <v>0</v>
      </c>
      <c r="J29" s="13">
        <v>0</v>
      </c>
      <c r="K29" s="13">
        <v>0</v>
      </c>
      <c r="L29" s="13">
        <v>29000</v>
      </c>
      <c r="M29" s="33">
        <v>0.5</v>
      </c>
      <c r="N29" s="33">
        <v>0</v>
      </c>
      <c r="O29" s="13">
        <v>706000</v>
      </c>
      <c r="P29" s="33">
        <v>0</v>
      </c>
      <c r="Q29" s="33">
        <v>0</v>
      </c>
    </row>
    <row r="30" spans="1:17" ht="12.95" customHeight="1" x14ac:dyDescent="0.2">
      <c r="A30" s="7"/>
      <c r="B30" s="55"/>
      <c r="C30" s="21" t="s">
        <v>40</v>
      </c>
      <c r="D30" s="29" t="s">
        <v>85</v>
      </c>
      <c r="E30" s="18">
        <v>10079000</v>
      </c>
      <c r="F30" s="18">
        <v>13370000</v>
      </c>
      <c r="G30" s="18">
        <v>7958000</v>
      </c>
      <c r="H30" s="18">
        <v>6796000</v>
      </c>
      <c r="I30" s="18">
        <v>1620000</v>
      </c>
      <c r="J30" s="18">
        <v>0</v>
      </c>
      <c r="K30" s="18">
        <v>0</v>
      </c>
      <c r="L30" s="18">
        <v>39823000</v>
      </c>
      <c r="M30" s="34">
        <v>0.416842199014135</v>
      </c>
      <c r="N30" s="34">
        <v>3.10712056349346</v>
      </c>
      <c r="O30" s="18">
        <v>41949000</v>
      </c>
      <c r="P30" s="34">
        <v>0.92403928522124701</v>
      </c>
      <c r="Q30" s="34">
        <v>2.9928195308588998</v>
      </c>
    </row>
  </sheetData>
  <mergeCells count="21">
    <mergeCell ref="O12:Q12"/>
    <mergeCell ref="B15:B23"/>
    <mergeCell ref="B24:B30"/>
    <mergeCell ref="J12:J13"/>
    <mergeCell ref="K12:K13"/>
    <mergeCell ref="L12:L13"/>
    <mergeCell ref="M12:M13"/>
    <mergeCell ref="N12:N13"/>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2.95" customHeight="1" x14ac:dyDescent="0.2">
      <c r="A1" s="47" t="s">
        <v>955</v>
      </c>
      <c r="B1" s="48"/>
      <c r="C1" s="48"/>
      <c r="D1" s="7"/>
      <c r="E1" s="7"/>
      <c r="F1" s="7"/>
      <c r="G1" s="7"/>
      <c r="H1" s="7"/>
      <c r="I1" s="7"/>
      <c r="J1" s="7"/>
      <c r="K1" s="7"/>
      <c r="L1" s="7"/>
      <c r="M1" s="7"/>
      <c r="N1" s="7"/>
      <c r="O1" s="7"/>
      <c r="P1" s="7"/>
      <c r="Q1" s="7"/>
    </row>
    <row r="2" spans="1:17" ht="12.95" customHeight="1" x14ac:dyDescent="0.2">
      <c r="A2" s="47" t="s">
        <v>1131</v>
      </c>
      <c r="B2" s="48"/>
      <c r="C2" s="48"/>
      <c r="D2" s="7"/>
      <c r="E2" s="7"/>
      <c r="F2" s="7"/>
      <c r="G2" s="7"/>
      <c r="H2" s="7"/>
      <c r="I2" s="7"/>
      <c r="J2" s="7"/>
      <c r="K2" s="7"/>
      <c r="L2" s="7"/>
      <c r="M2" s="7"/>
      <c r="N2" s="7"/>
      <c r="O2" s="7"/>
      <c r="P2" s="7"/>
      <c r="Q2" s="7"/>
    </row>
    <row r="3" spans="1:17" ht="12.95" customHeight="1" x14ac:dyDescent="0.2">
      <c r="A3" s="7"/>
      <c r="B3" s="7"/>
      <c r="C3" s="7"/>
      <c r="D3" s="7"/>
      <c r="E3" s="7"/>
      <c r="F3" s="7"/>
      <c r="G3" s="7"/>
      <c r="H3" s="7"/>
      <c r="I3" s="7"/>
      <c r="J3" s="7"/>
      <c r="K3" s="7"/>
      <c r="L3" s="7"/>
      <c r="M3" s="7"/>
      <c r="N3" s="7"/>
      <c r="O3" s="7"/>
      <c r="P3" s="7"/>
      <c r="Q3" s="7"/>
    </row>
    <row r="4" spans="1:17" ht="12.95" customHeight="1" x14ac:dyDescent="0.2">
      <c r="A4" s="49" t="s">
        <v>935</v>
      </c>
      <c r="B4" s="50"/>
      <c r="C4" s="23" t="s">
        <v>73</v>
      </c>
      <c r="D4" s="51" t="str">
        <f>IF(C4&lt;&gt;"",VLOOKUP(C4,'@Entities95'!A2:B81,2,0),"")</f>
        <v>בנק הפועלים בע"מ</v>
      </c>
      <c r="E4" s="51"/>
      <c r="F4" s="7"/>
      <c r="G4" s="7"/>
      <c r="H4" s="7"/>
      <c r="I4" s="7"/>
      <c r="J4" s="7"/>
      <c r="K4" s="7"/>
      <c r="L4" s="7"/>
      <c r="M4" s="7"/>
      <c r="N4" s="7"/>
      <c r="O4" s="7"/>
      <c r="P4" s="7"/>
      <c r="Q4" s="7"/>
    </row>
    <row r="5" spans="1:17" ht="12.95" customHeight="1" x14ac:dyDescent="0.2">
      <c r="A5" s="52" t="s">
        <v>2193</v>
      </c>
      <c r="B5" s="52"/>
      <c r="C5" s="24">
        <v>43830</v>
      </c>
      <c r="D5" s="7"/>
      <c r="E5" s="7"/>
      <c r="F5" s="7"/>
      <c r="G5" s="7"/>
      <c r="H5" s="7"/>
      <c r="I5" s="7"/>
      <c r="J5" s="7"/>
      <c r="K5" s="7"/>
      <c r="L5" s="7"/>
      <c r="M5" s="7"/>
      <c r="N5" s="7"/>
      <c r="O5" s="7"/>
      <c r="P5" s="7"/>
      <c r="Q5" s="7"/>
    </row>
    <row r="6" spans="1:17" ht="12.95" customHeight="1" x14ac:dyDescent="0.2">
      <c r="A6" s="52" t="s">
        <v>1770</v>
      </c>
      <c r="B6" s="52"/>
      <c r="C6" s="25" t="s">
        <v>650</v>
      </c>
      <c r="D6" s="7"/>
      <c r="E6" s="7"/>
      <c r="F6" s="7"/>
      <c r="G6" s="7"/>
      <c r="H6" s="7"/>
      <c r="I6" s="7"/>
      <c r="J6" s="7"/>
      <c r="K6" s="7"/>
      <c r="L6" s="7"/>
      <c r="M6" s="7"/>
      <c r="N6" s="7"/>
      <c r="O6" s="7"/>
      <c r="P6" s="7"/>
      <c r="Q6" s="7"/>
    </row>
    <row r="7" spans="1:17" ht="12.95" customHeight="1" x14ac:dyDescent="0.2">
      <c r="A7" s="14"/>
      <c r="B7" s="14"/>
      <c r="C7" s="26"/>
      <c r="D7" s="7"/>
      <c r="E7" s="7"/>
      <c r="F7" s="7"/>
      <c r="G7" s="7"/>
      <c r="H7" s="7"/>
      <c r="I7" s="7"/>
      <c r="J7" s="7"/>
      <c r="K7" s="7"/>
      <c r="L7" s="7"/>
      <c r="M7" s="7"/>
      <c r="N7" s="7"/>
      <c r="O7" s="7"/>
      <c r="P7" s="7"/>
      <c r="Q7" s="7"/>
    </row>
    <row r="8" spans="1:17" ht="12.95" customHeight="1" x14ac:dyDescent="0.2">
      <c r="A8" s="53" t="s">
        <v>1588</v>
      </c>
      <c r="B8" s="53"/>
      <c r="C8" s="19" t="s">
        <v>170</v>
      </c>
      <c r="D8" s="7"/>
      <c r="E8" s="7"/>
      <c r="F8" s="7"/>
      <c r="G8" s="7"/>
      <c r="H8" s="7"/>
      <c r="I8" s="7"/>
      <c r="J8" s="7"/>
      <c r="K8" s="7"/>
      <c r="L8" s="7"/>
      <c r="M8" s="7"/>
      <c r="N8" s="7"/>
      <c r="O8" s="7"/>
      <c r="P8" s="7"/>
      <c r="Q8" s="7"/>
    </row>
    <row r="9" spans="1:17" ht="12.95" customHeight="1" x14ac:dyDescent="0.2">
      <c r="A9" s="17" t="s">
        <v>170</v>
      </c>
      <c r="B9" s="7"/>
      <c r="C9" s="7"/>
      <c r="D9" s="7"/>
      <c r="E9" s="7"/>
      <c r="F9" s="7"/>
      <c r="G9" s="7"/>
      <c r="H9" s="7"/>
      <c r="I9" s="7"/>
      <c r="J9" s="7"/>
      <c r="K9" s="7"/>
      <c r="L9" s="7"/>
      <c r="M9" s="7"/>
      <c r="N9" s="7"/>
      <c r="O9" s="7"/>
      <c r="P9" s="7"/>
      <c r="Q9" s="7"/>
    </row>
    <row r="10" spans="1:17" ht="14.1" customHeight="1" x14ac:dyDescent="0.2">
      <c r="A10" s="7"/>
      <c r="B10" s="54" t="s">
        <v>171</v>
      </c>
      <c r="C10" s="48"/>
      <c r="D10" s="48"/>
      <c r="E10" s="48"/>
      <c r="F10" s="48"/>
      <c r="G10" s="48"/>
      <c r="H10" s="48"/>
      <c r="I10" s="48"/>
      <c r="J10" s="7"/>
      <c r="K10" s="7"/>
      <c r="L10" s="7"/>
      <c r="M10" s="7"/>
      <c r="N10" s="7"/>
      <c r="O10" s="7"/>
      <c r="P10" s="7"/>
      <c r="Q10" s="7"/>
    </row>
    <row r="11" spans="1:17" ht="12.95" customHeight="1" x14ac:dyDescent="0.2">
      <c r="A11" s="7"/>
      <c r="B11" s="9" t="s">
        <v>170</v>
      </c>
      <c r="C11" s="7"/>
      <c r="D11" s="7"/>
      <c r="E11" s="7"/>
      <c r="F11" s="7"/>
      <c r="G11" s="7"/>
      <c r="H11" s="7"/>
      <c r="I11" s="7"/>
      <c r="J11" s="7"/>
      <c r="K11" s="7"/>
      <c r="L11" s="7"/>
      <c r="M11" s="7"/>
      <c r="N11" s="7"/>
      <c r="O11" s="7"/>
      <c r="P11" s="7"/>
      <c r="Q11" s="7"/>
    </row>
    <row r="12" spans="1:17" ht="12.95" customHeight="1" x14ac:dyDescent="0.2">
      <c r="A12" s="7"/>
      <c r="B12" s="7"/>
      <c r="C12" s="7"/>
      <c r="D12" s="7"/>
      <c r="E12" s="58" t="s">
        <v>2204</v>
      </c>
      <c r="F12" s="59"/>
      <c r="G12" s="59"/>
      <c r="H12" s="59"/>
      <c r="I12" s="59"/>
      <c r="J12" s="59"/>
      <c r="K12" s="59"/>
      <c r="L12" s="59"/>
      <c r="M12" s="59"/>
      <c r="N12" s="58"/>
      <c r="O12" s="58" t="s">
        <v>2187</v>
      </c>
      <c r="P12" s="59"/>
      <c r="Q12" s="58"/>
    </row>
    <row r="13" spans="1:17" ht="12.95" customHeight="1" x14ac:dyDescent="0.2">
      <c r="A13" s="7"/>
      <c r="B13" s="7"/>
      <c r="C13" s="7"/>
      <c r="D13" s="7"/>
      <c r="E13" s="30" t="s">
        <v>1977</v>
      </c>
      <c r="F13" s="30" t="s">
        <v>1604</v>
      </c>
      <c r="G13" s="30" t="s">
        <v>1596</v>
      </c>
      <c r="H13" s="30" t="s">
        <v>1607</v>
      </c>
      <c r="I13" s="30" t="s">
        <v>1597</v>
      </c>
      <c r="J13" s="30" t="s">
        <v>1601</v>
      </c>
      <c r="K13" s="30" t="s">
        <v>1416</v>
      </c>
      <c r="L13" s="30" t="s">
        <v>1910</v>
      </c>
      <c r="M13" s="30" t="s">
        <v>2170</v>
      </c>
      <c r="N13" s="30" t="s">
        <v>1624</v>
      </c>
      <c r="O13" s="30" t="s">
        <v>1910</v>
      </c>
      <c r="P13" s="30" t="s">
        <v>2170</v>
      </c>
      <c r="Q13" s="30" t="s">
        <v>1624</v>
      </c>
    </row>
    <row r="14" spans="1:17" ht="12.95" customHeight="1" x14ac:dyDescent="0.2">
      <c r="A14" s="7"/>
      <c r="B14" s="7"/>
      <c r="C14" s="7"/>
      <c r="D14" s="7"/>
      <c r="E14" s="16" t="s">
        <v>54</v>
      </c>
      <c r="F14" s="16" t="s">
        <v>91</v>
      </c>
      <c r="G14" s="16" t="s">
        <v>113</v>
      </c>
      <c r="H14" s="16" t="s">
        <v>127</v>
      </c>
      <c r="I14" s="16" t="s">
        <v>141</v>
      </c>
      <c r="J14" s="16" t="s">
        <v>147</v>
      </c>
      <c r="K14" s="16" t="s">
        <v>448</v>
      </c>
      <c r="L14" s="16" t="s">
        <v>449</v>
      </c>
      <c r="M14" s="16" t="s">
        <v>477</v>
      </c>
      <c r="N14" s="16" t="s">
        <v>62</v>
      </c>
      <c r="O14" s="16" t="s">
        <v>449</v>
      </c>
      <c r="P14" s="16" t="s">
        <v>477</v>
      </c>
      <c r="Q14" s="16" t="s">
        <v>62</v>
      </c>
    </row>
    <row r="15" spans="1:17" ht="12.95" customHeight="1" x14ac:dyDescent="0.2">
      <c r="A15" s="7"/>
      <c r="B15" s="55" t="s">
        <v>1686</v>
      </c>
      <c r="C15" s="22" t="s">
        <v>1526</v>
      </c>
      <c r="D15" s="16" t="s">
        <v>54</v>
      </c>
      <c r="E15" s="13">
        <v>16728000</v>
      </c>
      <c r="F15" s="13">
        <v>57000</v>
      </c>
      <c r="G15" s="13">
        <v>906000</v>
      </c>
      <c r="H15" s="13">
        <v>286000</v>
      </c>
      <c r="I15" s="13">
        <v>191000</v>
      </c>
      <c r="J15" s="13">
        <v>231000</v>
      </c>
      <c r="K15" s="13">
        <v>0</v>
      </c>
      <c r="L15" s="13">
        <v>18399000</v>
      </c>
      <c r="M15" s="33">
        <v>2.8044984359707201</v>
      </c>
      <c r="N15" s="33">
        <v>0.260648848544909</v>
      </c>
      <c r="O15" s="13">
        <v>14468000</v>
      </c>
      <c r="P15" s="33">
        <v>3.6783669398373</v>
      </c>
      <c r="Q15" s="33">
        <v>0.35706015766664601</v>
      </c>
    </row>
    <row r="16" spans="1:17" ht="12.95" customHeight="1" x14ac:dyDescent="0.2">
      <c r="A16" s="7"/>
      <c r="B16" s="56"/>
      <c r="C16" s="22" t="s">
        <v>821</v>
      </c>
      <c r="D16" s="16" t="s">
        <v>91</v>
      </c>
      <c r="E16" s="13">
        <v>0</v>
      </c>
      <c r="F16" s="13">
        <v>0</v>
      </c>
      <c r="G16" s="13">
        <v>0</v>
      </c>
      <c r="H16" s="13">
        <v>0</v>
      </c>
      <c r="I16" s="13">
        <v>0</v>
      </c>
      <c r="J16" s="13">
        <v>0</v>
      </c>
      <c r="K16" s="13">
        <v>0</v>
      </c>
      <c r="L16" s="13">
        <v>0</v>
      </c>
      <c r="M16" s="33">
        <v>0</v>
      </c>
      <c r="N16" s="33">
        <v>0</v>
      </c>
      <c r="O16" s="13">
        <v>0</v>
      </c>
      <c r="P16" s="33">
        <v>0</v>
      </c>
      <c r="Q16" s="33">
        <v>0</v>
      </c>
    </row>
    <row r="17" spans="1:17" ht="12.95" customHeight="1" x14ac:dyDescent="0.2">
      <c r="A17" s="7"/>
      <c r="B17" s="56"/>
      <c r="C17" s="22" t="s">
        <v>814</v>
      </c>
      <c r="D17" s="16" t="s">
        <v>113</v>
      </c>
      <c r="E17" s="13">
        <v>277000</v>
      </c>
      <c r="F17" s="13">
        <v>954000</v>
      </c>
      <c r="G17" s="13">
        <v>2425000</v>
      </c>
      <c r="H17" s="13">
        <v>5730000</v>
      </c>
      <c r="I17" s="13">
        <v>3494000</v>
      </c>
      <c r="J17" s="13">
        <v>8845000</v>
      </c>
      <c r="K17" s="13">
        <v>0</v>
      </c>
      <c r="L17" s="13">
        <v>21725000</v>
      </c>
      <c r="M17" s="33">
        <v>2.2291294426918999</v>
      </c>
      <c r="N17" s="33">
        <v>4.5177509711663397</v>
      </c>
      <c r="O17" s="13">
        <v>25941000</v>
      </c>
      <c r="P17" s="33">
        <v>3.6642387694282901</v>
      </c>
      <c r="Q17" s="33">
        <v>3.2248516822019799</v>
      </c>
    </row>
    <row r="18" spans="1:17" ht="12.95" customHeight="1" x14ac:dyDescent="0.2">
      <c r="A18" s="7"/>
      <c r="B18" s="56"/>
      <c r="C18" s="22" t="s">
        <v>817</v>
      </c>
      <c r="D18" s="16" t="s">
        <v>127</v>
      </c>
      <c r="E18" s="13">
        <v>1000</v>
      </c>
      <c r="F18" s="13">
        <v>1000</v>
      </c>
      <c r="G18" s="13">
        <v>0</v>
      </c>
      <c r="H18" s="13">
        <v>1000</v>
      </c>
      <c r="I18" s="13">
        <v>2000</v>
      </c>
      <c r="J18" s="13">
        <v>0</v>
      </c>
      <c r="K18" s="13">
        <v>0</v>
      </c>
      <c r="L18" s="13">
        <v>5000</v>
      </c>
      <c r="M18" s="33">
        <v>4.71</v>
      </c>
      <c r="N18" s="33">
        <v>2.15</v>
      </c>
      <c r="O18" s="13">
        <v>71000</v>
      </c>
      <c r="P18" s="33">
        <v>4.2088528678304202</v>
      </c>
      <c r="Q18" s="33">
        <v>0.16943661971831001</v>
      </c>
    </row>
    <row r="19" spans="1:17" ht="12.95" customHeight="1" x14ac:dyDescent="0.2">
      <c r="A19" s="7"/>
      <c r="B19" s="56"/>
      <c r="C19" s="22" t="s">
        <v>1655</v>
      </c>
      <c r="D19" s="16" t="s">
        <v>141</v>
      </c>
      <c r="E19" s="13">
        <v>0</v>
      </c>
      <c r="F19" s="13">
        <v>0</v>
      </c>
      <c r="G19" s="13">
        <v>0</v>
      </c>
      <c r="H19" s="13">
        <v>0</v>
      </c>
      <c r="I19" s="13">
        <v>0</v>
      </c>
      <c r="J19" s="13">
        <v>0</v>
      </c>
      <c r="K19" s="13">
        <v>0</v>
      </c>
      <c r="L19" s="13">
        <v>0</v>
      </c>
      <c r="M19" s="33">
        <v>0</v>
      </c>
      <c r="N19" s="33">
        <v>0</v>
      </c>
      <c r="O19" s="13">
        <v>0</v>
      </c>
      <c r="P19" s="33">
        <v>0</v>
      </c>
      <c r="Q19" s="33">
        <v>0</v>
      </c>
    </row>
    <row r="20" spans="1:17" ht="12.95" customHeight="1" x14ac:dyDescent="0.2">
      <c r="A20" s="7"/>
      <c r="B20" s="56"/>
      <c r="C20" s="22" t="s">
        <v>893</v>
      </c>
      <c r="D20" s="16" t="s">
        <v>147</v>
      </c>
      <c r="E20" s="13">
        <v>17557000</v>
      </c>
      <c r="F20" s="13">
        <v>4444000</v>
      </c>
      <c r="G20" s="13">
        <v>657000</v>
      </c>
      <c r="H20" s="13">
        <v>1915000</v>
      </c>
      <c r="I20" s="13">
        <v>1297000</v>
      </c>
      <c r="J20" s="13">
        <v>603000</v>
      </c>
      <c r="K20" s="13">
        <v>557000</v>
      </c>
      <c r="L20" s="13">
        <v>27030000</v>
      </c>
      <c r="M20" s="33">
        <v>4.03</v>
      </c>
      <c r="N20" s="33">
        <v>0.43929543616076</v>
      </c>
      <c r="O20" s="13">
        <v>32008000</v>
      </c>
      <c r="P20" s="33">
        <v>5.07</v>
      </c>
      <c r="Q20" s="33">
        <v>0.35806654860800202</v>
      </c>
    </row>
    <row r="21" spans="1:17" ht="12.95" customHeight="1" x14ac:dyDescent="0.2">
      <c r="A21" s="7"/>
      <c r="B21" s="56"/>
      <c r="C21" s="22" t="s">
        <v>887</v>
      </c>
      <c r="D21" s="16" t="s">
        <v>448</v>
      </c>
      <c r="E21" s="13">
        <v>70000</v>
      </c>
      <c r="F21" s="13">
        <v>87000</v>
      </c>
      <c r="G21" s="13">
        <v>1670000</v>
      </c>
      <c r="H21" s="13">
        <v>14000</v>
      </c>
      <c r="I21" s="13">
        <v>14000</v>
      </c>
      <c r="J21" s="13">
        <v>35000</v>
      </c>
      <c r="K21" s="13">
        <v>26000</v>
      </c>
      <c r="L21" s="13">
        <v>1916000</v>
      </c>
      <c r="M21" s="33">
        <v>1.3495999999999999</v>
      </c>
      <c r="N21" s="33">
        <v>0.51480000000000004</v>
      </c>
      <c r="O21" s="13">
        <v>2341000</v>
      </c>
      <c r="P21" s="33">
        <v>1.9376</v>
      </c>
      <c r="Q21" s="33">
        <v>0.2636</v>
      </c>
    </row>
    <row r="22" spans="1:17" ht="12.95" customHeight="1" x14ac:dyDescent="0.2">
      <c r="A22" s="7"/>
      <c r="B22" s="56"/>
      <c r="C22" s="22" t="s">
        <v>1670</v>
      </c>
      <c r="D22" s="16" t="s">
        <v>449</v>
      </c>
      <c r="E22" s="13">
        <v>302000</v>
      </c>
      <c r="F22" s="13">
        <v>1000</v>
      </c>
      <c r="G22" s="13">
        <v>5000</v>
      </c>
      <c r="H22" s="13">
        <v>0</v>
      </c>
      <c r="I22" s="13">
        <v>0</v>
      </c>
      <c r="J22" s="13">
        <v>0</v>
      </c>
      <c r="K22" s="13">
        <v>3000</v>
      </c>
      <c r="L22" s="13">
        <v>311000</v>
      </c>
      <c r="M22" s="33">
        <v>0.214285714285714</v>
      </c>
      <c r="N22" s="33">
        <v>1.13636363636364E-2</v>
      </c>
      <c r="O22" s="13">
        <v>292000</v>
      </c>
      <c r="P22" s="33">
        <v>0.21126760563380301</v>
      </c>
      <c r="Q22" s="33">
        <v>1.22413793103448E-2</v>
      </c>
    </row>
    <row r="23" spans="1:17" ht="12.95" customHeight="1" x14ac:dyDescent="0.2">
      <c r="A23" s="7"/>
      <c r="B23" s="57"/>
      <c r="C23" s="22" t="s">
        <v>1705</v>
      </c>
      <c r="D23" s="16" t="s">
        <v>477</v>
      </c>
      <c r="E23" s="13">
        <v>34935000</v>
      </c>
      <c r="F23" s="13">
        <v>5544000</v>
      </c>
      <c r="G23" s="13">
        <v>5663000</v>
      </c>
      <c r="H23" s="13">
        <v>7946000</v>
      </c>
      <c r="I23" s="13">
        <v>4998000</v>
      </c>
      <c r="J23" s="13">
        <v>9714000</v>
      </c>
      <c r="K23" s="13">
        <v>586000</v>
      </c>
      <c r="L23" s="13">
        <v>69386000</v>
      </c>
      <c r="M23" s="33">
        <v>2.4815570076871798</v>
      </c>
      <c r="N23" s="33">
        <v>1.6796585478844499</v>
      </c>
      <c r="O23" s="13">
        <v>75121000</v>
      </c>
      <c r="P23" s="33">
        <v>3.7586456661413501</v>
      </c>
      <c r="Q23" s="33">
        <v>1.3732284624718001</v>
      </c>
    </row>
    <row r="24" spans="1:17" ht="12.95" customHeight="1" x14ac:dyDescent="0.2">
      <c r="A24" s="7"/>
      <c r="B24" s="55" t="s">
        <v>1232</v>
      </c>
      <c r="C24" s="22" t="s">
        <v>2012</v>
      </c>
      <c r="D24" s="16" t="s">
        <v>62</v>
      </c>
      <c r="E24" s="13">
        <v>48079000</v>
      </c>
      <c r="F24" s="13">
        <v>9122000</v>
      </c>
      <c r="G24" s="13">
        <v>21149000</v>
      </c>
      <c r="H24" s="13">
        <v>5040000</v>
      </c>
      <c r="I24" s="13">
        <v>4064000</v>
      </c>
      <c r="J24" s="13">
        <v>3691000</v>
      </c>
      <c r="K24" s="13">
        <v>0</v>
      </c>
      <c r="L24" s="13">
        <v>91145000</v>
      </c>
      <c r="M24" s="33">
        <v>2.1779403755972901</v>
      </c>
      <c r="N24" s="33">
        <v>0.78206192300045696</v>
      </c>
      <c r="O24" s="13">
        <v>90702000</v>
      </c>
      <c r="P24" s="33">
        <v>3.0500659375282901</v>
      </c>
      <c r="Q24" s="33">
        <v>0.793070098496929</v>
      </c>
    </row>
    <row r="25" spans="1:17" ht="12.95" customHeight="1" x14ac:dyDescent="0.2">
      <c r="A25" s="7"/>
      <c r="B25" s="56"/>
      <c r="C25" s="22" t="s">
        <v>2015</v>
      </c>
      <c r="D25" s="16" t="s">
        <v>68</v>
      </c>
      <c r="E25" s="13">
        <v>1104000</v>
      </c>
      <c r="F25" s="13">
        <v>122000</v>
      </c>
      <c r="G25" s="13">
        <v>28000</v>
      </c>
      <c r="H25" s="13">
        <v>56000</v>
      </c>
      <c r="I25" s="13">
        <v>56000</v>
      </c>
      <c r="J25" s="13">
        <v>81000</v>
      </c>
      <c r="K25" s="13">
        <v>0</v>
      </c>
      <c r="L25" s="13">
        <v>1447000</v>
      </c>
      <c r="M25" s="33">
        <v>2.98</v>
      </c>
      <c r="N25" s="33">
        <v>0.60133643062808295</v>
      </c>
      <c r="O25" s="13">
        <v>2316000</v>
      </c>
      <c r="P25" s="33">
        <v>3.64</v>
      </c>
      <c r="Q25" s="33">
        <v>0.488792600739268</v>
      </c>
    </row>
    <row r="26" spans="1:17" ht="12.95" customHeight="1" x14ac:dyDescent="0.2">
      <c r="A26" s="7"/>
      <c r="B26" s="56"/>
      <c r="C26" s="22" t="s">
        <v>2011</v>
      </c>
      <c r="D26" s="16" t="s">
        <v>72</v>
      </c>
      <c r="E26" s="13">
        <v>221000</v>
      </c>
      <c r="F26" s="13">
        <v>0</v>
      </c>
      <c r="G26" s="13">
        <v>12000</v>
      </c>
      <c r="H26" s="13">
        <v>24000</v>
      </c>
      <c r="I26" s="13">
        <v>22000</v>
      </c>
      <c r="J26" s="13">
        <v>31000</v>
      </c>
      <c r="K26" s="13">
        <v>0</v>
      </c>
      <c r="L26" s="13">
        <v>310000</v>
      </c>
      <c r="M26" s="33">
        <v>2.7236638082362199</v>
      </c>
      <c r="N26" s="33">
        <v>1.1430583470837501</v>
      </c>
      <c r="O26" s="13">
        <v>111000</v>
      </c>
      <c r="P26" s="33">
        <v>3.83066961375888</v>
      </c>
      <c r="Q26" s="33">
        <v>4.0166393009385004</v>
      </c>
    </row>
    <row r="27" spans="1:17" ht="12.95" customHeight="1" x14ac:dyDescent="0.2">
      <c r="A27" s="7"/>
      <c r="B27" s="56"/>
      <c r="C27" s="22" t="s">
        <v>1646</v>
      </c>
      <c r="D27" s="16" t="s">
        <v>79</v>
      </c>
      <c r="E27" s="13">
        <v>3000</v>
      </c>
      <c r="F27" s="13">
        <v>0</v>
      </c>
      <c r="G27" s="13">
        <v>0</v>
      </c>
      <c r="H27" s="13">
        <v>0</v>
      </c>
      <c r="I27" s="13">
        <v>0</v>
      </c>
      <c r="J27" s="13">
        <v>0</v>
      </c>
      <c r="K27" s="13">
        <v>0</v>
      </c>
      <c r="L27" s="13">
        <v>3000</v>
      </c>
      <c r="M27" s="33">
        <v>13.12</v>
      </c>
      <c r="N27" s="33">
        <v>6.6666666666666697E-3</v>
      </c>
      <c r="O27" s="13">
        <v>2000</v>
      </c>
      <c r="P27" s="33">
        <v>13.12</v>
      </c>
      <c r="Q27" s="33">
        <v>0.01</v>
      </c>
    </row>
    <row r="28" spans="1:17" ht="12.95" customHeight="1" x14ac:dyDescent="0.2">
      <c r="A28" s="7"/>
      <c r="B28" s="56"/>
      <c r="C28" s="22" t="s">
        <v>813</v>
      </c>
      <c r="D28" s="16" t="s">
        <v>82</v>
      </c>
      <c r="E28" s="13">
        <v>11000</v>
      </c>
      <c r="F28" s="13">
        <v>0</v>
      </c>
      <c r="G28" s="13">
        <v>150000</v>
      </c>
      <c r="H28" s="13">
        <v>14000</v>
      </c>
      <c r="I28" s="13">
        <v>0</v>
      </c>
      <c r="J28" s="13">
        <v>0</v>
      </c>
      <c r="K28" s="13">
        <v>0</v>
      </c>
      <c r="L28" s="13">
        <v>175000</v>
      </c>
      <c r="M28" s="33">
        <v>4.03</v>
      </c>
      <c r="N28" s="33">
        <v>0.59</v>
      </c>
      <c r="O28" s="13">
        <v>371000</v>
      </c>
      <c r="P28" s="33">
        <v>4.26</v>
      </c>
      <c r="Q28" s="33">
        <v>0.94</v>
      </c>
    </row>
    <row r="29" spans="1:17" ht="12.95" customHeight="1" x14ac:dyDescent="0.2">
      <c r="A29" s="7"/>
      <c r="B29" s="56"/>
      <c r="C29" s="22" t="s">
        <v>1217</v>
      </c>
      <c r="D29" s="16" t="s">
        <v>84</v>
      </c>
      <c r="E29" s="13">
        <v>2369000</v>
      </c>
      <c r="F29" s="13">
        <v>2000</v>
      </c>
      <c r="G29" s="13">
        <v>1482000</v>
      </c>
      <c r="H29" s="13">
        <v>65000</v>
      </c>
      <c r="I29" s="13">
        <v>0</v>
      </c>
      <c r="J29" s="13">
        <v>0</v>
      </c>
      <c r="K29" s="13">
        <v>14000</v>
      </c>
      <c r="L29" s="13">
        <v>3932000</v>
      </c>
      <c r="M29" s="33">
        <v>0</v>
      </c>
      <c r="N29" s="33">
        <v>5.3573251659009696E-3</v>
      </c>
      <c r="O29" s="13">
        <v>3364000</v>
      </c>
      <c r="P29" s="33">
        <v>1.72664610207515</v>
      </c>
      <c r="Q29" s="33">
        <v>2.1226190476190499E-2</v>
      </c>
    </row>
    <row r="30" spans="1:17" ht="12.95" customHeight="1" x14ac:dyDescent="0.2">
      <c r="A30" s="7"/>
      <c r="B30" s="57"/>
      <c r="C30" s="22" t="s">
        <v>1701</v>
      </c>
      <c r="D30" s="16" t="s">
        <v>85</v>
      </c>
      <c r="E30" s="13">
        <v>51787000</v>
      </c>
      <c r="F30" s="13">
        <v>9246000</v>
      </c>
      <c r="G30" s="13">
        <v>22821000</v>
      </c>
      <c r="H30" s="13">
        <v>5199000</v>
      </c>
      <c r="I30" s="13">
        <v>4142000</v>
      </c>
      <c r="J30" s="13">
        <v>3803000</v>
      </c>
      <c r="K30" s="13">
        <v>14000</v>
      </c>
      <c r="L30" s="13">
        <v>97012000</v>
      </c>
      <c r="M30" s="33">
        <v>2.1892344765199998</v>
      </c>
      <c r="N30" s="33">
        <v>0.74877661072854695</v>
      </c>
      <c r="O30" s="13">
        <v>96866000</v>
      </c>
      <c r="P30" s="33">
        <v>3.0876954350141701</v>
      </c>
      <c r="Q30" s="33">
        <v>0.763259006258311</v>
      </c>
    </row>
    <row r="31" spans="1:17" ht="12.95" customHeight="1" x14ac:dyDescent="0.2">
      <c r="A31" s="7"/>
      <c r="B31" s="57" t="s">
        <v>2171</v>
      </c>
      <c r="C31" s="57"/>
      <c r="D31" s="16" t="s">
        <v>86</v>
      </c>
      <c r="E31" s="45"/>
      <c r="F31" s="45"/>
      <c r="G31" s="45"/>
      <c r="H31" s="45"/>
      <c r="I31" s="45"/>
      <c r="J31" s="45"/>
      <c r="K31" s="45"/>
      <c r="L31" s="45"/>
      <c r="M31" s="33"/>
      <c r="N31" s="37"/>
      <c r="O31" s="45"/>
      <c r="P31" s="33"/>
      <c r="Q31" s="37"/>
    </row>
    <row r="32" spans="1:17" ht="12.95" customHeight="1" x14ac:dyDescent="0.2">
      <c r="A32" s="7"/>
      <c r="B32" s="55" t="s">
        <v>2172</v>
      </c>
      <c r="C32" s="55"/>
      <c r="D32" s="29" t="s">
        <v>88</v>
      </c>
      <c r="E32" s="12"/>
      <c r="F32" s="12"/>
      <c r="G32" s="12"/>
      <c r="H32" s="12"/>
      <c r="I32" s="12"/>
      <c r="J32" s="12"/>
      <c r="K32" s="12"/>
      <c r="L32" s="12"/>
      <c r="M32" s="34"/>
      <c r="N32" s="32"/>
      <c r="O32" s="12"/>
      <c r="P32" s="34"/>
      <c r="Q32" s="32"/>
    </row>
  </sheetData>
  <mergeCells count="14">
    <mergeCell ref="B15:B23"/>
    <mergeCell ref="B24:B30"/>
    <mergeCell ref="B31:C31"/>
    <mergeCell ref="B32:C32"/>
    <mergeCell ref="A6:B6"/>
    <mergeCell ref="A8:B8"/>
    <mergeCell ref="B10:I10"/>
    <mergeCell ref="E12:N12"/>
    <mergeCell ref="O12:Q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A9</xm:sqref>
        </x14:dataValidation>
      </x14:dataValidations>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2.95" customHeight="1" x14ac:dyDescent="0.2">
      <c r="A1" s="47" t="s">
        <v>955</v>
      </c>
      <c r="B1" s="48"/>
      <c r="C1" s="48"/>
      <c r="D1" s="7"/>
      <c r="E1" s="7"/>
      <c r="F1" s="7"/>
      <c r="G1" s="7"/>
      <c r="H1" s="7"/>
      <c r="I1" s="7"/>
      <c r="J1" s="7"/>
      <c r="K1" s="7"/>
      <c r="L1" s="7"/>
      <c r="M1" s="7"/>
      <c r="N1" s="7"/>
      <c r="O1" s="7"/>
      <c r="P1" s="7"/>
      <c r="Q1" s="7"/>
      <c r="R1" s="7"/>
      <c r="S1" s="7"/>
    </row>
    <row r="2" spans="1:19" ht="12.95" customHeight="1" x14ac:dyDescent="0.2">
      <c r="A2" s="47" t="s">
        <v>1131</v>
      </c>
      <c r="B2" s="48"/>
      <c r="C2" s="48"/>
      <c r="D2" s="7"/>
      <c r="E2" s="7"/>
      <c r="F2" s="7"/>
      <c r="G2" s="7"/>
      <c r="H2" s="7"/>
      <c r="I2" s="7"/>
      <c r="J2" s="7"/>
      <c r="K2" s="7"/>
      <c r="L2" s="7"/>
      <c r="M2" s="7"/>
      <c r="N2" s="7"/>
      <c r="O2" s="7"/>
      <c r="P2" s="7"/>
      <c r="Q2" s="7"/>
      <c r="R2" s="7"/>
      <c r="S2" s="7"/>
    </row>
    <row r="3" spans="1:19" ht="12.95" customHeight="1" x14ac:dyDescent="0.2">
      <c r="A3" s="7"/>
      <c r="B3" s="7"/>
      <c r="C3" s="7"/>
      <c r="D3" s="7"/>
      <c r="E3" s="7"/>
      <c r="F3" s="7"/>
      <c r="G3" s="7"/>
      <c r="H3" s="7"/>
      <c r="I3" s="7"/>
      <c r="J3" s="7"/>
      <c r="K3" s="7"/>
      <c r="L3" s="7"/>
      <c r="M3" s="7"/>
      <c r="N3" s="7"/>
      <c r="O3" s="7"/>
      <c r="P3" s="7"/>
      <c r="Q3" s="7"/>
      <c r="R3" s="7"/>
      <c r="S3" s="7"/>
    </row>
    <row r="4" spans="1:19" ht="12.95" customHeight="1" x14ac:dyDescent="0.2">
      <c r="A4" s="49" t="s">
        <v>935</v>
      </c>
      <c r="B4" s="50"/>
      <c r="C4" s="23" t="s">
        <v>73</v>
      </c>
      <c r="D4" s="51" t="str">
        <f>IF(C4&lt;&gt;"",VLOOKUP(C4,'@Entities96'!A2:B81,2,0),"")</f>
        <v>בנק הפועלים בע"מ</v>
      </c>
      <c r="E4" s="51"/>
      <c r="F4" s="7"/>
      <c r="G4" s="7"/>
      <c r="H4" s="7"/>
      <c r="I4" s="7"/>
      <c r="J4" s="7"/>
      <c r="K4" s="7"/>
      <c r="L4" s="7"/>
      <c r="M4" s="7"/>
      <c r="N4" s="7"/>
      <c r="O4" s="7"/>
      <c r="P4" s="7"/>
      <c r="Q4" s="7"/>
      <c r="R4" s="7"/>
      <c r="S4" s="7"/>
    </row>
    <row r="5" spans="1:19" ht="12.95" customHeight="1" x14ac:dyDescent="0.2">
      <c r="A5" s="52" t="s">
        <v>2193</v>
      </c>
      <c r="B5" s="52"/>
      <c r="C5" s="24">
        <v>43830</v>
      </c>
      <c r="D5" s="7"/>
      <c r="E5" s="7"/>
      <c r="F5" s="7"/>
      <c r="G5" s="7"/>
      <c r="H5" s="7"/>
      <c r="I5" s="7"/>
      <c r="J5" s="7"/>
      <c r="K5" s="7"/>
      <c r="L5" s="7"/>
      <c r="M5" s="7"/>
      <c r="N5" s="7"/>
      <c r="O5" s="7"/>
      <c r="P5" s="7"/>
      <c r="Q5" s="7"/>
      <c r="R5" s="7"/>
      <c r="S5" s="7"/>
    </row>
    <row r="6" spans="1:19" ht="12.95" customHeight="1" x14ac:dyDescent="0.2">
      <c r="A6" s="52" t="s">
        <v>1770</v>
      </c>
      <c r="B6" s="52"/>
      <c r="C6" s="25" t="s">
        <v>650</v>
      </c>
      <c r="D6" s="7"/>
      <c r="E6" s="7"/>
      <c r="F6" s="7"/>
      <c r="G6" s="7"/>
      <c r="H6" s="7"/>
      <c r="I6" s="7"/>
      <c r="J6" s="7"/>
      <c r="K6" s="7"/>
      <c r="L6" s="7"/>
      <c r="M6" s="7"/>
      <c r="N6" s="7"/>
      <c r="O6" s="7"/>
      <c r="P6" s="7"/>
      <c r="Q6" s="7"/>
      <c r="R6" s="7"/>
      <c r="S6" s="7"/>
    </row>
    <row r="7" spans="1:19" ht="12.95" customHeight="1" x14ac:dyDescent="0.2">
      <c r="A7" s="14"/>
      <c r="B7" s="14"/>
      <c r="C7" s="26"/>
      <c r="D7" s="7"/>
      <c r="E7" s="7"/>
      <c r="F7" s="7"/>
      <c r="G7" s="7"/>
      <c r="H7" s="7"/>
      <c r="I7" s="7"/>
      <c r="J7" s="7"/>
      <c r="K7" s="7"/>
      <c r="L7" s="7"/>
      <c r="M7" s="7"/>
      <c r="N7" s="7"/>
      <c r="O7" s="7"/>
      <c r="P7" s="7"/>
      <c r="Q7" s="7"/>
      <c r="R7" s="7"/>
      <c r="S7" s="7"/>
    </row>
    <row r="8" spans="1:19" ht="12.95" customHeight="1" x14ac:dyDescent="0.2">
      <c r="A8" s="53" t="s">
        <v>1588</v>
      </c>
      <c r="B8" s="53"/>
      <c r="C8" s="19" t="s">
        <v>173</v>
      </c>
      <c r="D8" s="7"/>
      <c r="E8" s="7"/>
      <c r="F8" s="7"/>
      <c r="G8" s="7"/>
      <c r="H8" s="7"/>
      <c r="I8" s="7"/>
      <c r="J8" s="7"/>
      <c r="K8" s="7"/>
      <c r="L8" s="7"/>
      <c r="M8" s="7"/>
      <c r="N8" s="7"/>
      <c r="O8" s="7"/>
      <c r="P8" s="7"/>
      <c r="Q8" s="7"/>
      <c r="R8" s="7"/>
      <c r="S8" s="7"/>
    </row>
    <row r="9" spans="1:19" ht="12.95" customHeight="1" x14ac:dyDescent="0.2">
      <c r="A9" s="17" t="s">
        <v>173</v>
      </c>
      <c r="B9" s="7"/>
      <c r="C9" s="7"/>
      <c r="D9" s="7"/>
      <c r="E9" s="7"/>
      <c r="F9" s="7"/>
      <c r="G9" s="7"/>
      <c r="H9" s="7"/>
      <c r="I9" s="7"/>
      <c r="J9" s="7"/>
      <c r="K9" s="7"/>
      <c r="L9" s="7"/>
      <c r="M9" s="7"/>
      <c r="N9" s="7"/>
      <c r="O9" s="7"/>
      <c r="P9" s="7"/>
      <c r="Q9" s="7"/>
      <c r="R9" s="7"/>
      <c r="S9" s="7"/>
    </row>
    <row r="10" spans="1:19" ht="14.1" customHeight="1" x14ac:dyDescent="0.2">
      <c r="A10" s="7"/>
      <c r="B10" s="54" t="s">
        <v>175</v>
      </c>
      <c r="C10" s="48"/>
      <c r="D10" s="48"/>
      <c r="E10" s="48"/>
      <c r="F10" s="48"/>
      <c r="G10" s="48"/>
      <c r="H10" s="48"/>
      <c r="I10" s="48"/>
      <c r="J10" s="7"/>
      <c r="K10" s="7"/>
      <c r="L10" s="7"/>
      <c r="M10" s="7"/>
      <c r="N10" s="7"/>
      <c r="O10" s="7"/>
      <c r="P10" s="7"/>
      <c r="Q10" s="7"/>
      <c r="R10" s="7"/>
      <c r="S10" s="7"/>
    </row>
    <row r="11" spans="1:19" ht="12.95" customHeight="1" x14ac:dyDescent="0.2">
      <c r="A11" s="7"/>
      <c r="B11" s="9" t="s">
        <v>173</v>
      </c>
      <c r="C11" s="7"/>
      <c r="D11" s="7"/>
      <c r="E11" s="7"/>
      <c r="F11" s="7"/>
      <c r="G11" s="7"/>
      <c r="H11" s="7"/>
      <c r="I11" s="7"/>
      <c r="J11" s="7"/>
      <c r="K11" s="7"/>
      <c r="L11" s="7"/>
      <c r="M11" s="7"/>
      <c r="N11" s="7"/>
      <c r="O11" s="7"/>
      <c r="P11" s="7"/>
      <c r="Q11" s="7"/>
      <c r="R11" s="7"/>
      <c r="S11" s="7"/>
    </row>
    <row r="12" spans="1:19" ht="12.95" customHeight="1" x14ac:dyDescent="0.2">
      <c r="A12" s="7"/>
      <c r="B12" s="7"/>
      <c r="C12" s="7"/>
      <c r="D12" s="7"/>
      <c r="E12" s="58" t="s">
        <v>2204</v>
      </c>
      <c r="F12" s="59"/>
      <c r="G12" s="59"/>
      <c r="H12" s="59"/>
      <c r="I12" s="59"/>
      <c r="J12" s="59"/>
      <c r="K12" s="59"/>
      <c r="L12" s="59"/>
      <c r="M12" s="59"/>
      <c r="N12" s="59"/>
      <c r="O12" s="59"/>
      <c r="P12" s="58"/>
      <c r="Q12" s="58" t="s">
        <v>2187</v>
      </c>
      <c r="R12" s="59"/>
      <c r="S12" s="58"/>
    </row>
    <row r="13" spans="1:19" ht="12.95" customHeight="1" x14ac:dyDescent="0.2">
      <c r="A13" s="7"/>
      <c r="B13" s="7"/>
      <c r="C13" s="7"/>
      <c r="D13" s="7"/>
      <c r="E13" s="30" t="s">
        <v>1977</v>
      </c>
      <c r="F13" s="30" t="s">
        <v>1604</v>
      </c>
      <c r="G13" s="30" t="s">
        <v>1596</v>
      </c>
      <c r="H13" s="30" t="s">
        <v>1607</v>
      </c>
      <c r="I13" s="30" t="s">
        <v>1597</v>
      </c>
      <c r="J13" s="30" t="s">
        <v>1600</v>
      </c>
      <c r="K13" s="30" t="s">
        <v>1590</v>
      </c>
      <c r="L13" s="30" t="s">
        <v>1593</v>
      </c>
      <c r="M13" s="30" t="s">
        <v>1416</v>
      </c>
      <c r="N13" s="30" t="s">
        <v>1910</v>
      </c>
      <c r="O13" s="30" t="s">
        <v>2170</v>
      </c>
      <c r="P13" s="30" t="s">
        <v>1624</v>
      </c>
      <c r="Q13" s="30" t="s">
        <v>1910</v>
      </c>
      <c r="R13" s="30" t="s">
        <v>2170</v>
      </c>
      <c r="S13" s="30" t="s">
        <v>1624</v>
      </c>
    </row>
    <row r="14" spans="1:19" ht="12.95" customHeight="1" x14ac:dyDescent="0.2">
      <c r="A14" s="7"/>
      <c r="B14" s="7"/>
      <c r="C14" s="7"/>
      <c r="D14" s="7"/>
      <c r="E14" s="16" t="s">
        <v>54</v>
      </c>
      <c r="F14" s="16" t="s">
        <v>91</v>
      </c>
      <c r="G14" s="16" t="s">
        <v>113</v>
      </c>
      <c r="H14" s="16" t="s">
        <v>127</v>
      </c>
      <c r="I14" s="16" t="s">
        <v>141</v>
      </c>
      <c r="J14" s="16" t="s">
        <v>147</v>
      </c>
      <c r="K14" s="16" t="s">
        <v>448</v>
      </c>
      <c r="L14" s="16" t="s">
        <v>449</v>
      </c>
      <c r="M14" s="16" t="s">
        <v>477</v>
      </c>
      <c r="N14" s="16" t="s">
        <v>62</v>
      </c>
      <c r="O14" s="16" t="s">
        <v>68</v>
      </c>
      <c r="P14" s="16" t="s">
        <v>72</v>
      </c>
      <c r="Q14" s="16" t="s">
        <v>62</v>
      </c>
      <c r="R14" s="16" t="s">
        <v>68</v>
      </c>
      <c r="S14" s="16" t="s">
        <v>72</v>
      </c>
    </row>
    <row r="15" spans="1:19" ht="12.95" customHeight="1" x14ac:dyDescent="0.2">
      <c r="A15" s="7"/>
      <c r="B15" s="57" t="s">
        <v>1705</v>
      </c>
      <c r="C15" s="57"/>
      <c r="D15" s="16" t="s">
        <v>54</v>
      </c>
      <c r="E15" s="13">
        <v>283655000</v>
      </c>
      <c r="F15" s="13">
        <v>24537000</v>
      </c>
      <c r="G15" s="13">
        <v>29304000</v>
      </c>
      <c r="H15" s="13">
        <v>35944000</v>
      </c>
      <c r="I15" s="13">
        <v>30713000</v>
      </c>
      <c r="J15" s="13">
        <v>26140000</v>
      </c>
      <c r="K15" s="13">
        <v>7869000</v>
      </c>
      <c r="L15" s="13">
        <v>1116000</v>
      </c>
      <c r="M15" s="13">
        <v>6871000</v>
      </c>
      <c r="N15" s="13">
        <v>446149000</v>
      </c>
      <c r="O15" s="33">
        <v>2.3623165044240899</v>
      </c>
      <c r="P15" s="33">
        <v>1.181384</v>
      </c>
      <c r="Q15" s="13">
        <v>441682000</v>
      </c>
      <c r="R15" s="33">
        <v>3.2654056306377499</v>
      </c>
      <c r="S15" s="33">
        <v>1.02343294464593</v>
      </c>
    </row>
    <row r="16" spans="1:19" ht="12.95" customHeight="1" x14ac:dyDescent="0.2">
      <c r="A16" s="7"/>
      <c r="B16" s="57" t="s">
        <v>1931</v>
      </c>
      <c r="C16" s="57"/>
      <c r="D16" s="16" t="s">
        <v>91</v>
      </c>
      <c r="E16" s="13">
        <v>222968000</v>
      </c>
      <c r="F16" s="13">
        <v>221041000</v>
      </c>
      <c r="G16" s="13">
        <v>157390000</v>
      </c>
      <c r="H16" s="13">
        <v>86683000</v>
      </c>
      <c r="I16" s="13">
        <v>56529000</v>
      </c>
      <c r="J16" s="13">
        <v>37469000</v>
      </c>
      <c r="K16" s="13">
        <v>1590000</v>
      </c>
      <c r="L16" s="13">
        <v>113000</v>
      </c>
      <c r="M16" s="13">
        <v>646000</v>
      </c>
      <c r="N16" s="13">
        <v>784429000</v>
      </c>
      <c r="O16" s="37"/>
      <c r="P16" s="33">
        <v>0.90676980775806804</v>
      </c>
      <c r="Q16" s="13">
        <v>979668000</v>
      </c>
      <c r="R16" s="37"/>
      <c r="S16" s="33">
        <v>0.88867730299041503</v>
      </c>
    </row>
    <row r="17" spans="1:19" ht="12.95" customHeight="1" x14ac:dyDescent="0.2">
      <c r="A17" s="7"/>
      <c r="B17" s="57" t="s">
        <v>1701</v>
      </c>
      <c r="C17" s="57"/>
      <c r="D17" s="16" t="s">
        <v>113</v>
      </c>
      <c r="E17" s="13">
        <v>243144000</v>
      </c>
      <c r="F17" s="13">
        <v>16523000</v>
      </c>
      <c r="G17" s="13">
        <v>59394000</v>
      </c>
      <c r="H17" s="13">
        <v>36104000</v>
      </c>
      <c r="I17" s="13">
        <v>24754000</v>
      </c>
      <c r="J17" s="13">
        <v>23085000</v>
      </c>
      <c r="K17" s="13">
        <v>2253000</v>
      </c>
      <c r="L17" s="13">
        <v>0</v>
      </c>
      <c r="M17" s="13">
        <v>686000</v>
      </c>
      <c r="N17" s="13">
        <v>405943000</v>
      </c>
      <c r="O17" s="33">
        <v>0.99896074204185104</v>
      </c>
      <c r="P17" s="33">
        <v>1.0195479999999999</v>
      </c>
      <c r="Q17" s="13">
        <v>402788000</v>
      </c>
      <c r="R17" s="33">
        <v>1.94166627034121</v>
      </c>
      <c r="S17" s="33">
        <v>1.006</v>
      </c>
    </row>
    <row r="18" spans="1:19" ht="12.95" customHeight="1" x14ac:dyDescent="0.2">
      <c r="A18" s="7"/>
      <c r="B18" s="57" t="s">
        <v>1933</v>
      </c>
      <c r="C18" s="57"/>
      <c r="D18" s="16" t="s">
        <v>127</v>
      </c>
      <c r="E18" s="13">
        <v>220961000</v>
      </c>
      <c r="F18" s="13">
        <v>216604000</v>
      </c>
      <c r="G18" s="13">
        <v>149140000</v>
      </c>
      <c r="H18" s="13">
        <v>90551000</v>
      </c>
      <c r="I18" s="13">
        <v>60295000</v>
      </c>
      <c r="J18" s="13">
        <v>48390000</v>
      </c>
      <c r="K18" s="13">
        <v>3128000</v>
      </c>
      <c r="L18" s="13">
        <v>592000</v>
      </c>
      <c r="M18" s="13">
        <v>646000</v>
      </c>
      <c r="N18" s="13">
        <v>790307000</v>
      </c>
      <c r="O18" s="37"/>
      <c r="P18" s="33">
        <v>1.0529123440413799</v>
      </c>
      <c r="Q18" s="13">
        <v>982937000</v>
      </c>
      <c r="R18" s="37"/>
      <c r="S18" s="33">
        <v>0.99163436606399302</v>
      </c>
    </row>
    <row r="19" spans="1:19" ht="12.95" customHeight="1" x14ac:dyDescent="0.2">
      <c r="A19" s="7"/>
      <c r="B19" s="57" t="s">
        <v>1064</v>
      </c>
      <c r="C19" s="57"/>
      <c r="D19" s="16" t="s">
        <v>141</v>
      </c>
      <c r="E19" s="13">
        <v>42518000</v>
      </c>
      <c r="F19" s="13">
        <v>12451000</v>
      </c>
      <c r="G19" s="13">
        <v>-21840000</v>
      </c>
      <c r="H19" s="13">
        <v>-4028000</v>
      </c>
      <c r="I19" s="13">
        <v>2193000</v>
      </c>
      <c r="J19" s="13">
        <v>-7866000</v>
      </c>
      <c r="K19" s="13">
        <v>4078000</v>
      </c>
      <c r="L19" s="13">
        <v>637000</v>
      </c>
      <c r="M19" s="13">
        <v>6185000</v>
      </c>
      <c r="N19" s="13">
        <v>34328000</v>
      </c>
      <c r="O19" s="37"/>
      <c r="P19" s="37"/>
      <c r="Q19" s="13">
        <v>35625000</v>
      </c>
      <c r="R19" s="37"/>
      <c r="S19" s="37"/>
    </row>
    <row r="20" spans="1:19" ht="12.95" customHeight="1" x14ac:dyDescent="0.2">
      <c r="A20" s="7"/>
      <c r="B20" s="57" t="s">
        <v>1422</v>
      </c>
      <c r="C20" s="22" t="s">
        <v>1062</v>
      </c>
      <c r="D20" s="16" t="s">
        <v>147</v>
      </c>
      <c r="E20" s="13">
        <v>49870000</v>
      </c>
      <c r="F20" s="13">
        <v>14161000</v>
      </c>
      <c r="G20" s="13">
        <v>-33582000</v>
      </c>
      <c r="H20" s="13">
        <v>-3320000</v>
      </c>
      <c r="I20" s="13">
        <v>2753000</v>
      </c>
      <c r="J20" s="13">
        <v>-7195000</v>
      </c>
      <c r="K20" s="13">
        <v>4210000</v>
      </c>
      <c r="L20" s="13">
        <v>693000</v>
      </c>
      <c r="M20" s="13">
        <v>6193000</v>
      </c>
      <c r="N20" s="13">
        <v>33783000</v>
      </c>
      <c r="O20" s="37"/>
      <c r="P20" s="33">
        <v>-0.51105472997462797</v>
      </c>
      <c r="Q20" s="13">
        <v>35076000</v>
      </c>
      <c r="R20" s="37"/>
      <c r="S20" s="33">
        <v>-2.4197638194595399</v>
      </c>
    </row>
    <row r="21" spans="1:19" ht="12.95" customHeight="1" x14ac:dyDescent="0.2">
      <c r="A21" s="7"/>
      <c r="B21" s="57"/>
      <c r="C21" s="22" t="s">
        <v>1063</v>
      </c>
      <c r="D21" s="16" t="s">
        <v>448</v>
      </c>
      <c r="E21" s="13">
        <v>-7352000</v>
      </c>
      <c r="F21" s="13">
        <v>-1710000</v>
      </c>
      <c r="G21" s="13">
        <v>11742000</v>
      </c>
      <c r="H21" s="13">
        <v>-708000</v>
      </c>
      <c r="I21" s="13">
        <v>-560000</v>
      </c>
      <c r="J21" s="13">
        <v>-671000</v>
      </c>
      <c r="K21" s="13">
        <v>-132000</v>
      </c>
      <c r="L21" s="13">
        <v>-56000</v>
      </c>
      <c r="M21" s="13">
        <v>-8000</v>
      </c>
      <c r="N21" s="13">
        <v>545000</v>
      </c>
      <c r="O21" s="37"/>
      <c r="P21" s="33">
        <v>-0.72332730560578695</v>
      </c>
      <c r="Q21" s="13">
        <v>549000</v>
      </c>
      <c r="R21" s="37"/>
      <c r="S21" s="33">
        <v>7.9545454545454497</v>
      </c>
    </row>
    <row r="22" spans="1:19" ht="12.95" customHeight="1" x14ac:dyDescent="0.2">
      <c r="A22" s="7"/>
      <c r="B22" s="55" t="s">
        <v>1420</v>
      </c>
      <c r="C22" s="22" t="s">
        <v>1551</v>
      </c>
      <c r="D22" s="16" t="s">
        <v>449</v>
      </c>
      <c r="E22" s="13">
        <v>45251000</v>
      </c>
      <c r="F22" s="13">
        <v>4736000</v>
      </c>
      <c r="G22" s="13">
        <v>-19408000</v>
      </c>
      <c r="H22" s="13">
        <v>-7428000</v>
      </c>
      <c r="I22" s="13">
        <v>-1728000</v>
      </c>
      <c r="J22" s="13">
        <v>-5513000</v>
      </c>
      <c r="K22" s="13">
        <v>2317000</v>
      </c>
      <c r="L22" s="13">
        <v>25000</v>
      </c>
      <c r="M22" s="13">
        <v>3800000</v>
      </c>
      <c r="N22" s="13">
        <v>22052000</v>
      </c>
      <c r="O22" s="37"/>
      <c r="P22" s="33">
        <v>-3.0352838045145698</v>
      </c>
      <c r="Q22" s="13">
        <v>25034000</v>
      </c>
      <c r="R22" s="37"/>
      <c r="S22" s="33">
        <v>-3.5860465116279099</v>
      </c>
    </row>
    <row r="23" spans="1:19" ht="12.95" customHeight="1" x14ac:dyDescent="0.2">
      <c r="A23" s="7"/>
      <c r="B23" s="56"/>
      <c r="C23" s="22" t="s">
        <v>1552</v>
      </c>
      <c r="D23" s="16" t="s">
        <v>477</v>
      </c>
      <c r="E23" s="13">
        <v>865000</v>
      </c>
      <c r="F23" s="13">
        <v>-213000</v>
      </c>
      <c r="G23" s="13">
        <v>845000</v>
      </c>
      <c r="H23" s="13">
        <v>2539000</v>
      </c>
      <c r="I23" s="13">
        <v>5800000</v>
      </c>
      <c r="J23" s="13">
        <v>-2239000</v>
      </c>
      <c r="K23" s="13">
        <v>1873000</v>
      </c>
      <c r="L23" s="13">
        <v>611000</v>
      </c>
      <c r="M23" s="13">
        <v>50000</v>
      </c>
      <c r="N23" s="13">
        <v>10131000</v>
      </c>
      <c r="O23" s="37"/>
      <c r="P23" s="33">
        <v>4.9399861124888398</v>
      </c>
      <c r="Q23" s="13">
        <v>7939000</v>
      </c>
      <c r="R23" s="37"/>
      <c r="S23" s="33">
        <v>4.6209761163032201</v>
      </c>
    </row>
    <row r="24" spans="1:19" ht="12.95" customHeight="1" x14ac:dyDescent="0.2">
      <c r="A24" s="7"/>
      <c r="B24" s="57"/>
      <c r="C24" s="22" t="s">
        <v>1548</v>
      </c>
      <c r="D24" s="16" t="s">
        <v>62</v>
      </c>
      <c r="E24" s="13">
        <v>-3598000</v>
      </c>
      <c r="F24" s="13">
        <v>7928000</v>
      </c>
      <c r="G24" s="13">
        <v>-3277000</v>
      </c>
      <c r="H24" s="13">
        <v>861000</v>
      </c>
      <c r="I24" s="13">
        <v>-1879000</v>
      </c>
      <c r="J24" s="13">
        <v>-114000</v>
      </c>
      <c r="K24" s="13">
        <v>-112000</v>
      </c>
      <c r="L24" s="13">
        <v>1000</v>
      </c>
      <c r="M24" s="13">
        <v>572000</v>
      </c>
      <c r="N24" s="13">
        <v>382000</v>
      </c>
      <c r="O24" s="37"/>
      <c r="P24" s="33">
        <v>-23.298429319371699</v>
      </c>
      <c r="Q24" s="13">
        <v>1118000</v>
      </c>
      <c r="R24" s="37"/>
      <c r="S24" s="33">
        <v>-18.839285714285701</v>
      </c>
    </row>
    <row r="25" spans="1:19" ht="12.95" customHeight="1" x14ac:dyDescent="0.2">
      <c r="A25" s="7"/>
      <c r="B25" s="57" t="s">
        <v>1185</v>
      </c>
      <c r="C25" s="22" t="s">
        <v>1193</v>
      </c>
      <c r="D25" s="16" t="s">
        <v>68</v>
      </c>
      <c r="E25" s="13">
        <v>0</v>
      </c>
      <c r="F25" s="13">
        <v>-109000</v>
      </c>
      <c r="G25" s="13">
        <v>-310000</v>
      </c>
      <c r="H25" s="13">
        <v>-939000</v>
      </c>
      <c r="I25" s="13">
        <v>-666000</v>
      </c>
      <c r="J25" s="13">
        <v>-1238000</v>
      </c>
      <c r="K25" s="13">
        <v>-1233000</v>
      </c>
      <c r="L25" s="13">
        <v>-423000</v>
      </c>
      <c r="M25" s="13">
        <v>0</v>
      </c>
      <c r="N25" s="13">
        <v>-4918000</v>
      </c>
      <c r="O25" s="33"/>
      <c r="P25" s="33">
        <v>8.5488999999999997</v>
      </c>
      <c r="Q25" s="13">
        <v>-4127000</v>
      </c>
      <c r="R25" s="33"/>
      <c r="S25" s="33">
        <v>8.5434999999999999</v>
      </c>
    </row>
    <row r="26" spans="1:19" ht="12.95" customHeight="1" x14ac:dyDescent="0.2">
      <c r="A26" s="7"/>
      <c r="B26" s="57"/>
      <c r="C26" s="22" t="s">
        <v>1195</v>
      </c>
      <c r="D26" s="16" t="s">
        <v>72</v>
      </c>
      <c r="E26" s="13">
        <v>62239000</v>
      </c>
      <c r="F26" s="13">
        <v>0</v>
      </c>
      <c r="G26" s="13">
        <v>-20533000</v>
      </c>
      <c r="H26" s="13">
        <v>-12152000</v>
      </c>
      <c r="I26" s="13">
        <v>-11763000</v>
      </c>
      <c r="J26" s="13">
        <v>-14710000</v>
      </c>
      <c r="K26" s="13">
        <v>0</v>
      </c>
      <c r="L26" s="13">
        <v>0</v>
      </c>
      <c r="M26" s="13">
        <v>0</v>
      </c>
      <c r="N26" s="13">
        <v>3081000</v>
      </c>
      <c r="O26" s="33"/>
      <c r="P26" s="33">
        <v>1.041458812074</v>
      </c>
      <c r="Q26" s="13">
        <v>5422000</v>
      </c>
      <c r="R26" s="33"/>
      <c r="S26" s="33">
        <v>1.09842736997418</v>
      </c>
    </row>
    <row r="27" spans="1:19" ht="30" x14ac:dyDescent="0.2">
      <c r="A27" s="7"/>
      <c r="B27" s="22" t="s">
        <v>1185</v>
      </c>
      <c r="C27" s="22" t="s">
        <v>1194</v>
      </c>
      <c r="D27" s="16" t="s">
        <v>79</v>
      </c>
      <c r="E27" s="13">
        <v>537000</v>
      </c>
      <c r="F27" s="13">
        <v>907000</v>
      </c>
      <c r="G27" s="13">
        <v>2665000</v>
      </c>
      <c r="H27" s="13">
        <v>-1457000</v>
      </c>
      <c r="I27" s="13">
        <v>-1847000</v>
      </c>
      <c r="J27" s="13">
        <v>64000</v>
      </c>
      <c r="K27" s="13">
        <v>-379000</v>
      </c>
      <c r="L27" s="13">
        <v>-202000</v>
      </c>
      <c r="M27" s="13">
        <v>0</v>
      </c>
      <c r="N27" s="13">
        <v>288000</v>
      </c>
      <c r="O27" s="33">
        <v>-3.5317668770091598E-2</v>
      </c>
      <c r="P27" s="33">
        <v>-7.0000000000000007E-2</v>
      </c>
      <c r="Q27" s="13">
        <v>288000</v>
      </c>
      <c r="R27" s="33">
        <v>-3.3481655700961198E-2</v>
      </c>
      <c r="S27" s="33">
        <v>-6.4630841121495197E-2</v>
      </c>
    </row>
    <row r="28" spans="1:19" ht="30" x14ac:dyDescent="0.2">
      <c r="A28" s="7"/>
      <c r="B28" s="21" t="s">
        <v>1185</v>
      </c>
      <c r="C28" s="21" t="s">
        <v>1190</v>
      </c>
      <c r="D28" s="29" t="s">
        <v>82</v>
      </c>
      <c r="E28" s="18">
        <v>0</v>
      </c>
      <c r="F28" s="18">
        <v>0</v>
      </c>
      <c r="G28" s="18">
        <v>0</v>
      </c>
      <c r="H28" s="18">
        <v>0</v>
      </c>
      <c r="I28" s="18">
        <v>0</v>
      </c>
      <c r="J28" s="18">
        <v>0</v>
      </c>
      <c r="K28" s="18">
        <v>0</v>
      </c>
      <c r="L28" s="18">
        <v>0</v>
      </c>
      <c r="M28" s="18">
        <v>0</v>
      </c>
      <c r="N28" s="18">
        <v>0</v>
      </c>
      <c r="O28" s="34">
        <v>0</v>
      </c>
      <c r="P28" s="34">
        <v>0</v>
      </c>
      <c r="Q28" s="18">
        <v>0</v>
      </c>
      <c r="R28" s="34">
        <v>0</v>
      </c>
      <c r="S28" s="34">
        <v>0</v>
      </c>
    </row>
  </sheetData>
  <mergeCells count="18">
    <mergeCell ref="B20:B21"/>
    <mergeCell ref="B22:B24"/>
    <mergeCell ref="B25:B26"/>
    <mergeCell ref="B15:C15"/>
    <mergeCell ref="B16:C16"/>
    <mergeCell ref="B17:C17"/>
    <mergeCell ref="B18:C18"/>
    <mergeCell ref="B19:C19"/>
    <mergeCell ref="A6:B6"/>
    <mergeCell ref="A8:B8"/>
    <mergeCell ref="B10:I10"/>
    <mergeCell ref="E12:P12"/>
    <mergeCell ref="Q12:S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2.95" customHeight="1" x14ac:dyDescent="0.2">
      <c r="A1" s="47" t="s">
        <v>955</v>
      </c>
      <c r="B1" s="48"/>
      <c r="C1" s="48"/>
      <c r="D1" s="7"/>
      <c r="E1" s="7"/>
      <c r="F1" s="7"/>
      <c r="G1" s="7"/>
      <c r="H1" s="7"/>
      <c r="I1" s="7"/>
      <c r="J1" s="7"/>
      <c r="K1" s="7"/>
      <c r="L1" s="7"/>
      <c r="M1" s="7"/>
    </row>
    <row r="2" spans="1:13" ht="12.95" customHeight="1" x14ac:dyDescent="0.2">
      <c r="A2" s="47" t="s">
        <v>1131</v>
      </c>
      <c r="B2" s="48"/>
      <c r="C2" s="48"/>
      <c r="D2" s="7"/>
      <c r="E2" s="7"/>
      <c r="F2" s="7"/>
      <c r="G2" s="7"/>
      <c r="H2" s="7"/>
      <c r="I2" s="7"/>
      <c r="J2" s="7"/>
      <c r="K2" s="7"/>
      <c r="L2" s="7"/>
      <c r="M2" s="7"/>
    </row>
    <row r="3" spans="1:13" ht="12.95" customHeight="1" x14ac:dyDescent="0.2">
      <c r="A3" s="7"/>
      <c r="B3" s="7"/>
      <c r="C3" s="7"/>
      <c r="D3" s="7"/>
      <c r="E3" s="7"/>
      <c r="F3" s="7"/>
      <c r="G3" s="7"/>
      <c r="H3" s="7"/>
      <c r="I3" s="7"/>
      <c r="J3" s="7"/>
      <c r="K3" s="7"/>
      <c r="L3" s="7"/>
      <c r="M3" s="7"/>
    </row>
    <row r="4" spans="1:13" ht="12.95" customHeight="1" x14ac:dyDescent="0.2">
      <c r="A4" s="49" t="s">
        <v>935</v>
      </c>
      <c r="B4" s="50"/>
      <c r="C4" s="23" t="s">
        <v>73</v>
      </c>
      <c r="D4" s="51" t="str">
        <f>IF(C4&lt;&gt;"",VLOOKUP(C4,'@Entities97'!A2:B81,2,0),"")</f>
        <v>בנק הפועלים בע"מ</v>
      </c>
      <c r="E4" s="51"/>
      <c r="F4" s="7"/>
      <c r="G4" s="7"/>
      <c r="H4" s="7"/>
      <c r="I4" s="7"/>
      <c r="J4" s="7"/>
      <c r="K4" s="7"/>
      <c r="L4" s="7"/>
      <c r="M4" s="7"/>
    </row>
    <row r="5" spans="1:13" ht="12.95" customHeight="1" x14ac:dyDescent="0.2">
      <c r="A5" s="52" t="s">
        <v>2193</v>
      </c>
      <c r="B5" s="52"/>
      <c r="C5" s="24">
        <v>43830</v>
      </c>
      <c r="D5" s="7"/>
      <c r="E5" s="7"/>
      <c r="F5" s="7"/>
      <c r="G5" s="7"/>
      <c r="H5" s="7"/>
      <c r="I5" s="7"/>
      <c r="J5" s="7"/>
      <c r="K5" s="7"/>
      <c r="L5" s="7"/>
      <c r="M5" s="7"/>
    </row>
    <row r="6" spans="1:13" ht="12.95" customHeight="1" x14ac:dyDescent="0.2">
      <c r="A6" s="52" t="s">
        <v>1770</v>
      </c>
      <c r="B6" s="52"/>
      <c r="C6" s="25" t="s">
        <v>650</v>
      </c>
      <c r="D6" s="7"/>
      <c r="E6" s="7"/>
      <c r="F6" s="7"/>
      <c r="G6" s="7"/>
      <c r="H6" s="7"/>
      <c r="I6" s="7"/>
      <c r="J6" s="7"/>
      <c r="K6" s="7"/>
      <c r="L6" s="7"/>
      <c r="M6" s="7"/>
    </row>
    <row r="7" spans="1:13" ht="12.95" customHeight="1" x14ac:dyDescent="0.2">
      <c r="A7" s="14"/>
      <c r="B7" s="14"/>
      <c r="C7" s="26"/>
      <c r="D7" s="7"/>
      <c r="E7" s="7"/>
      <c r="F7" s="7"/>
      <c r="G7" s="7"/>
      <c r="H7" s="7"/>
      <c r="I7" s="7"/>
      <c r="J7" s="7"/>
      <c r="K7" s="7"/>
      <c r="L7" s="7"/>
      <c r="M7" s="7"/>
    </row>
    <row r="8" spans="1:13" ht="12.95" customHeight="1" x14ac:dyDescent="0.2">
      <c r="A8" s="53" t="s">
        <v>1588</v>
      </c>
      <c r="B8" s="53"/>
      <c r="C8" s="19" t="s">
        <v>176</v>
      </c>
      <c r="D8" s="7"/>
      <c r="E8" s="7"/>
      <c r="F8" s="7"/>
      <c r="G8" s="7"/>
      <c r="H8" s="7"/>
      <c r="I8" s="7"/>
      <c r="J8" s="7"/>
      <c r="K8" s="7"/>
      <c r="L8" s="7"/>
      <c r="M8" s="7"/>
    </row>
    <row r="9" spans="1:13" ht="12.95" customHeight="1" x14ac:dyDescent="0.2">
      <c r="A9" s="17" t="s">
        <v>176</v>
      </c>
      <c r="B9" s="7"/>
      <c r="C9" s="7"/>
      <c r="D9" s="7"/>
      <c r="E9" s="7"/>
      <c r="F9" s="7"/>
      <c r="G9" s="7"/>
      <c r="H9" s="7"/>
      <c r="I9" s="7"/>
      <c r="J9" s="7"/>
      <c r="K9" s="7"/>
      <c r="L9" s="7"/>
      <c r="M9" s="7"/>
    </row>
    <row r="10" spans="1:13" ht="14.1" customHeight="1" x14ac:dyDescent="0.2">
      <c r="A10" s="7"/>
      <c r="B10" s="54" t="s">
        <v>177</v>
      </c>
      <c r="C10" s="48"/>
      <c r="D10" s="48"/>
      <c r="E10" s="48"/>
      <c r="F10" s="48"/>
      <c r="G10" s="48"/>
      <c r="H10" s="48"/>
      <c r="I10" s="48"/>
      <c r="J10" s="7"/>
      <c r="K10" s="7"/>
      <c r="L10" s="7"/>
      <c r="M10" s="7"/>
    </row>
    <row r="11" spans="1:13" ht="12.95" customHeight="1" x14ac:dyDescent="0.2">
      <c r="A11" s="7"/>
      <c r="B11" s="9" t="s">
        <v>176</v>
      </c>
      <c r="C11" s="7"/>
      <c r="D11" s="7"/>
      <c r="E11" s="7"/>
      <c r="F11" s="7"/>
      <c r="G11" s="7"/>
      <c r="H11" s="7"/>
      <c r="I11" s="7"/>
      <c r="J11" s="7"/>
      <c r="K11" s="7"/>
      <c r="L11" s="7"/>
      <c r="M11" s="7"/>
    </row>
    <row r="12" spans="1:13" ht="12.95" customHeight="1" x14ac:dyDescent="0.2">
      <c r="A12" s="7"/>
      <c r="B12" s="7"/>
      <c r="C12" s="7"/>
      <c r="D12" s="7"/>
      <c r="E12" s="58" t="s">
        <v>1978</v>
      </c>
      <c r="F12" s="58" t="s">
        <v>1607</v>
      </c>
      <c r="G12" s="58" t="s">
        <v>1597</v>
      </c>
      <c r="H12" s="58" t="s">
        <v>1601</v>
      </c>
      <c r="I12" s="58" t="s">
        <v>1416</v>
      </c>
      <c r="J12" s="58" t="s">
        <v>1910</v>
      </c>
      <c r="K12" s="58" t="s">
        <v>1624</v>
      </c>
      <c r="L12" s="58" t="s">
        <v>2187</v>
      </c>
      <c r="M12" s="58"/>
    </row>
    <row r="13" spans="1:13" ht="12.95" customHeight="1" x14ac:dyDescent="0.2">
      <c r="A13" s="7"/>
      <c r="B13" s="7"/>
      <c r="C13" s="7"/>
      <c r="D13" s="7"/>
      <c r="E13" s="58"/>
      <c r="F13" s="58"/>
      <c r="G13" s="58"/>
      <c r="H13" s="58"/>
      <c r="I13" s="58"/>
      <c r="J13" s="58"/>
      <c r="K13" s="58"/>
      <c r="L13" s="30" t="s">
        <v>1910</v>
      </c>
      <c r="M13" s="30" t="s">
        <v>1624</v>
      </c>
    </row>
    <row r="14" spans="1:13" ht="12.95" customHeight="1" x14ac:dyDescent="0.2">
      <c r="A14" s="7"/>
      <c r="B14" s="7"/>
      <c r="C14" s="7"/>
      <c r="D14" s="7"/>
      <c r="E14" s="16" t="s">
        <v>54</v>
      </c>
      <c r="F14" s="16" t="s">
        <v>91</v>
      </c>
      <c r="G14" s="16" t="s">
        <v>113</v>
      </c>
      <c r="H14" s="16" t="s">
        <v>127</v>
      </c>
      <c r="I14" s="16" t="s">
        <v>141</v>
      </c>
      <c r="J14" s="16" t="s">
        <v>147</v>
      </c>
      <c r="K14" s="16" t="s">
        <v>448</v>
      </c>
      <c r="L14" s="16" t="s">
        <v>147</v>
      </c>
      <c r="M14" s="16" t="s">
        <v>448</v>
      </c>
    </row>
    <row r="15" spans="1:13" ht="12.95" customHeight="1" x14ac:dyDescent="0.2">
      <c r="A15" s="7"/>
      <c r="B15" s="55" t="s">
        <v>1686</v>
      </c>
      <c r="C15" s="22" t="s">
        <v>1526</v>
      </c>
      <c r="D15" s="16" t="s">
        <v>54</v>
      </c>
      <c r="E15" s="13">
        <v>87414000</v>
      </c>
      <c r="F15" s="13">
        <v>291000</v>
      </c>
      <c r="G15" s="13">
        <v>191000</v>
      </c>
      <c r="H15" s="13">
        <v>246000</v>
      </c>
      <c r="I15" s="13">
        <v>0</v>
      </c>
      <c r="J15" s="13">
        <v>88142000</v>
      </c>
      <c r="K15" s="33">
        <v>5.82300329511218E-2</v>
      </c>
      <c r="L15" s="13">
        <v>84456000</v>
      </c>
      <c r="M15" s="33">
        <v>6.3879659011343404E-2</v>
      </c>
    </row>
    <row r="16" spans="1:13" ht="12.95" customHeight="1" x14ac:dyDescent="0.2">
      <c r="A16" s="7"/>
      <c r="B16" s="56"/>
      <c r="C16" s="22" t="s">
        <v>1911</v>
      </c>
      <c r="D16" s="16" t="s">
        <v>91</v>
      </c>
      <c r="E16" s="13">
        <v>24490000</v>
      </c>
      <c r="F16" s="13">
        <v>10601000</v>
      </c>
      <c r="G16" s="13">
        <v>10261000</v>
      </c>
      <c r="H16" s="13">
        <v>12365000</v>
      </c>
      <c r="I16" s="13">
        <v>1773000</v>
      </c>
      <c r="J16" s="13">
        <v>59490000</v>
      </c>
      <c r="K16" s="33">
        <v>2.9196387045021002</v>
      </c>
      <c r="L16" s="13">
        <v>56149000</v>
      </c>
      <c r="M16" s="33">
        <v>2.48512008181322</v>
      </c>
    </row>
    <row r="17" spans="1:13" ht="12.95" customHeight="1" x14ac:dyDescent="0.2">
      <c r="A17" s="7"/>
      <c r="B17" s="56"/>
      <c r="C17" s="22" t="s">
        <v>1655</v>
      </c>
      <c r="D17" s="16" t="s">
        <v>113</v>
      </c>
      <c r="E17" s="13">
        <v>471000</v>
      </c>
      <c r="F17" s="13">
        <v>0</v>
      </c>
      <c r="G17" s="13">
        <v>0</v>
      </c>
      <c r="H17" s="13">
        <v>0</v>
      </c>
      <c r="I17" s="13">
        <v>0</v>
      </c>
      <c r="J17" s="13">
        <v>471000</v>
      </c>
      <c r="K17" s="33">
        <v>2.7000000000000001E-3</v>
      </c>
      <c r="L17" s="13">
        <v>708000</v>
      </c>
      <c r="M17" s="33">
        <v>2.7000000000000001E-3</v>
      </c>
    </row>
    <row r="18" spans="1:13" ht="12.95" customHeight="1" x14ac:dyDescent="0.2">
      <c r="A18" s="7"/>
      <c r="B18" s="56"/>
      <c r="C18" s="22" t="s">
        <v>893</v>
      </c>
      <c r="D18" s="16" t="s">
        <v>127</v>
      </c>
      <c r="E18" s="13">
        <v>222221000</v>
      </c>
      <c r="F18" s="13">
        <v>25038000</v>
      </c>
      <c r="G18" s="13">
        <v>20247000</v>
      </c>
      <c r="H18" s="13">
        <v>22479000</v>
      </c>
      <c r="I18" s="13">
        <v>4996000</v>
      </c>
      <c r="J18" s="13">
        <v>294981000</v>
      </c>
      <c r="K18" s="33">
        <v>1.24186123310338</v>
      </c>
      <c r="L18" s="13">
        <v>296018000</v>
      </c>
      <c r="M18" s="33">
        <v>1.0693358239651101</v>
      </c>
    </row>
    <row r="19" spans="1:13" ht="12.95" customHeight="1" x14ac:dyDescent="0.2">
      <c r="A19" s="7"/>
      <c r="B19" s="56"/>
      <c r="C19" s="22" t="s">
        <v>887</v>
      </c>
      <c r="D19" s="16" t="s">
        <v>141</v>
      </c>
      <c r="E19" s="13">
        <v>1893000</v>
      </c>
      <c r="F19" s="13">
        <v>14000</v>
      </c>
      <c r="G19" s="13">
        <v>14000</v>
      </c>
      <c r="H19" s="13">
        <v>35000</v>
      </c>
      <c r="I19" s="13">
        <v>26000</v>
      </c>
      <c r="J19" s="13">
        <v>1982000</v>
      </c>
      <c r="K19" s="33">
        <v>0.50152576687116601</v>
      </c>
      <c r="L19" s="13">
        <v>2435000</v>
      </c>
      <c r="M19" s="33">
        <v>0.255754737732657</v>
      </c>
    </row>
    <row r="20" spans="1:13" ht="12.95" customHeight="1" x14ac:dyDescent="0.2">
      <c r="A20" s="7"/>
      <c r="B20" s="56"/>
      <c r="C20" s="22" t="s">
        <v>1670</v>
      </c>
      <c r="D20" s="16" t="s">
        <v>147</v>
      </c>
      <c r="E20" s="13">
        <v>1007000</v>
      </c>
      <c r="F20" s="13">
        <v>0</v>
      </c>
      <c r="G20" s="13">
        <v>0</v>
      </c>
      <c r="H20" s="13">
        <v>0</v>
      </c>
      <c r="I20" s="13">
        <v>76000</v>
      </c>
      <c r="J20" s="13">
        <v>1083000</v>
      </c>
      <c r="K20" s="33">
        <v>7.4478649453823204E-3</v>
      </c>
      <c r="L20" s="13">
        <v>1916000</v>
      </c>
      <c r="M20" s="33">
        <v>3.3243873978996502E-2</v>
      </c>
    </row>
    <row r="21" spans="1:13" ht="12.95" customHeight="1" x14ac:dyDescent="0.2">
      <c r="A21" s="7"/>
      <c r="B21" s="57"/>
      <c r="C21" s="22" t="s">
        <v>1705</v>
      </c>
      <c r="D21" s="16" t="s">
        <v>448</v>
      </c>
      <c r="E21" s="13">
        <v>337496000</v>
      </c>
      <c r="F21" s="13">
        <v>35944000</v>
      </c>
      <c r="G21" s="13">
        <v>30713000</v>
      </c>
      <c r="H21" s="13">
        <v>35125000</v>
      </c>
      <c r="I21" s="13">
        <v>6871000</v>
      </c>
      <c r="J21" s="13">
        <v>446149000</v>
      </c>
      <c r="K21" s="33">
        <v>1.181384</v>
      </c>
      <c r="L21" s="13">
        <v>441682000</v>
      </c>
      <c r="M21" s="33">
        <v>1.02343294464593</v>
      </c>
    </row>
    <row r="22" spans="1:13" ht="12.95" customHeight="1" x14ac:dyDescent="0.2">
      <c r="A22" s="7"/>
      <c r="B22" s="55" t="s">
        <v>1229</v>
      </c>
      <c r="C22" s="22" t="s">
        <v>2012</v>
      </c>
      <c r="D22" s="16" t="s">
        <v>449</v>
      </c>
      <c r="E22" s="13">
        <v>295621000</v>
      </c>
      <c r="F22" s="13">
        <v>25117000</v>
      </c>
      <c r="G22" s="13">
        <v>18687000</v>
      </c>
      <c r="H22" s="13">
        <v>20900000</v>
      </c>
      <c r="I22" s="13">
        <v>654000</v>
      </c>
      <c r="J22" s="13">
        <v>360979000</v>
      </c>
      <c r="K22" s="33">
        <v>0.93665433208943705</v>
      </c>
      <c r="L22" s="13">
        <v>347527000</v>
      </c>
      <c r="M22" s="33">
        <v>0.91724282081423503</v>
      </c>
    </row>
    <row r="23" spans="1:13" ht="12.95" customHeight="1" x14ac:dyDescent="0.2">
      <c r="A23" s="7"/>
      <c r="B23" s="56"/>
      <c r="C23" s="22" t="s">
        <v>2015</v>
      </c>
      <c r="D23" s="16" t="s">
        <v>477</v>
      </c>
      <c r="E23" s="13">
        <v>2803000</v>
      </c>
      <c r="F23" s="13">
        <v>56000</v>
      </c>
      <c r="G23" s="13">
        <v>563000</v>
      </c>
      <c r="H23" s="13">
        <v>81000</v>
      </c>
      <c r="I23" s="13">
        <v>0</v>
      </c>
      <c r="J23" s="13">
        <v>3503000</v>
      </c>
      <c r="K23" s="33">
        <v>0.828161751389905</v>
      </c>
      <c r="L23" s="13">
        <v>5244000</v>
      </c>
      <c r="M23" s="33">
        <v>0.22345043160033301</v>
      </c>
    </row>
    <row r="24" spans="1:13" ht="12.95" customHeight="1" x14ac:dyDescent="0.2">
      <c r="A24" s="7"/>
      <c r="B24" s="56"/>
      <c r="C24" s="22" t="s">
        <v>2011</v>
      </c>
      <c r="D24" s="16" t="s">
        <v>62</v>
      </c>
      <c r="E24" s="13">
        <v>619000</v>
      </c>
      <c r="F24" s="13">
        <v>26000</v>
      </c>
      <c r="G24" s="13">
        <v>22000</v>
      </c>
      <c r="H24" s="13">
        <v>31000</v>
      </c>
      <c r="I24" s="13">
        <v>0</v>
      </c>
      <c r="J24" s="13">
        <v>698000</v>
      </c>
      <c r="K24" s="33">
        <v>0.51539152950711098</v>
      </c>
      <c r="L24" s="13">
        <v>220000</v>
      </c>
      <c r="M24" s="33">
        <v>2.0321521018371498</v>
      </c>
    </row>
    <row r="25" spans="1:13" ht="12.95" customHeight="1" x14ac:dyDescent="0.2">
      <c r="A25" s="7"/>
      <c r="B25" s="56"/>
      <c r="C25" s="22" t="s">
        <v>1646</v>
      </c>
      <c r="D25" s="16" t="s">
        <v>68</v>
      </c>
      <c r="E25" s="13">
        <v>3000</v>
      </c>
      <c r="F25" s="13">
        <v>0</v>
      </c>
      <c r="G25" s="13">
        <v>0</v>
      </c>
      <c r="H25" s="13">
        <v>0</v>
      </c>
      <c r="I25" s="13">
        <v>0</v>
      </c>
      <c r="J25" s="13">
        <v>3000</v>
      </c>
      <c r="K25" s="33">
        <v>6.6666666666666697E-3</v>
      </c>
      <c r="L25" s="13">
        <v>2000</v>
      </c>
      <c r="M25" s="33">
        <v>0.01</v>
      </c>
    </row>
    <row r="26" spans="1:13" ht="12.95" customHeight="1" x14ac:dyDescent="0.2">
      <c r="A26" s="7"/>
      <c r="B26" s="56"/>
      <c r="C26" s="22" t="s">
        <v>813</v>
      </c>
      <c r="D26" s="16" t="s">
        <v>72</v>
      </c>
      <c r="E26" s="13">
        <v>6934000</v>
      </c>
      <c r="F26" s="13">
        <v>10840000</v>
      </c>
      <c r="G26" s="13">
        <v>5482000</v>
      </c>
      <c r="H26" s="13">
        <v>4326000</v>
      </c>
      <c r="I26" s="13">
        <v>0</v>
      </c>
      <c r="J26" s="13">
        <v>27582000</v>
      </c>
      <c r="K26" s="33">
        <v>2.7415390762091199</v>
      </c>
      <c r="L26" s="13">
        <v>30312000</v>
      </c>
      <c r="M26" s="33">
        <v>2.6761675376088698</v>
      </c>
    </row>
    <row r="27" spans="1:13" ht="12.95" customHeight="1" x14ac:dyDescent="0.2">
      <c r="A27" s="7"/>
      <c r="B27" s="56"/>
      <c r="C27" s="22" t="s">
        <v>1217</v>
      </c>
      <c r="D27" s="16" t="s">
        <v>79</v>
      </c>
      <c r="E27" s="13">
        <v>13081000</v>
      </c>
      <c r="F27" s="13">
        <v>65000</v>
      </c>
      <c r="G27" s="13">
        <v>0</v>
      </c>
      <c r="H27" s="13">
        <v>0</v>
      </c>
      <c r="I27" s="13">
        <v>32000</v>
      </c>
      <c r="J27" s="13">
        <v>13178000</v>
      </c>
      <c r="K27" s="33">
        <v>1.74882093412445E-3</v>
      </c>
      <c r="L27" s="13">
        <v>19483000</v>
      </c>
      <c r="M27" s="33">
        <v>0.126466525262414</v>
      </c>
    </row>
    <row r="28" spans="1:13" ht="12.95" customHeight="1" x14ac:dyDescent="0.2">
      <c r="A28" s="7"/>
      <c r="B28" s="55"/>
      <c r="C28" s="21" t="s">
        <v>1701</v>
      </c>
      <c r="D28" s="29" t="s">
        <v>82</v>
      </c>
      <c r="E28" s="18">
        <v>319061000</v>
      </c>
      <c r="F28" s="18">
        <v>36104000</v>
      </c>
      <c r="G28" s="18">
        <v>24754000</v>
      </c>
      <c r="H28" s="18">
        <v>25338000</v>
      </c>
      <c r="I28" s="18">
        <v>686000</v>
      </c>
      <c r="J28" s="18">
        <v>405943000</v>
      </c>
      <c r="K28" s="34">
        <v>1.0195479999999999</v>
      </c>
      <c r="L28" s="18">
        <v>402788000</v>
      </c>
      <c r="M28" s="34">
        <v>1.006</v>
      </c>
    </row>
  </sheetData>
  <mergeCells count="18">
    <mergeCell ref="J12:J13"/>
    <mergeCell ref="K12:K13"/>
    <mergeCell ref="L12:M12"/>
    <mergeCell ref="B15:B21"/>
    <mergeCell ref="B22:B28"/>
    <mergeCell ref="A6:B6"/>
    <mergeCell ref="A8:B8"/>
    <mergeCell ref="B10:I10"/>
    <mergeCell ref="E12:E13"/>
    <mergeCell ref="F12:F13"/>
    <mergeCell ref="G12:G13"/>
    <mergeCell ref="H12:H13"/>
    <mergeCell ref="I12:I13"/>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IF(C4&lt;&gt;"",VLOOKUP(C4,'@Entities98'!A2:B81,2,0),"")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179</v>
      </c>
      <c r="D8" s="7"/>
      <c r="E8" s="7"/>
      <c r="F8" s="7"/>
      <c r="G8" s="7"/>
      <c r="H8" s="7"/>
      <c r="I8" s="7"/>
    </row>
    <row r="9" spans="1:9" ht="12.95" customHeight="1" x14ac:dyDescent="0.2">
      <c r="A9" s="17" t="s">
        <v>179</v>
      </c>
      <c r="B9" s="7"/>
      <c r="C9" s="7"/>
      <c r="D9" s="7"/>
      <c r="E9" s="7"/>
      <c r="F9" s="7"/>
      <c r="G9" s="7"/>
      <c r="H9" s="7"/>
      <c r="I9" s="7"/>
    </row>
    <row r="10" spans="1:9" ht="14.1" customHeight="1" x14ac:dyDescent="0.2">
      <c r="A10" s="7"/>
      <c r="B10" s="54" t="s">
        <v>180</v>
      </c>
      <c r="C10" s="48"/>
      <c r="D10" s="48"/>
      <c r="E10" s="48"/>
      <c r="F10" s="48"/>
      <c r="G10" s="48"/>
      <c r="H10" s="48"/>
      <c r="I10" s="48"/>
    </row>
    <row r="11" spans="1:9" ht="12.95" customHeight="1" x14ac:dyDescent="0.2">
      <c r="A11" s="7"/>
      <c r="B11" s="9" t="s">
        <v>179</v>
      </c>
      <c r="C11" s="7"/>
      <c r="D11" s="7"/>
      <c r="E11" s="7"/>
      <c r="F11" s="7"/>
      <c r="G11" s="7"/>
      <c r="H11" s="7"/>
      <c r="I11" s="7"/>
    </row>
    <row r="12" spans="1:9" ht="12.95" customHeight="1" x14ac:dyDescent="0.2">
      <c r="A12" s="7"/>
      <c r="B12" s="7"/>
      <c r="C12" s="7"/>
      <c r="D12" s="30" t="s">
        <v>2204</v>
      </c>
      <c r="E12" s="30" t="s">
        <v>2187</v>
      </c>
      <c r="F12" s="30" t="s">
        <v>2204</v>
      </c>
      <c r="G12" s="7"/>
      <c r="H12" s="7"/>
      <c r="I12" s="7"/>
    </row>
    <row r="13" spans="1:9" ht="12.95" customHeight="1" x14ac:dyDescent="0.2">
      <c r="A13" s="7"/>
      <c r="B13" s="7"/>
      <c r="C13" s="7"/>
      <c r="D13" s="30" t="s">
        <v>1667</v>
      </c>
      <c r="E13" s="30" t="s">
        <v>1667</v>
      </c>
      <c r="F13" s="30" t="s">
        <v>1024</v>
      </c>
      <c r="G13" s="7"/>
      <c r="H13" s="7"/>
      <c r="I13" s="7"/>
    </row>
    <row r="14" spans="1:9" ht="12.95" customHeight="1" x14ac:dyDescent="0.2">
      <c r="A14" s="7"/>
      <c r="B14" s="7"/>
      <c r="C14" s="7"/>
      <c r="D14" s="16" t="s">
        <v>54</v>
      </c>
      <c r="E14" s="16" t="s">
        <v>54</v>
      </c>
      <c r="F14" s="16" t="s">
        <v>91</v>
      </c>
      <c r="G14" s="7"/>
      <c r="H14" s="7"/>
      <c r="I14" s="7"/>
    </row>
    <row r="15" spans="1:9" ht="12.95" customHeight="1" x14ac:dyDescent="0.2">
      <c r="A15" s="7"/>
      <c r="B15" s="22" t="s">
        <v>1773</v>
      </c>
      <c r="C15" s="16" t="s">
        <v>54</v>
      </c>
      <c r="D15" s="13">
        <v>289023000</v>
      </c>
      <c r="E15" s="13">
        <v>292367000</v>
      </c>
      <c r="F15" s="13">
        <v>39798000</v>
      </c>
      <c r="G15" s="7"/>
      <c r="H15" s="7"/>
      <c r="I15" s="7"/>
    </row>
    <row r="16" spans="1:9" ht="12.95" customHeight="1" x14ac:dyDescent="0.2">
      <c r="A16" s="7"/>
      <c r="B16" s="22" t="s">
        <v>1792</v>
      </c>
      <c r="C16" s="16" t="s">
        <v>91</v>
      </c>
      <c r="D16" s="13">
        <v>5462000</v>
      </c>
      <c r="E16" s="13">
        <v>6949000</v>
      </c>
      <c r="F16" s="13">
        <v>752000</v>
      </c>
      <c r="G16" s="7"/>
      <c r="H16" s="7"/>
      <c r="I16" s="7"/>
    </row>
    <row r="17" spans="1:9" ht="12.95" customHeight="1" x14ac:dyDescent="0.2">
      <c r="A17" s="7"/>
      <c r="B17" s="22" t="s">
        <v>1201</v>
      </c>
      <c r="C17" s="16" t="s">
        <v>113</v>
      </c>
      <c r="D17" s="13">
        <v>2713000</v>
      </c>
      <c r="E17" s="13">
        <v>3327000</v>
      </c>
      <c r="F17" s="13">
        <v>374000</v>
      </c>
      <c r="G17" s="7"/>
      <c r="H17" s="7"/>
      <c r="I17" s="7"/>
    </row>
    <row r="18" spans="1:9" ht="12.95" customHeight="1" x14ac:dyDescent="0.2">
      <c r="A18" s="7"/>
      <c r="B18" s="22" t="s">
        <v>1800</v>
      </c>
      <c r="C18" s="16" t="s">
        <v>127</v>
      </c>
      <c r="D18" s="13">
        <v>0</v>
      </c>
      <c r="E18" s="13">
        <v>0</v>
      </c>
      <c r="F18" s="13">
        <v>0</v>
      </c>
      <c r="G18" s="7"/>
      <c r="H18" s="7"/>
      <c r="I18" s="7"/>
    </row>
    <row r="19" spans="1:9" ht="12.95" customHeight="1" x14ac:dyDescent="0.2">
      <c r="A19" s="7"/>
      <c r="B19" s="22" t="s">
        <v>1300</v>
      </c>
      <c r="C19" s="16" t="s">
        <v>141</v>
      </c>
      <c r="D19" s="13">
        <v>28000</v>
      </c>
      <c r="E19" s="13">
        <v>143000</v>
      </c>
      <c r="F19" s="13">
        <v>4000</v>
      </c>
      <c r="G19" s="7"/>
      <c r="H19" s="7"/>
      <c r="I19" s="7"/>
    </row>
    <row r="20" spans="1:9" ht="12.95" customHeight="1" x14ac:dyDescent="0.2">
      <c r="A20" s="7"/>
      <c r="B20" s="22" t="s">
        <v>1937</v>
      </c>
      <c r="C20" s="16" t="s">
        <v>147</v>
      </c>
      <c r="D20" s="13">
        <v>12077000</v>
      </c>
      <c r="E20" s="13">
        <v>10114000</v>
      </c>
      <c r="F20" s="13">
        <v>1663000</v>
      </c>
      <c r="G20" s="7"/>
      <c r="H20" s="7"/>
      <c r="I20" s="7"/>
    </row>
    <row r="21" spans="1:9" ht="12.95" customHeight="1" x14ac:dyDescent="0.2">
      <c r="A21" s="7"/>
      <c r="B21" s="22" t="s">
        <v>1854</v>
      </c>
      <c r="C21" s="16" t="s">
        <v>448</v>
      </c>
      <c r="D21" s="13">
        <v>309303000</v>
      </c>
      <c r="E21" s="13">
        <v>312900000</v>
      </c>
      <c r="F21" s="13">
        <v>42591000</v>
      </c>
      <c r="G21" s="7"/>
      <c r="H21" s="7"/>
      <c r="I21" s="7"/>
    </row>
    <row r="22" spans="1:9" ht="12.95" customHeight="1" x14ac:dyDescent="0.2">
      <c r="A22" s="7"/>
      <c r="B22" s="22" t="s">
        <v>1803</v>
      </c>
      <c r="C22" s="16" t="s">
        <v>449</v>
      </c>
      <c r="D22" s="13">
        <v>3528000</v>
      </c>
      <c r="E22" s="13">
        <v>3429000</v>
      </c>
      <c r="F22" s="13">
        <v>486000</v>
      </c>
      <c r="G22" s="7"/>
      <c r="H22" s="7"/>
      <c r="I22" s="7"/>
    </row>
    <row r="23" spans="1:9" ht="12.95" customHeight="1" x14ac:dyDescent="0.2">
      <c r="A23" s="7"/>
      <c r="B23" s="22" t="s">
        <v>1805</v>
      </c>
      <c r="C23" s="16" t="s">
        <v>477</v>
      </c>
      <c r="D23" s="13">
        <v>23556000</v>
      </c>
      <c r="E23" s="13">
        <v>24268000</v>
      </c>
      <c r="F23" s="13">
        <v>3244000</v>
      </c>
      <c r="G23" s="7"/>
      <c r="H23" s="7"/>
      <c r="I23" s="7"/>
    </row>
    <row r="24" spans="1:9" ht="12.95" customHeight="1" x14ac:dyDescent="0.2">
      <c r="A24" s="7"/>
      <c r="B24" s="21" t="s">
        <v>1820</v>
      </c>
      <c r="C24" s="29" t="s">
        <v>62</v>
      </c>
      <c r="D24" s="18">
        <v>336387000</v>
      </c>
      <c r="E24" s="18">
        <v>340597000</v>
      </c>
      <c r="F24" s="18">
        <v>46321000</v>
      </c>
      <c r="G24" s="7"/>
      <c r="H24" s="7"/>
      <c r="I24" s="7"/>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2.95" customHeight="1" x14ac:dyDescent="0.2">
      <c r="A1" s="47" t="s">
        <v>955</v>
      </c>
      <c r="B1" s="48"/>
      <c r="C1" s="48"/>
      <c r="D1" s="7"/>
      <c r="E1" s="7"/>
      <c r="F1" s="7"/>
      <c r="G1" s="7"/>
      <c r="H1" s="7"/>
      <c r="I1" s="7"/>
    </row>
    <row r="2" spans="1:9" ht="12.95" customHeight="1" x14ac:dyDescent="0.2">
      <c r="A2" s="47" t="s">
        <v>1131</v>
      </c>
      <c r="B2" s="48"/>
      <c r="C2" s="48"/>
      <c r="D2" s="7"/>
      <c r="E2" s="7"/>
      <c r="F2" s="7"/>
      <c r="G2" s="7"/>
      <c r="H2" s="7"/>
      <c r="I2" s="7"/>
    </row>
    <row r="3" spans="1:9" ht="12.95" customHeight="1" x14ac:dyDescent="0.2">
      <c r="A3" s="7"/>
      <c r="B3" s="7"/>
      <c r="C3" s="7"/>
      <c r="D3" s="7"/>
      <c r="E3" s="7"/>
      <c r="F3" s="7"/>
      <c r="G3" s="7"/>
      <c r="H3" s="7"/>
      <c r="I3" s="7"/>
    </row>
    <row r="4" spans="1:9" ht="12.95" customHeight="1" x14ac:dyDescent="0.2">
      <c r="A4" s="49" t="s">
        <v>935</v>
      </c>
      <c r="B4" s="50"/>
      <c r="C4" s="23" t="s">
        <v>73</v>
      </c>
      <c r="D4" s="51" t="str">
        <f>IF(C4&lt;&gt;"",VLOOKUP(C4,'@Entities99'!A2:B81,2,0),"")</f>
        <v>בנק הפועלים בע"מ</v>
      </c>
      <c r="E4" s="51"/>
      <c r="F4" s="7"/>
      <c r="G4" s="7"/>
      <c r="H4" s="7"/>
      <c r="I4" s="7"/>
    </row>
    <row r="5" spans="1:9" ht="12.95" customHeight="1" x14ac:dyDescent="0.2">
      <c r="A5" s="52" t="s">
        <v>2193</v>
      </c>
      <c r="B5" s="52"/>
      <c r="C5" s="24">
        <v>43830</v>
      </c>
      <c r="D5" s="7"/>
      <c r="E5" s="7"/>
      <c r="F5" s="7"/>
      <c r="G5" s="7"/>
      <c r="H5" s="7"/>
      <c r="I5" s="7"/>
    </row>
    <row r="6" spans="1:9" ht="12.95" customHeight="1" x14ac:dyDescent="0.2">
      <c r="A6" s="52" t="s">
        <v>1770</v>
      </c>
      <c r="B6" s="52"/>
      <c r="C6" s="25" t="s">
        <v>650</v>
      </c>
      <c r="D6" s="7"/>
      <c r="E6" s="7"/>
      <c r="F6" s="7"/>
      <c r="G6" s="7"/>
      <c r="H6" s="7"/>
      <c r="I6" s="7"/>
    </row>
    <row r="7" spans="1:9" ht="12.95" customHeight="1" x14ac:dyDescent="0.2">
      <c r="A7" s="14"/>
      <c r="B7" s="14"/>
      <c r="C7" s="26"/>
      <c r="D7" s="7"/>
      <c r="E7" s="7"/>
      <c r="F7" s="7"/>
      <c r="G7" s="7"/>
      <c r="H7" s="7"/>
      <c r="I7" s="7"/>
    </row>
    <row r="8" spans="1:9" ht="12.95" customHeight="1" x14ac:dyDescent="0.2">
      <c r="A8" s="53" t="s">
        <v>1588</v>
      </c>
      <c r="B8" s="53"/>
      <c r="C8" s="19" t="s">
        <v>182</v>
      </c>
      <c r="D8" s="7"/>
      <c r="E8" s="7"/>
      <c r="F8" s="7"/>
      <c r="G8" s="7"/>
      <c r="H8" s="7"/>
      <c r="I8" s="7"/>
    </row>
    <row r="9" spans="1:9" ht="12.95" customHeight="1" x14ac:dyDescent="0.2">
      <c r="A9" s="17" t="s">
        <v>182</v>
      </c>
      <c r="B9" s="7"/>
      <c r="C9" s="7"/>
      <c r="D9" s="7"/>
      <c r="E9" s="7"/>
      <c r="F9" s="7"/>
      <c r="G9" s="7"/>
      <c r="H9" s="7"/>
      <c r="I9" s="7"/>
    </row>
    <row r="10" spans="1:9" ht="14.1" customHeight="1" x14ac:dyDescent="0.2">
      <c r="A10" s="7"/>
      <c r="B10" s="54" t="s">
        <v>183</v>
      </c>
      <c r="C10" s="48"/>
      <c r="D10" s="48"/>
      <c r="E10" s="48"/>
      <c r="F10" s="48"/>
      <c r="G10" s="48"/>
      <c r="H10" s="48"/>
      <c r="I10" s="48"/>
    </row>
    <row r="11" spans="1:9" ht="12.95" customHeight="1" x14ac:dyDescent="0.2">
      <c r="A11" s="7"/>
      <c r="B11" s="9" t="s">
        <v>182</v>
      </c>
      <c r="C11" s="7"/>
      <c r="D11" s="7"/>
      <c r="E11" s="7"/>
      <c r="F11" s="7"/>
      <c r="G11" s="7"/>
      <c r="H11" s="7"/>
      <c r="I11" s="7"/>
    </row>
    <row r="12" spans="1:9" ht="12.95" customHeight="1" x14ac:dyDescent="0.2">
      <c r="A12" s="7"/>
      <c r="B12" s="7"/>
      <c r="C12" s="7"/>
      <c r="D12" s="7"/>
      <c r="E12" s="30" t="s">
        <v>2204</v>
      </c>
      <c r="F12" s="30" t="s">
        <v>2187</v>
      </c>
      <c r="G12" s="7"/>
      <c r="H12" s="7"/>
      <c r="I12" s="7"/>
    </row>
    <row r="13" spans="1:9" ht="12.95" customHeight="1" x14ac:dyDescent="0.2">
      <c r="A13" s="7"/>
      <c r="B13" s="7"/>
      <c r="C13" s="7"/>
      <c r="D13" s="7"/>
      <c r="E13" s="16" t="s">
        <v>54</v>
      </c>
      <c r="F13" s="16" t="s">
        <v>54</v>
      </c>
      <c r="G13" s="7"/>
      <c r="H13" s="7"/>
      <c r="I13" s="7"/>
    </row>
    <row r="14" spans="1:9" ht="12.95" customHeight="1" x14ac:dyDescent="0.2">
      <c r="A14" s="7"/>
      <c r="B14" s="55" t="s">
        <v>1308</v>
      </c>
      <c r="C14" s="22" t="s">
        <v>1679</v>
      </c>
      <c r="D14" s="16" t="s">
        <v>54</v>
      </c>
      <c r="E14" s="13">
        <v>455020000</v>
      </c>
      <c r="F14" s="13">
        <v>452831000</v>
      </c>
      <c r="G14" s="7"/>
      <c r="H14" s="7"/>
      <c r="I14" s="7"/>
    </row>
    <row r="15" spans="1:9" ht="12.95" customHeight="1" x14ac:dyDescent="0.2">
      <c r="A15" s="7"/>
      <c r="B15" s="56"/>
      <c r="C15" s="22" t="s">
        <v>1935</v>
      </c>
      <c r="D15" s="16" t="s">
        <v>91</v>
      </c>
      <c r="E15" s="13">
        <v>-57000</v>
      </c>
      <c r="F15" s="13">
        <v>-34000</v>
      </c>
      <c r="G15" s="7"/>
      <c r="H15" s="7"/>
      <c r="I15" s="7"/>
    </row>
    <row r="16" spans="1:9" ht="12.95" customHeight="1" x14ac:dyDescent="0.2">
      <c r="A16" s="7"/>
      <c r="B16" s="57"/>
      <c r="C16" s="22" t="s">
        <v>1882</v>
      </c>
      <c r="D16" s="16" t="s">
        <v>113</v>
      </c>
      <c r="E16" s="13">
        <v>454963000</v>
      </c>
      <c r="F16" s="13">
        <v>452797000</v>
      </c>
      <c r="G16" s="7"/>
      <c r="H16" s="7"/>
      <c r="I16" s="7"/>
    </row>
    <row r="17" spans="1:9" ht="12.95" customHeight="1" x14ac:dyDescent="0.2">
      <c r="A17" s="7"/>
      <c r="B17" s="55" t="s">
        <v>1301</v>
      </c>
      <c r="C17" s="22" t="s">
        <v>1968</v>
      </c>
      <c r="D17" s="16" t="s">
        <v>127</v>
      </c>
      <c r="E17" s="13">
        <v>4008000</v>
      </c>
      <c r="F17" s="13">
        <v>5717000</v>
      </c>
      <c r="G17" s="7"/>
      <c r="H17" s="7"/>
      <c r="I17" s="7"/>
    </row>
    <row r="18" spans="1:9" ht="12.95" customHeight="1" x14ac:dyDescent="0.2">
      <c r="A18" s="7"/>
      <c r="B18" s="56"/>
      <c r="C18" s="22" t="s">
        <v>1930</v>
      </c>
      <c r="D18" s="16" t="s">
        <v>141</v>
      </c>
      <c r="E18" s="13">
        <v>5959000</v>
      </c>
      <c r="F18" s="13">
        <v>6704000</v>
      </c>
      <c r="G18" s="7"/>
      <c r="H18" s="7"/>
      <c r="I18" s="7"/>
    </row>
    <row r="19" spans="1:9" ht="12.95" customHeight="1" x14ac:dyDescent="0.2">
      <c r="A19" s="7"/>
      <c r="B19" s="56"/>
      <c r="C19" s="22" t="s">
        <v>1008</v>
      </c>
      <c r="D19" s="16" t="s">
        <v>147</v>
      </c>
      <c r="E19" s="13">
        <v>0</v>
      </c>
      <c r="F19" s="13">
        <v>0</v>
      </c>
      <c r="G19" s="7"/>
      <c r="H19" s="7"/>
      <c r="I19" s="7"/>
    </row>
    <row r="20" spans="1:9" ht="12.95" customHeight="1" x14ac:dyDescent="0.2">
      <c r="A20" s="7"/>
      <c r="B20" s="56"/>
      <c r="C20" s="22" t="s">
        <v>1665</v>
      </c>
      <c r="D20" s="16" t="s">
        <v>448</v>
      </c>
      <c r="E20" s="13">
        <v>-2298000</v>
      </c>
      <c r="F20" s="13">
        <v>-1554000</v>
      </c>
      <c r="G20" s="7"/>
      <c r="H20" s="7"/>
      <c r="I20" s="7"/>
    </row>
    <row r="21" spans="1:9" ht="12.95" customHeight="1" x14ac:dyDescent="0.2">
      <c r="A21" s="7"/>
      <c r="B21" s="56"/>
      <c r="C21" s="22" t="s">
        <v>2066</v>
      </c>
      <c r="D21" s="16" t="s">
        <v>449</v>
      </c>
      <c r="E21" s="13">
        <v>0</v>
      </c>
      <c r="F21" s="13">
        <v>0</v>
      </c>
      <c r="G21" s="7"/>
      <c r="H21" s="7"/>
      <c r="I21" s="7"/>
    </row>
    <row r="22" spans="1:9" ht="12.95" customHeight="1" x14ac:dyDescent="0.2">
      <c r="A22" s="7"/>
      <c r="B22" s="56"/>
      <c r="C22" s="22" t="s">
        <v>1929</v>
      </c>
      <c r="D22" s="16" t="s">
        <v>477</v>
      </c>
      <c r="E22" s="13">
        <v>0</v>
      </c>
      <c r="F22" s="13">
        <v>0</v>
      </c>
      <c r="G22" s="7"/>
      <c r="H22" s="7"/>
      <c r="I22" s="7"/>
    </row>
    <row r="23" spans="1:9" ht="12.95" customHeight="1" x14ac:dyDescent="0.2">
      <c r="A23" s="7"/>
      <c r="B23" s="56"/>
      <c r="C23" s="22" t="s">
        <v>2054</v>
      </c>
      <c r="D23" s="16" t="s">
        <v>62</v>
      </c>
      <c r="E23" s="13">
        <v>0</v>
      </c>
      <c r="F23" s="13">
        <v>0</v>
      </c>
      <c r="G23" s="7"/>
      <c r="H23" s="7"/>
      <c r="I23" s="7"/>
    </row>
    <row r="24" spans="1:9" ht="12.95" customHeight="1" x14ac:dyDescent="0.2">
      <c r="A24" s="7"/>
      <c r="B24" s="57"/>
      <c r="C24" s="22" t="s">
        <v>1880</v>
      </c>
      <c r="D24" s="16" t="s">
        <v>68</v>
      </c>
      <c r="E24" s="13">
        <v>7669000</v>
      </c>
      <c r="F24" s="13">
        <v>10867000</v>
      </c>
      <c r="G24" s="7"/>
      <c r="H24" s="7"/>
      <c r="I24" s="7"/>
    </row>
    <row r="25" spans="1:9" ht="12.95" customHeight="1" x14ac:dyDescent="0.2">
      <c r="A25" s="7"/>
      <c r="B25" s="55" t="s">
        <v>1303</v>
      </c>
      <c r="C25" s="22" t="s">
        <v>1680</v>
      </c>
      <c r="D25" s="16" t="s">
        <v>72</v>
      </c>
      <c r="E25" s="13">
        <v>471000</v>
      </c>
      <c r="F25" s="13">
        <v>708000</v>
      </c>
      <c r="G25" s="7"/>
      <c r="H25" s="7"/>
      <c r="I25" s="7"/>
    </row>
    <row r="26" spans="1:9" ht="12.95" customHeight="1" x14ac:dyDescent="0.2">
      <c r="A26" s="7"/>
      <c r="B26" s="56"/>
      <c r="C26" s="22" t="s">
        <v>1942</v>
      </c>
      <c r="D26" s="16" t="s">
        <v>79</v>
      </c>
      <c r="E26" s="13">
        <v>0</v>
      </c>
      <c r="F26" s="13">
        <v>0</v>
      </c>
      <c r="G26" s="7"/>
      <c r="H26" s="7"/>
      <c r="I26" s="7"/>
    </row>
    <row r="27" spans="1:9" ht="12.95" customHeight="1" x14ac:dyDescent="0.2">
      <c r="A27" s="7"/>
      <c r="B27" s="56"/>
      <c r="C27" s="22" t="s">
        <v>1315</v>
      </c>
      <c r="D27" s="16" t="s">
        <v>82</v>
      </c>
      <c r="E27" s="13">
        <v>0</v>
      </c>
      <c r="F27" s="13">
        <v>0</v>
      </c>
      <c r="G27" s="7"/>
      <c r="H27" s="7"/>
      <c r="I27" s="7"/>
    </row>
    <row r="28" spans="1:9" ht="12.95" customHeight="1" x14ac:dyDescent="0.2">
      <c r="A28" s="7"/>
      <c r="B28" s="56"/>
      <c r="C28" s="22" t="s">
        <v>1302</v>
      </c>
      <c r="D28" s="16" t="s">
        <v>84</v>
      </c>
      <c r="E28" s="13">
        <v>0</v>
      </c>
      <c r="F28" s="13">
        <v>0</v>
      </c>
      <c r="G28" s="7"/>
      <c r="H28" s="7"/>
      <c r="I28" s="7"/>
    </row>
    <row r="29" spans="1:9" ht="12.95" customHeight="1" x14ac:dyDescent="0.2">
      <c r="A29" s="7"/>
      <c r="B29" s="57"/>
      <c r="C29" s="22" t="s">
        <v>1881</v>
      </c>
      <c r="D29" s="16" t="s">
        <v>85</v>
      </c>
      <c r="E29" s="13">
        <v>471000</v>
      </c>
      <c r="F29" s="13">
        <v>708000</v>
      </c>
      <c r="G29" s="7"/>
      <c r="H29" s="7"/>
      <c r="I29" s="7"/>
    </row>
    <row r="30" spans="1:9" ht="12.95" customHeight="1" x14ac:dyDescent="0.2">
      <c r="A30" s="7"/>
      <c r="B30" s="55" t="s">
        <v>1305</v>
      </c>
      <c r="C30" s="22" t="s">
        <v>1291</v>
      </c>
      <c r="D30" s="16" t="s">
        <v>86</v>
      </c>
      <c r="E30" s="13">
        <v>170946000</v>
      </c>
      <c r="F30" s="13">
        <v>185688400</v>
      </c>
      <c r="G30" s="7"/>
      <c r="H30" s="7"/>
      <c r="I30" s="7"/>
    </row>
    <row r="31" spans="1:9" ht="12.95" customHeight="1" x14ac:dyDescent="0.2">
      <c r="A31" s="7"/>
      <c r="B31" s="56"/>
      <c r="C31" s="22" t="s">
        <v>1204</v>
      </c>
      <c r="D31" s="16" t="s">
        <v>88</v>
      </c>
      <c r="E31" s="13">
        <v>-114401000</v>
      </c>
      <c r="F31" s="13">
        <v>-131080400</v>
      </c>
      <c r="G31" s="7"/>
      <c r="H31" s="7"/>
      <c r="I31" s="7"/>
    </row>
    <row r="32" spans="1:9" ht="12.95" customHeight="1" x14ac:dyDescent="0.2">
      <c r="A32" s="7"/>
      <c r="B32" s="57"/>
      <c r="C32" s="22" t="s">
        <v>1737</v>
      </c>
      <c r="D32" s="16" t="s">
        <v>89</v>
      </c>
      <c r="E32" s="13">
        <v>56545000</v>
      </c>
      <c r="F32" s="13">
        <v>54608000</v>
      </c>
      <c r="G32" s="7"/>
      <c r="H32" s="7"/>
      <c r="I32" s="7"/>
    </row>
    <row r="33" spans="1:9" ht="12.95" customHeight="1" x14ac:dyDescent="0.2">
      <c r="A33" s="7"/>
      <c r="B33" s="57" t="s">
        <v>1032</v>
      </c>
      <c r="C33" s="22" t="s">
        <v>1040</v>
      </c>
      <c r="D33" s="16" t="s">
        <v>94</v>
      </c>
      <c r="E33" s="13">
        <v>39528000</v>
      </c>
      <c r="F33" s="13">
        <v>38981000</v>
      </c>
      <c r="G33" s="7"/>
      <c r="H33" s="7"/>
      <c r="I33" s="7"/>
    </row>
    <row r="34" spans="1:9" ht="12.95" customHeight="1" x14ac:dyDescent="0.2">
      <c r="A34" s="7"/>
      <c r="B34" s="57"/>
      <c r="C34" s="22" t="s">
        <v>1816</v>
      </c>
      <c r="D34" s="16" t="s">
        <v>98</v>
      </c>
      <c r="E34" s="13">
        <v>519648000</v>
      </c>
      <c r="F34" s="13">
        <v>518980000</v>
      </c>
      <c r="G34" s="7"/>
      <c r="H34" s="7"/>
      <c r="I34" s="7"/>
    </row>
    <row r="35" spans="1:9" ht="12.95" customHeight="1" x14ac:dyDescent="0.2">
      <c r="A35" s="7"/>
      <c r="B35" s="21" t="s">
        <v>1338</v>
      </c>
      <c r="C35" s="21" t="s">
        <v>1334</v>
      </c>
      <c r="D35" s="29" t="s">
        <v>99</v>
      </c>
      <c r="E35" s="34">
        <v>7.6066876039164999</v>
      </c>
      <c r="F35" s="34">
        <v>7.51</v>
      </c>
      <c r="G35" s="7"/>
      <c r="H35" s="7"/>
      <c r="I35" s="7"/>
    </row>
  </sheetData>
  <mergeCells count="13">
    <mergeCell ref="B25:B29"/>
    <mergeCell ref="B30:B32"/>
    <mergeCell ref="B33:B34"/>
    <mergeCell ref="A6:B6"/>
    <mergeCell ref="A8:B8"/>
    <mergeCell ref="B10:I10"/>
    <mergeCell ref="B14:B16"/>
    <mergeCell ref="B17:B24"/>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2.95" customHeight="1" x14ac:dyDescent="0.2">
      <c r="A1" s="47" t="s">
        <v>955</v>
      </c>
      <c r="B1" s="48"/>
      <c r="C1" s="48"/>
      <c r="D1" s="7"/>
      <c r="E1" s="7"/>
      <c r="F1" s="7"/>
      <c r="G1" s="7"/>
      <c r="H1" s="7"/>
      <c r="I1" s="7"/>
      <c r="J1" s="7"/>
      <c r="K1" s="7"/>
    </row>
    <row r="2" spans="1:11" ht="12.95" customHeight="1" x14ac:dyDescent="0.2">
      <c r="A2" s="47" t="s">
        <v>1131</v>
      </c>
      <c r="B2" s="48"/>
      <c r="C2" s="48"/>
      <c r="D2" s="7"/>
      <c r="E2" s="7"/>
      <c r="F2" s="7"/>
      <c r="G2" s="7"/>
      <c r="H2" s="7"/>
      <c r="I2" s="7"/>
      <c r="J2" s="7"/>
      <c r="K2" s="7"/>
    </row>
    <row r="3" spans="1:11" ht="12.95" customHeight="1" x14ac:dyDescent="0.2">
      <c r="A3" s="7"/>
      <c r="B3" s="7"/>
      <c r="C3" s="7"/>
      <c r="D3" s="7"/>
      <c r="E3" s="7"/>
      <c r="F3" s="7"/>
      <c r="G3" s="7"/>
      <c r="H3" s="7"/>
      <c r="I3" s="7"/>
      <c r="J3" s="7"/>
      <c r="K3" s="7"/>
    </row>
    <row r="4" spans="1:11" ht="12.95" customHeight="1" x14ac:dyDescent="0.2">
      <c r="A4" s="49" t="s">
        <v>935</v>
      </c>
      <c r="B4" s="50"/>
      <c r="C4" s="23" t="s">
        <v>73</v>
      </c>
      <c r="D4" s="51" t="str">
        <f>IF(C4&lt;&gt;"",VLOOKUP(C4,'@Entities100'!A2:B81,2,0),"")</f>
        <v>בנק הפועלים בע"מ</v>
      </c>
      <c r="E4" s="51"/>
      <c r="F4" s="7"/>
      <c r="G4" s="7"/>
      <c r="H4" s="7"/>
      <c r="I4" s="7"/>
      <c r="J4" s="7"/>
      <c r="K4" s="7"/>
    </row>
    <row r="5" spans="1:11" ht="12.95" customHeight="1" x14ac:dyDescent="0.2">
      <c r="A5" s="52" t="s">
        <v>2193</v>
      </c>
      <c r="B5" s="52"/>
      <c r="C5" s="24">
        <v>43830</v>
      </c>
      <c r="D5" s="7"/>
      <c r="E5" s="7"/>
      <c r="F5" s="7"/>
      <c r="G5" s="7"/>
      <c r="H5" s="7"/>
      <c r="I5" s="7"/>
      <c r="J5" s="7"/>
      <c r="K5" s="7"/>
    </row>
    <row r="6" spans="1:11" ht="12.95" customHeight="1" x14ac:dyDescent="0.2">
      <c r="A6" s="52" t="s">
        <v>1770</v>
      </c>
      <c r="B6" s="52"/>
      <c r="C6" s="25" t="s">
        <v>650</v>
      </c>
      <c r="D6" s="7"/>
      <c r="E6" s="7"/>
      <c r="F6" s="7"/>
      <c r="G6" s="7"/>
      <c r="H6" s="7"/>
      <c r="I6" s="7"/>
      <c r="J6" s="7"/>
      <c r="K6" s="7"/>
    </row>
    <row r="7" spans="1:11" ht="12.95" customHeight="1" x14ac:dyDescent="0.2">
      <c r="A7" s="14"/>
      <c r="B7" s="14"/>
      <c r="C7" s="26"/>
      <c r="D7" s="7"/>
      <c r="E7" s="7"/>
      <c r="F7" s="7"/>
      <c r="G7" s="7"/>
      <c r="H7" s="7"/>
      <c r="I7" s="7"/>
      <c r="J7" s="7"/>
      <c r="K7" s="7"/>
    </row>
    <row r="8" spans="1:11" ht="12.95" customHeight="1" x14ac:dyDescent="0.2">
      <c r="A8" s="53" t="s">
        <v>1588</v>
      </c>
      <c r="B8" s="53"/>
      <c r="C8" s="19" t="s">
        <v>185</v>
      </c>
      <c r="D8" s="7"/>
      <c r="E8" s="7"/>
      <c r="F8" s="7"/>
      <c r="G8" s="7"/>
      <c r="H8" s="7"/>
      <c r="I8" s="7"/>
      <c r="J8" s="7"/>
      <c r="K8" s="7"/>
    </row>
    <row r="9" spans="1:11" ht="12.95" customHeight="1" x14ac:dyDescent="0.2">
      <c r="A9" s="17" t="s">
        <v>185</v>
      </c>
      <c r="B9" s="7"/>
      <c r="C9" s="7"/>
      <c r="D9" s="7"/>
      <c r="E9" s="7"/>
      <c r="F9" s="7"/>
      <c r="G9" s="7"/>
      <c r="H9" s="7"/>
      <c r="I9" s="7"/>
      <c r="J9" s="7"/>
      <c r="K9" s="7"/>
    </row>
    <row r="10" spans="1:11" ht="14.1" customHeight="1" x14ac:dyDescent="0.2">
      <c r="A10" s="7"/>
      <c r="B10" s="54" t="s">
        <v>186</v>
      </c>
      <c r="C10" s="48"/>
      <c r="D10" s="48"/>
      <c r="E10" s="48"/>
      <c r="F10" s="48"/>
      <c r="G10" s="48"/>
      <c r="H10" s="48"/>
      <c r="I10" s="48"/>
      <c r="J10" s="7"/>
      <c r="K10" s="7"/>
    </row>
    <row r="11" spans="1:11" ht="12.95" customHeight="1" x14ac:dyDescent="0.2">
      <c r="A11" s="7"/>
      <c r="B11" s="9" t="s">
        <v>185</v>
      </c>
      <c r="C11" s="7"/>
      <c r="D11" s="7"/>
      <c r="E11" s="7"/>
      <c r="F11" s="7"/>
      <c r="G11" s="7"/>
      <c r="H11" s="7"/>
      <c r="I11" s="7"/>
      <c r="J11" s="7"/>
      <c r="K11" s="7"/>
    </row>
    <row r="12" spans="1:11" ht="12.95" customHeight="1" x14ac:dyDescent="0.2">
      <c r="A12" s="7"/>
      <c r="B12" s="7"/>
      <c r="C12" s="7"/>
      <c r="D12" s="58" t="s">
        <v>2204</v>
      </c>
      <c r="E12" s="59"/>
      <c r="F12" s="59"/>
      <c r="G12" s="58"/>
      <c r="H12" s="58" t="s">
        <v>2187</v>
      </c>
      <c r="I12" s="59"/>
      <c r="J12" s="59"/>
      <c r="K12" s="58"/>
    </row>
    <row r="13" spans="1:11" ht="12.95" customHeight="1" x14ac:dyDescent="0.2">
      <c r="A13" s="7"/>
      <c r="B13" s="7"/>
      <c r="C13" s="7"/>
      <c r="D13" s="58" t="s">
        <v>1370</v>
      </c>
      <c r="E13" s="58"/>
      <c r="F13" s="58" t="s">
        <v>1167</v>
      </c>
      <c r="G13" s="58" t="s">
        <v>1372</v>
      </c>
      <c r="H13" s="58" t="s">
        <v>1370</v>
      </c>
      <c r="I13" s="58"/>
      <c r="J13" s="58" t="s">
        <v>1167</v>
      </c>
      <c r="K13" s="58" t="s">
        <v>1372</v>
      </c>
    </row>
    <row r="14" spans="1:11" ht="24" customHeight="1" x14ac:dyDescent="0.2">
      <c r="A14" s="7"/>
      <c r="B14" s="7"/>
      <c r="C14" s="7"/>
      <c r="D14" s="30" t="s">
        <v>1998</v>
      </c>
      <c r="E14" s="30" t="s">
        <v>845</v>
      </c>
      <c r="F14" s="58"/>
      <c r="G14" s="58"/>
      <c r="H14" s="30" t="s">
        <v>1998</v>
      </c>
      <c r="I14" s="30" t="s">
        <v>845</v>
      </c>
      <c r="J14" s="58"/>
      <c r="K14" s="58"/>
    </row>
    <row r="15" spans="1:11" ht="12.95" customHeight="1" x14ac:dyDescent="0.2">
      <c r="A15" s="7"/>
      <c r="B15" s="7"/>
      <c r="C15" s="7"/>
      <c r="D15" s="16" t="s">
        <v>54</v>
      </c>
      <c r="E15" s="16" t="s">
        <v>91</v>
      </c>
      <c r="F15" s="16" t="s">
        <v>113</v>
      </c>
      <c r="G15" s="16" t="s">
        <v>127</v>
      </c>
      <c r="H15" s="16" t="s">
        <v>54</v>
      </c>
      <c r="I15" s="16" t="s">
        <v>91</v>
      </c>
      <c r="J15" s="16" t="s">
        <v>113</v>
      </c>
      <c r="K15" s="16" t="s">
        <v>127</v>
      </c>
    </row>
    <row r="16" spans="1:11" ht="12.95" customHeight="1" x14ac:dyDescent="0.2">
      <c r="A16" s="7"/>
      <c r="B16" s="22" t="s">
        <v>1265</v>
      </c>
      <c r="C16" s="16" t="s">
        <v>54</v>
      </c>
      <c r="D16" s="13">
        <v>4158000</v>
      </c>
      <c r="E16" s="13">
        <v>392970000</v>
      </c>
      <c r="F16" s="13">
        <v>1408000</v>
      </c>
      <c r="G16" s="13">
        <v>395720000</v>
      </c>
      <c r="H16" s="13">
        <v>3934000</v>
      </c>
      <c r="I16" s="13">
        <v>394373000</v>
      </c>
      <c r="J16" s="13">
        <v>594000</v>
      </c>
      <c r="K16" s="13">
        <v>397713000</v>
      </c>
    </row>
    <row r="17" spans="1:11" ht="12.95" customHeight="1" x14ac:dyDescent="0.2">
      <c r="A17" s="7"/>
      <c r="B17" s="22" t="s">
        <v>848</v>
      </c>
      <c r="C17" s="16" t="s">
        <v>91</v>
      </c>
      <c r="D17" s="13">
        <v>0</v>
      </c>
      <c r="E17" s="13">
        <v>50809000</v>
      </c>
      <c r="F17" s="13">
        <v>0</v>
      </c>
      <c r="G17" s="13">
        <v>50809000</v>
      </c>
      <c r="H17" s="13">
        <v>0</v>
      </c>
      <c r="I17" s="13">
        <v>47860000</v>
      </c>
      <c r="J17" s="13">
        <v>0</v>
      </c>
      <c r="K17" s="13">
        <v>47860000</v>
      </c>
    </row>
    <row r="18" spans="1:11" ht="12.95" customHeight="1" x14ac:dyDescent="0.2">
      <c r="A18" s="7"/>
      <c r="B18" s="22" t="s">
        <v>1304</v>
      </c>
      <c r="C18" s="16" t="s">
        <v>113</v>
      </c>
      <c r="D18" s="13">
        <v>0</v>
      </c>
      <c r="E18" s="13">
        <v>171011000</v>
      </c>
      <c r="F18" s="13">
        <v>65000</v>
      </c>
      <c r="G18" s="13">
        <v>170946000</v>
      </c>
      <c r="H18" s="13">
        <v>0</v>
      </c>
      <c r="I18" s="13">
        <v>185769000</v>
      </c>
      <c r="J18" s="13">
        <v>81000</v>
      </c>
      <c r="K18" s="13">
        <v>185688000</v>
      </c>
    </row>
    <row r="19" spans="1:11" ht="12.95" customHeight="1" x14ac:dyDescent="0.2">
      <c r="A19" s="7"/>
      <c r="B19" s="21" t="s">
        <v>1709</v>
      </c>
      <c r="C19" s="29" t="s">
        <v>127</v>
      </c>
      <c r="D19" s="18">
        <v>4158000</v>
      </c>
      <c r="E19" s="18">
        <v>614790000</v>
      </c>
      <c r="F19" s="18">
        <v>1473000</v>
      </c>
      <c r="G19" s="18">
        <v>617475000</v>
      </c>
      <c r="H19" s="18">
        <v>3934000</v>
      </c>
      <c r="I19" s="18">
        <v>628002000</v>
      </c>
      <c r="J19" s="18">
        <v>675000</v>
      </c>
      <c r="K19" s="18">
        <v>631261000</v>
      </c>
    </row>
  </sheetData>
  <mergeCells count="16">
    <mergeCell ref="K13:K14"/>
    <mergeCell ref="D13:E13"/>
    <mergeCell ref="F13:F14"/>
    <mergeCell ref="G13:G14"/>
    <mergeCell ref="H13:I13"/>
    <mergeCell ref="J13:J14"/>
    <mergeCell ref="A6:B6"/>
    <mergeCell ref="A8:B8"/>
    <mergeCell ref="B10:I10"/>
    <mergeCell ref="D12:G12"/>
    <mergeCell ref="H12:K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2.95" customHeight="1" x14ac:dyDescent="0.2">
      <c r="A1" s="47" t="s">
        <v>955</v>
      </c>
      <c r="B1" s="48"/>
      <c r="C1" s="48"/>
      <c r="D1" s="7"/>
      <c r="E1" s="7"/>
      <c r="F1" s="7"/>
      <c r="G1" s="7"/>
      <c r="H1" s="7"/>
      <c r="I1" s="7"/>
      <c r="J1" s="7"/>
      <c r="K1" s="7"/>
      <c r="L1" s="7"/>
      <c r="M1" s="7"/>
      <c r="N1" s="7"/>
      <c r="O1" s="7"/>
    </row>
    <row r="2" spans="1:15" ht="12.95" customHeight="1" x14ac:dyDescent="0.2">
      <c r="A2" s="47" t="s">
        <v>1131</v>
      </c>
      <c r="B2" s="48"/>
      <c r="C2" s="48"/>
      <c r="D2" s="7"/>
      <c r="E2" s="7"/>
      <c r="F2" s="7"/>
      <c r="G2" s="7"/>
      <c r="H2" s="7"/>
      <c r="I2" s="7"/>
      <c r="J2" s="7"/>
      <c r="K2" s="7"/>
      <c r="L2" s="7"/>
      <c r="M2" s="7"/>
      <c r="N2" s="7"/>
      <c r="O2" s="7"/>
    </row>
    <row r="3" spans="1:15" ht="12.95" customHeight="1" x14ac:dyDescent="0.2">
      <c r="A3" s="7"/>
      <c r="B3" s="7"/>
      <c r="C3" s="7"/>
      <c r="D3" s="7"/>
      <c r="E3" s="7"/>
      <c r="F3" s="7"/>
      <c r="G3" s="7"/>
      <c r="H3" s="7"/>
      <c r="I3" s="7"/>
      <c r="J3" s="7"/>
      <c r="K3" s="7"/>
      <c r="L3" s="7"/>
      <c r="M3" s="7"/>
      <c r="N3" s="7"/>
      <c r="O3" s="7"/>
    </row>
    <row r="4" spans="1:15" ht="12.95" customHeight="1" x14ac:dyDescent="0.2">
      <c r="A4" s="49" t="s">
        <v>935</v>
      </c>
      <c r="B4" s="50"/>
      <c r="C4" s="23" t="s">
        <v>73</v>
      </c>
      <c r="D4" s="51" t="str">
        <f>IF(C4&lt;&gt;"",VLOOKUP(C4,'@Entities101'!A2:B81,2,0),"")</f>
        <v>בנק הפועלים בע"מ</v>
      </c>
      <c r="E4" s="51"/>
      <c r="F4" s="7"/>
      <c r="G4" s="7"/>
      <c r="H4" s="7"/>
      <c r="I4" s="7"/>
      <c r="J4" s="7"/>
      <c r="K4" s="7"/>
      <c r="L4" s="7"/>
      <c r="M4" s="7"/>
      <c r="N4" s="7"/>
      <c r="O4" s="7"/>
    </row>
    <row r="5" spans="1:15" ht="12.95" customHeight="1" x14ac:dyDescent="0.2">
      <c r="A5" s="52" t="s">
        <v>2193</v>
      </c>
      <c r="B5" s="52"/>
      <c r="C5" s="24">
        <v>43830</v>
      </c>
      <c r="D5" s="7"/>
      <c r="E5" s="7"/>
      <c r="F5" s="7"/>
      <c r="G5" s="7"/>
      <c r="H5" s="7"/>
      <c r="I5" s="7"/>
      <c r="J5" s="7"/>
      <c r="K5" s="7"/>
      <c r="L5" s="7"/>
      <c r="M5" s="7"/>
      <c r="N5" s="7"/>
      <c r="O5" s="7"/>
    </row>
    <row r="6" spans="1:15" ht="12.95" customHeight="1" x14ac:dyDescent="0.2">
      <c r="A6" s="52" t="s">
        <v>1770</v>
      </c>
      <c r="B6" s="52"/>
      <c r="C6" s="25" t="s">
        <v>650</v>
      </c>
      <c r="D6" s="7"/>
      <c r="E6" s="7"/>
      <c r="F6" s="7"/>
      <c r="G6" s="7"/>
      <c r="H6" s="7"/>
      <c r="I6" s="7"/>
      <c r="J6" s="7"/>
      <c r="K6" s="7"/>
      <c r="L6" s="7"/>
      <c r="M6" s="7"/>
      <c r="N6" s="7"/>
      <c r="O6" s="7"/>
    </row>
    <row r="7" spans="1:15" ht="12.95" customHeight="1" x14ac:dyDescent="0.2">
      <c r="A7" s="14"/>
      <c r="B7" s="14"/>
      <c r="C7" s="26"/>
      <c r="D7" s="7"/>
      <c r="E7" s="7"/>
      <c r="F7" s="7"/>
      <c r="G7" s="7"/>
      <c r="H7" s="7"/>
      <c r="I7" s="7"/>
      <c r="J7" s="7"/>
      <c r="K7" s="7"/>
      <c r="L7" s="7"/>
      <c r="M7" s="7"/>
      <c r="N7" s="7"/>
      <c r="O7" s="7"/>
    </row>
    <row r="8" spans="1:15" ht="12.95" customHeight="1" x14ac:dyDescent="0.2">
      <c r="A8" s="53" t="s">
        <v>1588</v>
      </c>
      <c r="B8" s="53"/>
      <c r="C8" s="19" t="s">
        <v>188</v>
      </c>
      <c r="D8" s="7"/>
      <c r="E8" s="7"/>
      <c r="F8" s="7"/>
      <c r="G8" s="7"/>
      <c r="H8" s="7"/>
      <c r="I8" s="7"/>
      <c r="J8" s="7"/>
      <c r="K8" s="7"/>
      <c r="L8" s="7"/>
      <c r="M8" s="7"/>
      <c r="N8" s="7"/>
      <c r="O8" s="7"/>
    </row>
    <row r="9" spans="1:15" ht="12.95" customHeight="1" x14ac:dyDescent="0.2">
      <c r="A9" s="17" t="s">
        <v>188</v>
      </c>
      <c r="B9" s="7"/>
      <c r="C9" s="7"/>
      <c r="D9" s="7"/>
      <c r="E9" s="7"/>
      <c r="F9" s="7"/>
      <c r="G9" s="7"/>
      <c r="H9" s="7"/>
      <c r="I9" s="7"/>
      <c r="J9" s="7"/>
      <c r="K9" s="7"/>
      <c r="L9" s="7"/>
      <c r="M9" s="7"/>
      <c r="N9" s="7"/>
      <c r="O9" s="7"/>
    </row>
    <row r="10" spans="1:15" ht="14.1" customHeight="1" x14ac:dyDescent="0.2">
      <c r="A10" s="7"/>
      <c r="B10" s="54" t="s">
        <v>189</v>
      </c>
      <c r="C10" s="48"/>
      <c r="D10" s="48"/>
      <c r="E10" s="48"/>
      <c r="F10" s="48"/>
      <c r="G10" s="48"/>
      <c r="H10" s="48"/>
      <c r="I10" s="48"/>
      <c r="J10" s="7"/>
      <c r="K10" s="7"/>
      <c r="L10" s="7"/>
      <c r="M10" s="7"/>
      <c r="N10" s="7"/>
      <c r="O10" s="7"/>
    </row>
    <row r="11" spans="1:15" ht="12.95" customHeight="1" x14ac:dyDescent="0.2">
      <c r="A11" s="7"/>
      <c r="B11" s="9" t="s">
        <v>188</v>
      </c>
      <c r="C11" s="7"/>
      <c r="D11" s="7"/>
      <c r="E11" s="7"/>
      <c r="F11" s="7"/>
      <c r="G11" s="7"/>
      <c r="H11" s="7"/>
      <c r="I11" s="7"/>
      <c r="J11" s="7"/>
      <c r="K11" s="7"/>
      <c r="L11" s="7"/>
      <c r="M11" s="7"/>
      <c r="N11" s="7"/>
      <c r="O11" s="7"/>
    </row>
    <row r="12" spans="1:15" ht="12.95" customHeight="1" x14ac:dyDescent="0.2">
      <c r="A12" s="7"/>
      <c r="B12" s="7"/>
      <c r="C12" s="7"/>
      <c r="D12" s="58" t="s">
        <v>2204</v>
      </c>
      <c r="E12" s="59"/>
      <c r="F12" s="59"/>
      <c r="G12" s="59"/>
      <c r="H12" s="59"/>
      <c r="I12" s="58"/>
      <c r="J12" s="58" t="s">
        <v>2187</v>
      </c>
      <c r="K12" s="59"/>
      <c r="L12" s="59"/>
      <c r="M12" s="59"/>
      <c r="N12" s="59"/>
      <c r="O12" s="58"/>
    </row>
    <row r="13" spans="1:15" ht="12.95" customHeight="1" x14ac:dyDescent="0.2">
      <c r="A13" s="7"/>
      <c r="B13" s="7"/>
      <c r="C13" s="7"/>
      <c r="D13" s="58" t="s">
        <v>1307</v>
      </c>
      <c r="E13" s="58"/>
      <c r="F13" s="58" t="s">
        <v>1299</v>
      </c>
      <c r="G13" s="58"/>
      <c r="H13" s="58" t="s">
        <v>739</v>
      </c>
      <c r="I13" s="58"/>
      <c r="J13" s="58" t="s">
        <v>1307</v>
      </c>
      <c r="K13" s="58"/>
      <c r="L13" s="58" t="s">
        <v>1299</v>
      </c>
      <c r="M13" s="58"/>
      <c r="N13" s="58" t="s">
        <v>739</v>
      </c>
      <c r="O13" s="58"/>
    </row>
    <row r="14" spans="1:15" ht="12.95" customHeight="1" x14ac:dyDescent="0.2">
      <c r="A14" s="7"/>
      <c r="B14" s="7"/>
      <c r="C14" s="7"/>
      <c r="D14" s="30" t="s">
        <v>1924</v>
      </c>
      <c r="E14" s="30" t="s">
        <v>1923</v>
      </c>
      <c r="F14" s="30" t="s">
        <v>1924</v>
      </c>
      <c r="G14" s="30" t="s">
        <v>1923</v>
      </c>
      <c r="H14" s="30" t="s">
        <v>738</v>
      </c>
      <c r="I14" s="30" t="s">
        <v>2050</v>
      </c>
      <c r="J14" s="30" t="s">
        <v>1924</v>
      </c>
      <c r="K14" s="30" t="s">
        <v>1923</v>
      </c>
      <c r="L14" s="30" t="s">
        <v>1924</v>
      </c>
      <c r="M14" s="30" t="s">
        <v>1923</v>
      </c>
      <c r="N14" s="30" t="s">
        <v>738</v>
      </c>
      <c r="O14" s="30" t="s">
        <v>2050</v>
      </c>
    </row>
    <row r="15" spans="1:15" ht="12.95" customHeight="1" x14ac:dyDescent="0.2">
      <c r="A15" s="7"/>
      <c r="B15" s="7"/>
      <c r="C15" s="7"/>
      <c r="D15" s="16" t="s">
        <v>54</v>
      </c>
      <c r="E15" s="16" t="s">
        <v>91</v>
      </c>
      <c r="F15" s="16" t="s">
        <v>113</v>
      </c>
      <c r="G15" s="16" t="s">
        <v>127</v>
      </c>
      <c r="H15" s="16" t="s">
        <v>141</v>
      </c>
      <c r="I15" s="16" t="s">
        <v>147</v>
      </c>
      <c r="J15" s="16" t="s">
        <v>54</v>
      </c>
      <c r="K15" s="16" t="s">
        <v>91</v>
      </c>
      <c r="L15" s="16" t="s">
        <v>113</v>
      </c>
      <c r="M15" s="16" t="s">
        <v>127</v>
      </c>
      <c r="N15" s="16" t="s">
        <v>141</v>
      </c>
      <c r="O15" s="16" t="s">
        <v>147</v>
      </c>
    </row>
    <row r="16" spans="1:15" ht="12.95" customHeight="1" x14ac:dyDescent="0.2">
      <c r="A16" s="7"/>
      <c r="B16" s="22" t="s">
        <v>2117</v>
      </c>
      <c r="C16" s="16" t="s">
        <v>54</v>
      </c>
      <c r="D16" s="13">
        <v>124241000</v>
      </c>
      <c r="E16" s="13">
        <v>0</v>
      </c>
      <c r="F16" s="13">
        <v>123421000</v>
      </c>
      <c r="G16" s="13">
        <v>0</v>
      </c>
      <c r="H16" s="13">
        <v>1274000</v>
      </c>
      <c r="I16" s="33">
        <v>1.0322392461574601</v>
      </c>
      <c r="J16" s="13">
        <v>117570000</v>
      </c>
      <c r="K16" s="13">
        <v>2000</v>
      </c>
      <c r="L16" s="13">
        <v>116615000</v>
      </c>
      <c r="M16" s="13">
        <v>0</v>
      </c>
      <c r="N16" s="13">
        <v>1474000</v>
      </c>
      <c r="O16" s="33">
        <v>1.2639883376924099</v>
      </c>
    </row>
    <row r="17" spans="1:15" ht="12.95" customHeight="1" x14ac:dyDescent="0.2">
      <c r="A17" s="7"/>
      <c r="B17" s="22" t="s">
        <v>1343</v>
      </c>
      <c r="C17" s="16" t="s">
        <v>91</v>
      </c>
      <c r="D17" s="13">
        <v>3504000</v>
      </c>
      <c r="E17" s="13">
        <v>2329000</v>
      </c>
      <c r="F17" s="13">
        <v>5355000</v>
      </c>
      <c r="G17" s="13">
        <v>825000</v>
      </c>
      <c r="H17" s="13">
        <v>2096000</v>
      </c>
      <c r="I17" s="33">
        <v>33.915857605177997</v>
      </c>
      <c r="J17" s="13">
        <v>3835000</v>
      </c>
      <c r="K17" s="13">
        <v>3440000</v>
      </c>
      <c r="L17" s="13">
        <v>6034000</v>
      </c>
      <c r="M17" s="13">
        <v>1197000</v>
      </c>
      <c r="N17" s="13">
        <v>2388000</v>
      </c>
      <c r="O17" s="33">
        <v>33.0244779421933</v>
      </c>
    </row>
    <row r="18" spans="1:15" ht="12.95" customHeight="1" x14ac:dyDescent="0.2">
      <c r="A18" s="7"/>
      <c r="B18" s="22" t="s">
        <v>976</v>
      </c>
      <c r="C18" s="16" t="s">
        <v>113</v>
      </c>
      <c r="D18" s="13">
        <v>18535000</v>
      </c>
      <c r="E18" s="13">
        <v>4496000</v>
      </c>
      <c r="F18" s="13">
        <v>17736000</v>
      </c>
      <c r="G18" s="13">
        <v>1550000</v>
      </c>
      <c r="H18" s="13">
        <v>5036000</v>
      </c>
      <c r="I18" s="33">
        <v>26.112205745100098</v>
      </c>
      <c r="J18" s="13">
        <v>12881000</v>
      </c>
      <c r="K18" s="13">
        <v>1749000</v>
      </c>
      <c r="L18" s="13">
        <v>17340000</v>
      </c>
      <c r="M18" s="13">
        <v>2029000</v>
      </c>
      <c r="N18" s="13">
        <v>5332000</v>
      </c>
      <c r="O18" s="33">
        <v>27.528524962569101</v>
      </c>
    </row>
    <row r="19" spans="1:15" ht="12.95" customHeight="1" x14ac:dyDescent="0.2">
      <c r="A19" s="7"/>
      <c r="B19" s="22" t="s">
        <v>1256</v>
      </c>
      <c r="C19" s="16" t="s">
        <v>127</v>
      </c>
      <c r="D19" s="13">
        <v>0</v>
      </c>
      <c r="E19" s="13">
        <v>0</v>
      </c>
      <c r="F19" s="13">
        <v>0</v>
      </c>
      <c r="G19" s="13">
        <v>0</v>
      </c>
      <c r="H19" s="13">
        <v>0</v>
      </c>
      <c r="I19" s="33">
        <v>0</v>
      </c>
      <c r="J19" s="13">
        <v>0</v>
      </c>
      <c r="K19" s="13">
        <v>0</v>
      </c>
      <c r="L19" s="13">
        <v>0</v>
      </c>
      <c r="M19" s="13">
        <v>0</v>
      </c>
      <c r="N19" s="13">
        <v>0</v>
      </c>
      <c r="O19" s="33">
        <v>0</v>
      </c>
    </row>
    <row r="20" spans="1:15" ht="12.95" customHeight="1" x14ac:dyDescent="0.2">
      <c r="A20" s="7"/>
      <c r="B20" s="22" t="s">
        <v>2192</v>
      </c>
      <c r="C20" s="16" t="s">
        <v>141</v>
      </c>
      <c r="D20" s="13">
        <v>88217000</v>
      </c>
      <c r="E20" s="13">
        <v>63082000</v>
      </c>
      <c r="F20" s="13">
        <v>86405000</v>
      </c>
      <c r="G20" s="13">
        <v>25996000</v>
      </c>
      <c r="H20" s="13">
        <v>107927000</v>
      </c>
      <c r="I20" s="33">
        <v>96.019608366473605</v>
      </c>
      <c r="J20" s="13">
        <v>95860000</v>
      </c>
      <c r="K20" s="13">
        <v>65656000</v>
      </c>
      <c r="L20" s="13">
        <v>92565000</v>
      </c>
      <c r="M20" s="13">
        <v>28643000</v>
      </c>
      <c r="N20" s="13">
        <v>115197000</v>
      </c>
      <c r="O20" s="33">
        <v>95.040756385717103</v>
      </c>
    </row>
    <row r="21" spans="1:15" ht="12.95" customHeight="1" x14ac:dyDescent="0.2">
      <c r="A21" s="7"/>
      <c r="B21" s="22" t="s">
        <v>1309</v>
      </c>
      <c r="C21" s="16" t="s">
        <v>147</v>
      </c>
      <c r="D21" s="13">
        <v>51328000</v>
      </c>
      <c r="E21" s="13">
        <v>23878000</v>
      </c>
      <c r="F21" s="13">
        <v>50245000</v>
      </c>
      <c r="G21" s="13">
        <v>3978000</v>
      </c>
      <c r="H21" s="13">
        <v>40668000</v>
      </c>
      <c r="I21" s="33">
        <v>75.001383176880694</v>
      </c>
      <c r="J21" s="13">
        <v>65645000</v>
      </c>
      <c r="K21" s="13">
        <v>44931000</v>
      </c>
      <c r="L21" s="13">
        <v>59370000</v>
      </c>
      <c r="M21" s="13">
        <v>5042000</v>
      </c>
      <c r="N21" s="13">
        <v>48309000</v>
      </c>
      <c r="O21" s="33">
        <v>75</v>
      </c>
    </row>
    <row r="22" spans="1:15" ht="12.95" customHeight="1" x14ac:dyDescent="0.2">
      <c r="A22" s="7"/>
      <c r="B22" s="22" t="s">
        <v>1102</v>
      </c>
      <c r="C22" s="16" t="s">
        <v>448</v>
      </c>
      <c r="D22" s="13">
        <v>8962000</v>
      </c>
      <c r="E22" s="13">
        <v>3472000</v>
      </c>
      <c r="F22" s="13">
        <v>8344000</v>
      </c>
      <c r="G22" s="13">
        <v>734000</v>
      </c>
      <c r="H22" s="13">
        <v>6808000</v>
      </c>
      <c r="I22" s="33">
        <v>74.994492178894006</v>
      </c>
      <c r="J22" s="13">
        <v>9740000</v>
      </c>
      <c r="K22" s="13">
        <v>3755000</v>
      </c>
      <c r="L22" s="13">
        <v>8902000</v>
      </c>
      <c r="M22" s="13">
        <v>754000</v>
      </c>
      <c r="N22" s="13">
        <v>7242000</v>
      </c>
      <c r="O22" s="33">
        <v>75</v>
      </c>
    </row>
    <row r="23" spans="1:15" ht="12.95" customHeight="1" x14ac:dyDescent="0.2">
      <c r="A23" s="7"/>
      <c r="B23" s="22" t="s">
        <v>906</v>
      </c>
      <c r="C23" s="16" t="s">
        <v>449</v>
      </c>
      <c r="D23" s="13">
        <v>88555000</v>
      </c>
      <c r="E23" s="13">
        <v>7271000</v>
      </c>
      <c r="F23" s="13">
        <v>88555000</v>
      </c>
      <c r="G23" s="13">
        <v>1048000</v>
      </c>
      <c r="H23" s="13">
        <v>48918000</v>
      </c>
      <c r="I23" s="33">
        <v>54.594154213586599</v>
      </c>
      <c r="J23" s="13">
        <v>80326000</v>
      </c>
      <c r="K23" s="13">
        <v>5162000</v>
      </c>
      <c r="L23" s="13">
        <v>80326000</v>
      </c>
      <c r="M23" s="13">
        <v>764000</v>
      </c>
      <c r="N23" s="13">
        <v>44578000</v>
      </c>
      <c r="O23" s="33">
        <v>54.973486249845799</v>
      </c>
    </row>
    <row r="24" spans="1:15" ht="12.95" customHeight="1" x14ac:dyDescent="0.2">
      <c r="A24" s="7"/>
      <c r="B24" s="22" t="s">
        <v>905</v>
      </c>
      <c r="C24" s="16" t="s">
        <v>477</v>
      </c>
      <c r="D24" s="13">
        <v>44023000</v>
      </c>
      <c r="E24" s="13">
        <v>65841000</v>
      </c>
      <c r="F24" s="13">
        <v>43740000</v>
      </c>
      <c r="G24" s="13">
        <v>20102000</v>
      </c>
      <c r="H24" s="13">
        <v>63842000</v>
      </c>
      <c r="I24" s="33">
        <v>100</v>
      </c>
      <c r="J24" s="13">
        <v>39980000</v>
      </c>
      <c r="K24" s="13">
        <v>60346000</v>
      </c>
      <c r="L24" s="13">
        <v>39871000</v>
      </c>
      <c r="M24" s="13">
        <v>14789000</v>
      </c>
      <c r="N24" s="13">
        <v>54660000</v>
      </c>
      <c r="O24" s="33">
        <v>100</v>
      </c>
    </row>
    <row r="25" spans="1:15" ht="12.95" customHeight="1" x14ac:dyDescent="0.2">
      <c r="A25" s="7"/>
      <c r="B25" s="22" t="s">
        <v>1100</v>
      </c>
      <c r="C25" s="16" t="s">
        <v>62</v>
      </c>
      <c r="D25" s="13">
        <v>3374000</v>
      </c>
      <c r="E25" s="13">
        <v>0</v>
      </c>
      <c r="F25" s="13">
        <v>3016000</v>
      </c>
      <c r="G25" s="13">
        <v>0</v>
      </c>
      <c r="H25" s="13">
        <v>3936000</v>
      </c>
      <c r="I25" s="33">
        <v>130.50397877984099</v>
      </c>
      <c r="J25" s="13">
        <v>3420000</v>
      </c>
      <c r="K25" s="13">
        <v>0</v>
      </c>
      <c r="L25" s="13">
        <v>3188000</v>
      </c>
      <c r="M25" s="13">
        <v>0</v>
      </c>
      <c r="N25" s="13">
        <v>4167000</v>
      </c>
      <c r="O25" s="33">
        <v>130.70890840652399</v>
      </c>
    </row>
    <row r="26" spans="1:15" ht="12.95" customHeight="1" x14ac:dyDescent="0.2">
      <c r="A26" s="7"/>
      <c r="B26" s="22" t="s">
        <v>1670</v>
      </c>
      <c r="C26" s="16" t="s">
        <v>68</v>
      </c>
      <c r="D26" s="13">
        <v>10735000</v>
      </c>
      <c r="E26" s="13">
        <v>577000</v>
      </c>
      <c r="F26" s="13">
        <v>10735000</v>
      </c>
      <c r="G26" s="13">
        <v>289000</v>
      </c>
      <c r="H26" s="13">
        <v>8518000</v>
      </c>
      <c r="I26" s="33">
        <v>77.267779390420898</v>
      </c>
      <c r="J26" s="13">
        <v>12172000</v>
      </c>
      <c r="K26" s="13">
        <v>460000</v>
      </c>
      <c r="L26" s="13">
        <v>11636000</v>
      </c>
      <c r="M26" s="13">
        <v>230000</v>
      </c>
      <c r="N26" s="13">
        <v>9020000</v>
      </c>
      <c r="O26" s="33">
        <v>76.015506489128597</v>
      </c>
    </row>
    <row r="27" spans="1:15" ht="12.95" customHeight="1" x14ac:dyDescent="0.2">
      <c r="A27" s="7"/>
      <c r="B27" s="21" t="s">
        <v>1709</v>
      </c>
      <c r="C27" s="29" t="s">
        <v>72</v>
      </c>
      <c r="D27" s="18">
        <v>441474000</v>
      </c>
      <c r="E27" s="18">
        <v>170946000</v>
      </c>
      <c r="F27" s="18">
        <v>437552000</v>
      </c>
      <c r="G27" s="18">
        <v>54522000</v>
      </c>
      <c r="H27" s="18">
        <v>289023000</v>
      </c>
      <c r="I27" s="34">
        <v>58.735677967134997</v>
      </c>
      <c r="J27" s="18">
        <v>441429000</v>
      </c>
      <c r="K27" s="18">
        <v>185501000</v>
      </c>
      <c r="L27" s="18">
        <v>435847000</v>
      </c>
      <c r="M27" s="18">
        <v>53448000</v>
      </c>
      <c r="N27" s="18">
        <v>292367000</v>
      </c>
      <c r="O27" s="34">
        <v>59.7527054231088</v>
      </c>
    </row>
  </sheetData>
  <mergeCells count="16">
    <mergeCell ref="N13:O13"/>
    <mergeCell ref="D13:E13"/>
    <mergeCell ref="F13:G13"/>
    <mergeCell ref="H13:I13"/>
    <mergeCell ref="J13:K13"/>
    <mergeCell ref="L13:M13"/>
    <mergeCell ref="A6:B6"/>
    <mergeCell ref="A8:B8"/>
    <mergeCell ref="B10:I10"/>
    <mergeCell ref="D12:I12"/>
    <mergeCell ref="J12:O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A9</xm:sqref>
        </x14:dataValidation>
      </x14:dataValidations>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2" width="13.5703125" customWidth="1"/>
  </cols>
  <sheetData>
    <row r="1" spans="1:2" x14ac:dyDescent="0.2">
      <c r="A1" s="1" t="s">
        <v>613</v>
      </c>
      <c r="B1" s="2" t="s">
        <v>614</v>
      </c>
    </row>
    <row r="2" spans="1:2" x14ac:dyDescent="0.2">
      <c r="A2" s="4" t="s">
        <v>63</v>
      </c>
      <c r="B2" s="6" t="s">
        <v>960</v>
      </c>
    </row>
    <row r="3" spans="1:2" x14ac:dyDescent="0.2">
      <c r="A3" s="4" t="s">
        <v>64</v>
      </c>
      <c r="B3" s="6" t="s">
        <v>1250</v>
      </c>
    </row>
    <row r="4" spans="1:2" x14ac:dyDescent="0.2">
      <c r="A4" s="4" t="s">
        <v>65</v>
      </c>
      <c r="B4" s="6" t="s">
        <v>1400</v>
      </c>
    </row>
    <row r="5" spans="1:2" x14ac:dyDescent="0.2">
      <c r="A5" s="4" t="s">
        <v>66</v>
      </c>
      <c r="B5" s="6" t="s">
        <v>1407</v>
      </c>
    </row>
    <row r="6" spans="1:2" x14ac:dyDescent="0.2">
      <c r="A6" s="4" t="s">
        <v>67</v>
      </c>
      <c r="B6" s="6" t="s">
        <v>1406</v>
      </c>
    </row>
    <row r="7" spans="1:2" x14ac:dyDescent="0.2">
      <c r="A7" s="4" t="s">
        <v>69</v>
      </c>
      <c r="B7" s="6" t="s">
        <v>938</v>
      </c>
    </row>
    <row r="8" spans="1:2" x14ac:dyDescent="0.2">
      <c r="A8" s="4" t="s">
        <v>70</v>
      </c>
      <c r="B8" s="6" t="s">
        <v>1018</v>
      </c>
    </row>
    <row r="9" spans="1:2" x14ac:dyDescent="0.2">
      <c r="A9" s="4" t="s">
        <v>71</v>
      </c>
      <c r="B9" s="6" t="s">
        <v>1016</v>
      </c>
    </row>
    <row r="10" spans="1:2" x14ac:dyDescent="0.2">
      <c r="A10" s="4" t="s">
        <v>73</v>
      </c>
      <c r="B10" s="6" t="s">
        <v>943</v>
      </c>
    </row>
    <row r="11" spans="1:2" x14ac:dyDescent="0.2">
      <c r="A11" s="4" t="s">
        <v>74</v>
      </c>
      <c r="B11" s="6" t="s">
        <v>1344</v>
      </c>
    </row>
    <row r="12" spans="1:2" x14ac:dyDescent="0.2">
      <c r="A12" s="4" t="s">
        <v>75</v>
      </c>
      <c r="B12" s="6" t="s">
        <v>1999</v>
      </c>
    </row>
    <row r="13" spans="1:2" x14ac:dyDescent="0.2">
      <c r="A13" s="4" t="s">
        <v>76</v>
      </c>
      <c r="B13" s="6" t="s">
        <v>2000</v>
      </c>
    </row>
    <row r="14" spans="1:2" x14ac:dyDescent="0.2">
      <c r="A14" s="4" t="s">
        <v>77</v>
      </c>
      <c r="B14" s="6" t="s">
        <v>1320</v>
      </c>
    </row>
    <row r="15" spans="1:2" x14ac:dyDescent="0.2">
      <c r="A15" s="4" t="s">
        <v>80</v>
      </c>
      <c r="B15" s="6" t="s">
        <v>936</v>
      </c>
    </row>
    <row r="16" spans="1:2" x14ac:dyDescent="0.2">
      <c r="A16" s="4" t="s">
        <v>81</v>
      </c>
      <c r="B16" s="6" t="s">
        <v>1249</v>
      </c>
    </row>
    <row r="17" spans="1:2" x14ac:dyDescent="0.2">
      <c r="A17" s="4" t="s">
        <v>83</v>
      </c>
      <c r="B17" s="6" t="s">
        <v>937</v>
      </c>
    </row>
    <row r="18" spans="1:2" x14ac:dyDescent="0.2">
      <c r="A18" s="4" t="s">
        <v>87</v>
      </c>
      <c r="B18" s="6" t="s">
        <v>1623</v>
      </c>
    </row>
    <row r="19" spans="1:2" x14ac:dyDescent="0.2">
      <c r="A19" s="4" t="s">
        <v>96</v>
      </c>
      <c r="B19" s="6" t="s">
        <v>966</v>
      </c>
    </row>
    <row r="20" spans="1:2" x14ac:dyDescent="0.2">
      <c r="A20" s="4" t="s">
        <v>97</v>
      </c>
      <c r="B20" s="6" t="s">
        <v>1531</v>
      </c>
    </row>
    <row r="21" spans="1:2" x14ac:dyDescent="0.2">
      <c r="A21" s="4" t="s">
        <v>100</v>
      </c>
      <c r="B21" s="6" t="s">
        <v>599</v>
      </c>
    </row>
    <row r="22" spans="1:2" x14ac:dyDescent="0.2">
      <c r="A22" s="4" t="s">
        <v>102</v>
      </c>
      <c r="B22" s="6" t="s">
        <v>646</v>
      </c>
    </row>
    <row r="23" spans="1:2" x14ac:dyDescent="0.2">
      <c r="A23" s="4" t="s">
        <v>106</v>
      </c>
      <c r="B23" s="6" t="s">
        <v>1318</v>
      </c>
    </row>
    <row r="24" spans="1:2" x14ac:dyDescent="0.2">
      <c r="A24" s="4" t="s">
        <v>107</v>
      </c>
      <c r="B24" s="6" t="s">
        <v>1319</v>
      </c>
    </row>
    <row r="25" spans="1:2" x14ac:dyDescent="0.2">
      <c r="A25" s="4" t="s">
        <v>109</v>
      </c>
      <c r="B25" s="6" t="s">
        <v>578</v>
      </c>
    </row>
    <row r="26" spans="1:2" x14ac:dyDescent="0.2">
      <c r="A26" s="4" t="s">
        <v>116</v>
      </c>
      <c r="B26" s="6" t="s">
        <v>1027</v>
      </c>
    </row>
    <row r="27" spans="1:2" x14ac:dyDescent="0.2">
      <c r="A27" s="4" t="s">
        <v>120</v>
      </c>
      <c r="B27" s="6" t="s">
        <v>972</v>
      </c>
    </row>
    <row r="28" spans="1:2" x14ac:dyDescent="0.2">
      <c r="A28" s="4" t="s">
        <v>126</v>
      </c>
      <c r="B28" s="6" t="s">
        <v>756</v>
      </c>
    </row>
    <row r="29" spans="1:2" x14ac:dyDescent="0.2">
      <c r="A29" s="4" t="s">
        <v>130</v>
      </c>
      <c r="B29" s="6" t="s">
        <v>953</v>
      </c>
    </row>
    <row r="30" spans="1:2" x14ac:dyDescent="0.2">
      <c r="A30" s="4" t="s">
        <v>137</v>
      </c>
      <c r="B30" s="6" t="s">
        <v>971</v>
      </c>
    </row>
    <row r="31" spans="1:2" x14ac:dyDescent="0.2">
      <c r="A31" s="4" t="s">
        <v>143</v>
      </c>
      <c r="B31" s="6" t="s">
        <v>1620</v>
      </c>
    </row>
    <row r="32" spans="1:2" x14ac:dyDescent="0.2">
      <c r="A32" s="4" t="s">
        <v>144</v>
      </c>
      <c r="B32" s="6" t="s">
        <v>973</v>
      </c>
    </row>
    <row r="33" spans="1:2" x14ac:dyDescent="0.2">
      <c r="A33" s="4" t="s">
        <v>145</v>
      </c>
      <c r="B33" s="6" t="s">
        <v>954</v>
      </c>
    </row>
    <row r="34" spans="1:2" x14ac:dyDescent="0.2">
      <c r="A34" s="4" t="s">
        <v>146</v>
      </c>
      <c r="B34" s="6" t="s">
        <v>2173</v>
      </c>
    </row>
    <row r="35" spans="1:2" x14ac:dyDescent="0.2">
      <c r="A35" s="4" t="s">
        <v>446</v>
      </c>
      <c r="B35" s="6" t="s">
        <v>1287</v>
      </c>
    </row>
    <row r="36" spans="1:2" x14ac:dyDescent="0.2">
      <c r="A36" s="4" t="s">
        <v>447</v>
      </c>
      <c r="B36" s="6" t="s">
        <v>941</v>
      </c>
    </row>
    <row r="37" spans="1:2" x14ac:dyDescent="0.2">
      <c r="A37" s="4" t="s">
        <v>450</v>
      </c>
      <c r="B37" s="6" t="s">
        <v>958</v>
      </c>
    </row>
    <row r="38" spans="1:2" x14ac:dyDescent="0.2">
      <c r="A38" s="4" t="s">
        <v>451</v>
      </c>
      <c r="B38" s="6" t="s">
        <v>957</v>
      </c>
    </row>
    <row r="39" spans="1:2" x14ac:dyDescent="0.2">
      <c r="A39" s="4" t="s">
        <v>452</v>
      </c>
      <c r="B39" s="6" t="s">
        <v>965</v>
      </c>
    </row>
    <row r="40" spans="1:2" x14ac:dyDescent="0.2">
      <c r="A40" s="4" t="s">
        <v>453</v>
      </c>
      <c r="B40" s="6" t="s">
        <v>956</v>
      </c>
    </row>
    <row r="41" spans="1:2" x14ac:dyDescent="0.2">
      <c r="A41" s="4" t="s">
        <v>454</v>
      </c>
      <c r="B41" s="6" t="s">
        <v>961</v>
      </c>
    </row>
    <row r="42" spans="1:2" x14ac:dyDescent="0.2">
      <c r="A42" s="4" t="s">
        <v>455</v>
      </c>
      <c r="B42" s="6" t="s">
        <v>963</v>
      </c>
    </row>
    <row r="43" spans="1:2" x14ac:dyDescent="0.2">
      <c r="A43" s="4" t="s">
        <v>456</v>
      </c>
      <c r="B43" s="6" t="s">
        <v>959</v>
      </c>
    </row>
    <row r="44" spans="1:2" x14ac:dyDescent="0.2">
      <c r="A44" s="4" t="s">
        <v>457</v>
      </c>
      <c r="B44" s="6" t="s">
        <v>964</v>
      </c>
    </row>
    <row r="45" spans="1:2" x14ac:dyDescent="0.2">
      <c r="A45" s="4" t="s">
        <v>458</v>
      </c>
      <c r="B45" s="6" t="s">
        <v>950</v>
      </c>
    </row>
    <row r="46" spans="1:2" x14ac:dyDescent="0.2">
      <c r="A46" s="4" t="s">
        <v>459</v>
      </c>
      <c r="B46" s="6" t="s">
        <v>951</v>
      </c>
    </row>
    <row r="47" spans="1:2" x14ac:dyDescent="0.2">
      <c r="A47" s="4" t="s">
        <v>460</v>
      </c>
      <c r="B47" s="6" t="s">
        <v>942</v>
      </c>
    </row>
    <row r="48" spans="1:2" x14ac:dyDescent="0.2">
      <c r="A48" s="4" t="s">
        <v>461</v>
      </c>
      <c r="B48" s="6" t="s">
        <v>945</v>
      </c>
    </row>
    <row r="49" spans="1:2" x14ac:dyDescent="0.2">
      <c r="A49" s="4" t="s">
        <v>462</v>
      </c>
      <c r="B49" s="6" t="s">
        <v>947</v>
      </c>
    </row>
    <row r="50" spans="1:2" x14ac:dyDescent="0.2">
      <c r="A50" s="4" t="s">
        <v>463</v>
      </c>
      <c r="B50" s="6" t="s">
        <v>949</v>
      </c>
    </row>
    <row r="51" spans="1:2" x14ac:dyDescent="0.2">
      <c r="A51" s="4" t="s">
        <v>464</v>
      </c>
      <c r="B51" s="6" t="s">
        <v>948</v>
      </c>
    </row>
    <row r="52" spans="1:2" x14ac:dyDescent="0.2">
      <c r="A52" s="4" t="s">
        <v>465</v>
      </c>
      <c r="B52" s="6" t="s">
        <v>952</v>
      </c>
    </row>
    <row r="53" spans="1:2" x14ac:dyDescent="0.2">
      <c r="A53" s="4" t="s">
        <v>466</v>
      </c>
      <c r="B53" s="6" t="s">
        <v>944</v>
      </c>
    </row>
    <row r="54" spans="1:2" x14ac:dyDescent="0.2">
      <c r="A54" s="4" t="s">
        <v>467</v>
      </c>
      <c r="B54" s="6" t="s">
        <v>940</v>
      </c>
    </row>
    <row r="55" spans="1:2" x14ac:dyDescent="0.2">
      <c r="A55" s="4" t="s">
        <v>468</v>
      </c>
      <c r="B55" s="6" t="s">
        <v>847</v>
      </c>
    </row>
    <row r="56" spans="1:2" x14ac:dyDescent="0.2">
      <c r="A56" s="4" t="s">
        <v>469</v>
      </c>
      <c r="B56" s="6" t="s">
        <v>939</v>
      </c>
    </row>
    <row r="57" spans="1:2" x14ac:dyDescent="0.2">
      <c r="A57" s="4" t="s">
        <v>470</v>
      </c>
      <c r="B57" s="6" t="s">
        <v>970</v>
      </c>
    </row>
    <row r="58" spans="1:2" x14ac:dyDescent="0.2">
      <c r="A58" s="4" t="s">
        <v>471</v>
      </c>
      <c r="B58" s="6" t="s">
        <v>969</v>
      </c>
    </row>
    <row r="59" spans="1:2" x14ac:dyDescent="0.2">
      <c r="A59" s="4" t="s">
        <v>472</v>
      </c>
      <c r="B59" s="6" t="s">
        <v>968</v>
      </c>
    </row>
    <row r="60" spans="1:2" x14ac:dyDescent="0.2">
      <c r="A60" s="4" t="s">
        <v>473</v>
      </c>
      <c r="B60" s="6" t="s">
        <v>967</v>
      </c>
    </row>
    <row r="61" spans="1:2" x14ac:dyDescent="0.2">
      <c r="A61" s="4" t="s">
        <v>474</v>
      </c>
      <c r="B61" s="6" t="s">
        <v>1026</v>
      </c>
    </row>
    <row r="62" spans="1:2" x14ac:dyDescent="0.2">
      <c r="A62" s="4" t="s">
        <v>475</v>
      </c>
      <c r="B62" s="6" t="s">
        <v>962</v>
      </c>
    </row>
    <row r="63" spans="1:2" x14ac:dyDescent="0.2">
      <c r="A63" s="4" t="s">
        <v>476</v>
      </c>
      <c r="B63" s="6" t="s">
        <v>946</v>
      </c>
    </row>
    <row r="64" spans="1:2" x14ac:dyDescent="0.2">
      <c r="A64" s="4" t="s">
        <v>479</v>
      </c>
      <c r="B64" s="6" t="s">
        <v>1286</v>
      </c>
    </row>
    <row r="65" spans="1:2" x14ac:dyDescent="0.2">
      <c r="A65" s="4" t="s">
        <v>480</v>
      </c>
      <c r="B65" s="6" t="s">
        <v>2130</v>
      </c>
    </row>
    <row r="66" spans="1:2" x14ac:dyDescent="0.2">
      <c r="A66" s="4" t="s">
        <v>481</v>
      </c>
      <c r="B66" s="6" t="s">
        <v>1747</v>
      </c>
    </row>
    <row r="67" spans="1:2" x14ac:dyDescent="0.2">
      <c r="A67" s="4" t="s">
        <v>482</v>
      </c>
      <c r="B67" s="6" t="s">
        <v>1741</v>
      </c>
    </row>
    <row r="68" spans="1:2" x14ac:dyDescent="0.2">
      <c r="A68" s="4" t="s">
        <v>483</v>
      </c>
      <c r="B68" s="6" t="s">
        <v>1877</v>
      </c>
    </row>
    <row r="69" spans="1:2" x14ac:dyDescent="0.2">
      <c r="A69" s="4" t="s">
        <v>484</v>
      </c>
      <c r="B69" s="6" t="s">
        <v>1714</v>
      </c>
    </row>
    <row r="70" spans="1:2" x14ac:dyDescent="0.2">
      <c r="A70" s="4" t="s">
        <v>485</v>
      </c>
      <c r="B70" s="6" t="s">
        <v>1809</v>
      </c>
    </row>
    <row r="71" spans="1:2" x14ac:dyDescent="0.2">
      <c r="A71" s="4" t="s">
        <v>486</v>
      </c>
      <c r="B71" s="6" t="s">
        <v>1285</v>
      </c>
    </row>
    <row r="72" spans="1:2" x14ac:dyDescent="0.2">
      <c r="A72" s="4" t="s">
        <v>488</v>
      </c>
      <c r="B72" s="6" t="s">
        <v>835</v>
      </c>
    </row>
    <row r="73" spans="1:2" x14ac:dyDescent="0.2">
      <c r="A73" s="3" t="s">
        <v>487</v>
      </c>
      <c r="B73" s="5" t="s">
        <v>836</v>
      </c>
    </row>
  </sheetData>
  <pageMargins left="0.7" right="0.7" top="0.75" bottom="0.75" header="0.3" footer="0.3"/>
  <pageSetup orientation="portrai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2.95" customHeight="1" x14ac:dyDescent="0.2">
      <c r="A1" s="47" t="s">
        <v>955</v>
      </c>
      <c r="B1" s="48"/>
      <c r="C1" s="48"/>
      <c r="D1" s="7"/>
      <c r="E1" s="7"/>
      <c r="F1" s="7"/>
      <c r="G1" s="7"/>
      <c r="H1" s="7"/>
      <c r="I1" s="7"/>
      <c r="J1" s="7"/>
      <c r="K1" s="7"/>
      <c r="L1" s="7"/>
      <c r="M1" s="7"/>
      <c r="N1" s="7"/>
      <c r="O1" s="7"/>
      <c r="P1" s="7"/>
      <c r="Q1" s="7"/>
      <c r="R1" s="7"/>
      <c r="S1" s="7"/>
      <c r="T1" s="7"/>
      <c r="U1" s="7"/>
      <c r="V1" s="7"/>
      <c r="W1" s="7"/>
      <c r="X1" s="7"/>
      <c r="Y1" s="7"/>
      <c r="Z1" s="7"/>
    </row>
    <row r="2" spans="1:26" ht="12.95" customHeight="1" x14ac:dyDescent="0.2">
      <c r="A2" s="47" t="s">
        <v>1131</v>
      </c>
      <c r="B2" s="48"/>
      <c r="C2" s="48"/>
      <c r="D2" s="7"/>
      <c r="E2" s="7"/>
      <c r="F2" s="7"/>
      <c r="G2" s="7"/>
      <c r="H2" s="7"/>
      <c r="I2" s="7"/>
      <c r="J2" s="7"/>
      <c r="K2" s="7"/>
      <c r="L2" s="7"/>
      <c r="M2" s="7"/>
      <c r="N2" s="7"/>
      <c r="O2" s="7"/>
      <c r="P2" s="7"/>
      <c r="Q2" s="7"/>
      <c r="R2" s="7"/>
      <c r="S2" s="7"/>
      <c r="T2" s="7"/>
      <c r="U2" s="7"/>
      <c r="V2" s="7"/>
      <c r="W2" s="7"/>
      <c r="X2" s="7"/>
      <c r="Y2" s="7"/>
      <c r="Z2" s="7"/>
    </row>
    <row r="3" spans="1:26" ht="12.9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12.95" customHeight="1" x14ac:dyDescent="0.2">
      <c r="A4" s="49" t="s">
        <v>935</v>
      </c>
      <c r="B4" s="50"/>
      <c r="C4" s="23" t="s">
        <v>73</v>
      </c>
      <c r="D4" s="51" t="str">
        <f>IF(C4&lt;&gt;"",VLOOKUP(C4,'@Entities102'!A2:B81,2,0),"")</f>
        <v>בנק הפועלים בע"מ</v>
      </c>
      <c r="E4" s="51"/>
      <c r="F4" s="7"/>
      <c r="G4" s="7"/>
      <c r="H4" s="7"/>
      <c r="I4" s="7"/>
      <c r="J4" s="7"/>
      <c r="K4" s="7"/>
      <c r="L4" s="7"/>
      <c r="M4" s="7"/>
      <c r="N4" s="7"/>
      <c r="O4" s="7"/>
      <c r="P4" s="7"/>
      <c r="Q4" s="7"/>
      <c r="R4" s="7"/>
      <c r="S4" s="7"/>
      <c r="T4" s="7"/>
      <c r="U4" s="7"/>
      <c r="V4" s="7"/>
      <c r="W4" s="7"/>
      <c r="X4" s="7"/>
      <c r="Y4" s="7"/>
      <c r="Z4" s="7"/>
    </row>
    <row r="5" spans="1:26" ht="12.95" customHeight="1" x14ac:dyDescent="0.2">
      <c r="A5" s="52" t="s">
        <v>2193</v>
      </c>
      <c r="B5" s="52"/>
      <c r="C5" s="24">
        <v>43830</v>
      </c>
      <c r="D5" s="7"/>
      <c r="E5" s="7"/>
      <c r="F5" s="7"/>
      <c r="G5" s="7"/>
      <c r="H5" s="7"/>
      <c r="I5" s="7"/>
      <c r="J5" s="7"/>
      <c r="K5" s="7"/>
      <c r="L5" s="7"/>
      <c r="M5" s="7"/>
      <c r="N5" s="7"/>
      <c r="O5" s="7"/>
      <c r="P5" s="7"/>
      <c r="Q5" s="7"/>
      <c r="R5" s="7"/>
      <c r="S5" s="7"/>
      <c r="T5" s="7"/>
      <c r="U5" s="7"/>
      <c r="V5" s="7"/>
      <c r="W5" s="7"/>
      <c r="X5" s="7"/>
      <c r="Y5" s="7"/>
      <c r="Z5" s="7"/>
    </row>
    <row r="6" spans="1:26" ht="12.95" customHeight="1" x14ac:dyDescent="0.2">
      <c r="A6" s="52" t="s">
        <v>1770</v>
      </c>
      <c r="B6" s="52"/>
      <c r="C6" s="25" t="s">
        <v>650</v>
      </c>
      <c r="D6" s="7"/>
      <c r="E6" s="7"/>
      <c r="F6" s="7"/>
      <c r="G6" s="7"/>
      <c r="H6" s="7"/>
      <c r="I6" s="7"/>
      <c r="J6" s="7"/>
      <c r="K6" s="7"/>
      <c r="L6" s="7"/>
      <c r="M6" s="7"/>
      <c r="N6" s="7"/>
      <c r="O6" s="7"/>
      <c r="P6" s="7"/>
      <c r="Q6" s="7"/>
      <c r="R6" s="7"/>
      <c r="S6" s="7"/>
      <c r="T6" s="7"/>
      <c r="U6" s="7"/>
      <c r="V6" s="7"/>
      <c r="W6" s="7"/>
      <c r="X6" s="7"/>
      <c r="Y6" s="7"/>
      <c r="Z6" s="7"/>
    </row>
    <row r="7" spans="1:26" ht="12.95" customHeight="1" x14ac:dyDescent="0.2">
      <c r="A7" s="14"/>
      <c r="B7" s="14"/>
      <c r="C7" s="26"/>
      <c r="D7" s="7"/>
      <c r="E7" s="7"/>
      <c r="F7" s="7"/>
      <c r="G7" s="7"/>
      <c r="H7" s="7"/>
      <c r="I7" s="7"/>
      <c r="J7" s="7"/>
      <c r="K7" s="7"/>
      <c r="L7" s="7"/>
      <c r="M7" s="7"/>
      <c r="N7" s="7"/>
      <c r="O7" s="7"/>
      <c r="P7" s="7"/>
      <c r="Q7" s="7"/>
      <c r="R7" s="7"/>
      <c r="S7" s="7"/>
      <c r="T7" s="7"/>
      <c r="U7" s="7"/>
      <c r="V7" s="7"/>
      <c r="W7" s="7"/>
      <c r="X7" s="7"/>
      <c r="Y7" s="7"/>
      <c r="Z7" s="7"/>
    </row>
    <row r="8" spans="1:26" ht="12.95" customHeight="1" x14ac:dyDescent="0.2">
      <c r="A8" s="53" t="s">
        <v>1588</v>
      </c>
      <c r="B8" s="53"/>
      <c r="C8" s="19" t="s">
        <v>191</v>
      </c>
      <c r="D8" s="7"/>
      <c r="E8" s="7"/>
      <c r="F8" s="7"/>
      <c r="G8" s="7"/>
      <c r="H8" s="7"/>
      <c r="I8" s="7"/>
      <c r="J8" s="7"/>
      <c r="K8" s="7"/>
      <c r="L8" s="7"/>
      <c r="M8" s="7"/>
      <c r="N8" s="7"/>
      <c r="O8" s="7"/>
      <c r="P8" s="7"/>
      <c r="Q8" s="7"/>
      <c r="R8" s="7"/>
      <c r="S8" s="7"/>
      <c r="T8" s="7"/>
      <c r="U8" s="7"/>
      <c r="V8" s="7"/>
      <c r="W8" s="7"/>
      <c r="X8" s="7"/>
      <c r="Y8" s="7"/>
      <c r="Z8" s="7"/>
    </row>
    <row r="9" spans="1:26" ht="12.95" customHeight="1" x14ac:dyDescent="0.2">
      <c r="A9" s="17" t="s">
        <v>191</v>
      </c>
      <c r="B9" s="7"/>
      <c r="C9" s="7"/>
      <c r="D9" s="7"/>
      <c r="E9" s="7"/>
      <c r="F9" s="7"/>
      <c r="G9" s="7"/>
      <c r="H9" s="7"/>
      <c r="I9" s="7"/>
      <c r="J9" s="7"/>
      <c r="K9" s="7"/>
      <c r="L9" s="7"/>
      <c r="M9" s="7"/>
      <c r="N9" s="7"/>
      <c r="O9" s="7"/>
      <c r="P9" s="7"/>
      <c r="Q9" s="7"/>
      <c r="R9" s="7"/>
      <c r="S9" s="7"/>
      <c r="T9" s="7"/>
      <c r="U9" s="7"/>
      <c r="V9" s="7"/>
      <c r="W9" s="7"/>
      <c r="X9" s="7"/>
      <c r="Y9" s="7"/>
      <c r="Z9" s="7"/>
    </row>
    <row r="10" spans="1:26" ht="14.1" customHeight="1" x14ac:dyDescent="0.2">
      <c r="A10" s="7"/>
      <c r="B10" s="54" t="s">
        <v>192</v>
      </c>
      <c r="C10" s="48"/>
      <c r="D10" s="48"/>
      <c r="E10" s="48"/>
      <c r="F10" s="48"/>
      <c r="G10" s="48"/>
      <c r="H10" s="48"/>
      <c r="I10" s="48"/>
      <c r="J10" s="7"/>
      <c r="K10" s="7"/>
      <c r="L10" s="7"/>
      <c r="M10" s="7"/>
      <c r="N10" s="7"/>
      <c r="O10" s="7"/>
      <c r="P10" s="7"/>
      <c r="Q10" s="7"/>
      <c r="R10" s="7"/>
      <c r="S10" s="7"/>
      <c r="T10" s="7"/>
      <c r="U10" s="7"/>
      <c r="V10" s="7"/>
      <c r="W10" s="7"/>
      <c r="X10" s="7"/>
      <c r="Y10" s="7"/>
      <c r="Z10" s="7"/>
    </row>
    <row r="11" spans="1:26" ht="12.95" customHeight="1" x14ac:dyDescent="0.2">
      <c r="A11" s="7"/>
      <c r="B11" s="9" t="s">
        <v>191</v>
      </c>
      <c r="C11" s="7"/>
      <c r="D11" s="7"/>
      <c r="E11" s="7"/>
      <c r="F11" s="7"/>
      <c r="G11" s="7"/>
      <c r="H11" s="7"/>
      <c r="I11" s="7"/>
      <c r="J11" s="7"/>
      <c r="K11" s="7"/>
      <c r="L11" s="7"/>
      <c r="M11" s="7"/>
      <c r="N11" s="7"/>
      <c r="O11" s="7"/>
      <c r="P11" s="7"/>
      <c r="Q11" s="7"/>
      <c r="R11" s="7"/>
      <c r="S11" s="7"/>
      <c r="T11" s="7"/>
      <c r="U11" s="7"/>
      <c r="V11" s="7"/>
      <c r="W11" s="7"/>
      <c r="X11" s="7"/>
      <c r="Y11" s="7"/>
      <c r="Z11" s="7"/>
    </row>
    <row r="12" spans="1:26" ht="12.95" customHeight="1" x14ac:dyDescent="0.2">
      <c r="A12" s="7"/>
      <c r="B12" s="7"/>
      <c r="C12" s="7"/>
      <c r="D12" s="7"/>
      <c r="E12" s="58" t="s">
        <v>2204</v>
      </c>
      <c r="F12" s="59"/>
      <c r="G12" s="59"/>
      <c r="H12" s="59"/>
      <c r="I12" s="59"/>
      <c r="J12" s="59"/>
      <c r="K12" s="59"/>
      <c r="L12" s="59"/>
      <c r="M12" s="59"/>
      <c r="N12" s="59"/>
      <c r="O12" s="58"/>
      <c r="P12" s="58" t="s">
        <v>2187</v>
      </c>
      <c r="Q12" s="59"/>
      <c r="R12" s="59"/>
      <c r="S12" s="59"/>
      <c r="T12" s="59"/>
      <c r="U12" s="59"/>
      <c r="V12" s="59"/>
      <c r="W12" s="59"/>
      <c r="X12" s="59"/>
      <c r="Y12" s="59"/>
      <c r="Z12" s="58"/>
    </row>
    <row r="13" spans="1:26" ht="24" customHeight="1" x14ac:dyDescent="0.2">
      <c r="A13" s="7"/>
      <c r="B13" s="7"/>
      <c r="C13" s="7"/>
      <c r="D13" s="7"/>
      <c r="E13" s="30" t="s">
        <v>46</v>
      </c>
      <c r="F13" s="30" t="s">
        <v>48</v>
      </c>
      <c r="G13" s="30" t="s">
        <v>49</v>
      </c>
      <c r="H13" s="30" t="s">
        <v>50</v>
      </c>
      <c r="I13" s="30" t="s">
        <v>51</v>
      </c>
      <c r="J13" s="30" t="s">
        <v>52</v>
      </c>
      <c r="K13" s="30" t="s">
        <v>53</v>
      </c>
      <c r="L13" s="30" t="s">
        <v>54</v>
      </c>
      <c r="M13" s="30" t="s">
        <v>59</v>
      </c>
      <c r="N13" s="30" t="s">
        <v>842</v>
      </c>
      <c r="O13" s="30" t="s">
        <v>1757</v>
      </c>
      <c r="P13" s="30" t="s">
        <v>46</v>
      </c>
      <c r="Q13" s="30" t="s">
        <v>48</v>
      </c>
      <c r="R13" s="30" t="s">
        <v>49</v>
      </c>
      <c r="S13" s="30" t="s">
        <v>50</v>
      </c>
      <c r="T13" s="30" t="s">
        <v>51</v>
      </c>
      <c r="U13" s="30" t="s">
        <v>52</v>
      </c>
      <c r="V13" s="30" t="s">
        <v>53</v>
      </c>
      <c r="W13" s="30" t="s">
        <v>54</v>
      </c>
      <c r="X13" s="30" t="s">
        <v>59</v>
      </c>
      <c r="Y13" s="30" t="s">
        <v>842</v>
      </c>
      <c r="Z13" s="30" t="s">
        <v>1757</v>
      </c>
    </row>
    <row r="14" spans="1:26" ht="12.95" customHeight="1" x14ac:dyDescent="0.2">
      <c r="A14" s="7"/>
      <c r="B14" s="7"/>
      <c r="C14" s="7"/>
      <c r="D14" s="7"/>
      <c r="E14" s="16" t="s">
        <v>54</v>
      </c>
      <c r="F14" s="16" t="s">
        <v>91</v>
      </c>
      <c r="G14" s="16" t="s">
        <v>113</v>
      </c>
      <c r="H14" s="16" t="s">
        <v>127</v>
      </c>
      <c r="I14" s="16" t="s">
        <v>141</v>
      </c>
      <c r="J14" s="16" t="s">
        <v>147</v>
      </c>
      <c r="K14" s="16" t="s">
        <v>448</v>
      </c>
      <c r="L14" s="16" t="s">
        <v>449</v>
      </c>
      <c r="M14" s="16" t="s">
        <v>477</v>
      </c>
      <c r="N14" s="16" t="s">
        <v>62</v>
      </c>
      <c r="O14" s="16" t="s">
        <v>68</v>
      </c>
      <c r="P14" s="16" t="s">
        <v>54</v>
      </c>
      <c r="Q14" s="16" t="s">
        <v>91</v>
      </c>
      <c r="R14" s="16" t="s">
        <v>113</v>
      </c>
      <c r="S14" s="16" t="s">
        <v>127</v>
      </c>
      <c r="T14" s="16" t="s">
        <v>141</v>
      </c>
      <c r="U14" s="16" t="s">
        <v>147</v>
      </c>
      <c r="V14" s="16" t="s">
        <v>448</v>
      </c>
      <c r="W14" s="16" t="s">
        <v>449</v>
      </c>
      <c r="X14" s="16" t="s">
        <v>477</v>
      </c>
      <c r="Y14" s="16" t="s">
        <v>62</v>
      </c>
      <c r="Z14" s="16" t="s">
        <v>68</v>
      </c>
    </row>
    <row r="15" spans="1:26" ht="12.95" customHeight="1" x14ac:dyDescent="0.2">
      <c r="A15" s="7"/>
      <c r="B15" s="57" t="s">
        <v>2117</v>
      </c>
      <c r="C15" s="57"/>
      <c r="D15" s="16" t="s">
        <v>54</v>
      </c>
      <c r="E15" s="13">
        <v>118436000</v>
      </c>
      <c r="F15" s="13">
        <v>0</v>
      </c>
      <c r="G15" s="13">
        <v>4662000</v>
      </c>
      <c r="H15" s="13">
        <v>0</v>
      </c>
      <c r="I15" s="13">
        <v>0</v>
      </c>
      <c r="J15" s="13">
        <v>0</v>
      </c>
      <c r="K15" s="13">
        <v>0</v>
      </c>
      <c r="L15" s="13">
        <v>285000</v>
      </c>
      <c r="M15" s="13">
        <v>38000</v>
      </c>
      <c r="N15" s="13">
        <v>0</v>
      </c>
      <c r="O15" s="13">
        <v>123421000</v>
      </c>
      <c r="P15" s="13">
        <v>110991000</v>
      </c>
      <c r="Q15" s="13">
        <v>0</v>
      </c>
      <c r="R15" s="13">
        <v>5169000</v>
      </c>
      <c r="S15" s="13">
        <v>0</v>
      </c>
      <c r="T15" s="13">
        <v>71000</v>
      </c>
      <c r="U15" s="13">
        <v>0</v>
      </c>
      <c r="V15" s="13">
        <v>0</v>
      </c>
      <c r="W15" s="13">
        <v>343000</v>
      </c>
      <c r="X15" s="13">
        <v>41000</v>
      </c>
      <c r="Y15" s="13">
        <v>0</v>
      </c>
      <c r="Z15" s="13">
        <v>116615000</v>
      </c>
    </row>
    <row r="16" spans="1:26" ht="12.95" customHeight="1" x14ac:dyDescent="0.2">
      <c r="A16" s="7"/>
      <c r="B16" s="57" t="s">
        <v>1343</v>
      </c>
      <c r="C16" s="57"/>
      <c r="D16" s="16" t="s">
        <v>91</v>
      </c>
      <c r="E16" s="13">
        <v>1858000</v>
      </c>
      <c r="F16" s="13">
        <v>0</v>
      </c>
      <c r="G16" s="13">
        <v>212000</v>
      </c>
      <c r="H16" s="13">
        <v>0</v>
      </c>
      <c r="I16" s="13">
        <v>4110000</v>
      </c>
      <c r="J16" s="13">
        <v>0</v>
      </c>
      <c r="K16" s="13">
        <v>0</v>
      </c>
      <c r="L16" s="13">
        <v>0</v>
      </c>
      <c r="M16" s="13">
        <v>0</v>
      </c>
      <c r="N16" s="13">
        <v>0</v>
      </c>
      <c r="O16" s="13">
        <v>6180000</v>
      </c>
      <c r="P16" s="13">
        <v>2210000</v>
      </c>
      <c r="Q16" s="13">
        <v>0</v>
      </c>
      <c r="R16" s="13">
        <v>407000</v>
      </c>
      <c r="S16" s="13">
        <v>0</v>
      </c>
      <c r="T16" s="13">
        <v>4614000</v>
      </c>
      <c r="U16" s="13">
        <v>0</v>
      </c>
      <c r="V16" s="13">
        <v>0</v>
      </c>
      <c r="W16" s="13">
        <v>0</v>
      </c>
      <c r="X16" s="13">
        <v>0</v>
      </c>
      <c r="Y16" s="13">
        <v>0</v>
      </c>
      <c r="Z16" s="13">
        <v>7231000</v>
      </c>
    </row>
    <row r="17" spans="1:26" ht="12.95" customHeight="1" x14ac:dyDescent="0.2">
      <c r="A17" s="7"/>
      <c r="B17" s="57" t="s">
        <v>976</v>
      </c>
      <c r="C17" s="57"/>
      <c r="D17" s="16" t="s">
        <v>113</v>
      </c>
      <c r="E17" s="13">
        <v>17000</v>
      </c>
      <c r="F17" s="13">
        <v>0</v>
      </c>
      <c r="G17" s="13">
        <v>15408000</v>
      </c>
      <c r="H17" s="13">
        <v>0</v>
      </c>
      <c r="I17" s="13">
        <v>3810000</v>
      </c>
      <c r="J17" s="13">
        <v>0</v>
      </c>
      <c r="K17" s="13">
        <v>0</v>
      </c>
      <c r="L17" s="13">
        <v>51000</v>
      </c>
      <c r="M17" s="13">
        <v>0</v>
      </c>
      <c r="N17" s="13">
        <v>0</v>
      </c>
      <c r="O17" s="13">
        <v>19286000</v>
      </c>
      <c r="P17" s="13">
        <v>700000</v>
      </c>
      <c r="Q17" s="13">
        <v>0</v>
      </c>
      <c r="R17" s="13">
        <v>13459000</v>
      </c>
      <c r="S17" s="13">
        <v>0</v>
      </c>
      <c r="T17" s="13">
        <v>5138000</v>
      </c>
      <c r="U17" s="13">
        <v>0</v>
      </c>
      <c r="V17" s="13">
        <v>0</v>
      </c>
      <c r="W17" s="13">
        <v>72000</v>
      </c>
      <c r="X17" s="13">
        <v>0</v>
      </c>
      <c r="Y17" s="13">
        <v>0</v>
      </c>
      <c r="Z17" s="13">
        <v>19369000</v>
      </c>
    </row>
    <row r="18" spans="1:26" ht="12.95" customHeight="1" x14ac:dyDescent="0.2">
      <c r="A18" s="7"/>
      <c r="B18" s="57" t="s">
        <v>1256</v>
      </c>
      <c r="C18" s="57"/>
      <c r="D18" s="16" t="s">
        <v>127</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c r="V18" s="13">
        <v>0</v>
      </c>
      <c r="W18" s="13">
        <v>0</v>
      </c>
      <c r="X18" s="13">
        <v>0</v>
      </c>
      <c r="Y18" s="13">
        <v>0</v>
      </c>
      <c r="Z18" s="13">
        <v>0</v>
      </c>
    </row>
    <row r="19" spans="1:26" ht="12.95" customHeight="1" x14ac:dyDescent="0.2">
      <c r="A19" s="7"/>
      <c r="B19" s="57" t="s">
        <v>2192</v>
      </c>
      <c r="C19" s="57"/>
      <c r="D19" s="16" t="s">
        <v>141</v>
      </c>
      <c r="E19" s="13">
        <v>0</v>
      </c>
      <c r="F19" s="13">
        <v>0</v>
      </c>
      <c r="G19" s="13">
        <v>4232000</v>
      </c>
      <c r="H19" s="13">
        <v>0</v>
      </c>
      <c r="I19" s="13">
        <v>2185000</v>
      </c>
      <c r="J19" s="13">
        <v>0</v>
      </c>
      <c r="K19" s="13">
        <v>0</v>
      </c>
      <c r="L19" s="13">
        <v>105984000</v>
      </c>
      <c r="M19" s="13">
        <v>0</v>
      </c>
      <c r="N19" s="13">
        <v>0</v>
      </c>
      <c r="O19" s="13">
        <v>112401000</v>
      </c>
      <c r="P19" s="13">
        <v>0</v>
      </c>
      <c r="Q19" s="13">
        <v>0</v>
      </c>
      <c r="R19" s="13">
        <v>5993000</v>
      </c>
      <c r="S19" s="13">
        <v>0</v>
      </c>
      <c r="T19" s="13">
        <v>2437000</v>
      </c>
      <c r="U19" s="13">
        <v>0</v>
      </c>
      <c r="V19" s="13">
        <v>0</v>
      </c>
      <c r="W19" s="13">
        <v>112778000</v>
      </c>
      <c r="X19" s="13">
        <v>0</v>
      </c>
      <c r="Y19" s="13">
        <v>0</v>
      </c>
      <c r="Z19" s="13">
        <v>121208000</v>
      </c>
    </row>
    <row r="20" spans="1:26" ht="12.95" customHeight="1" x14ac:dyDescent="0.2">
      <c r="A20" s="7"/>
      <c r="B20" s="57" t="s">
        <v>1309</v>
      </c>
      <c r="C20" s="57"/>
      <c r="D20" s="16" t="s">
        <v>147</v>
      </c>
      <c r="E20" s="13">
        <v>0</v>
      </c>
      <c r="F20" s="13">
        <v>0</v>
      </c>
      <c r="G20" s="13">
        <v>0</v>
      </c>
      <c r="H20" s="13">
        <v>0</v>
      </c>
      <c r="I20" s="13">
        <v>0</v>
      </c>
      <c r="J20" s="13">
        <v>0</v>
      </c>
      <c r="K20" s="13">
        <v>54223000</v>
      </c>
      <c r="L20" s="13">
        <v>0</v>
      </c>
      <c r="M20" s="13">
        <v>0</v>
      </c>
      <c r="N20" s="13">
        <v>0</v>
      </c>
      <c r="O20" s="13">
        <v>54223000</v>
      </c>
      <c r="P20" s="13">
        <v>0</v>
      </c>
      <c r="Q20" s="13">
        <v>0</v>
      </c>
      <c r="R20" s="13">
        <v>0</v>
      </c>
      <c r="S20" s="13">
        <v>0</v>
      </c>
      <c r="T20" s="13">
        <v>0</v>
      </c>
      <c r="U20" s="13">
        <v>0</v>
      </c>
      <c r="V20" s="13">
        <v>64412000</v>
      </c>
      <c r="W20" s="13">
        <v>0</v>
      </c>
      <c r="X20" s="13">
        <v>0</v>
      </c>
      <c r="Y20" s="13">
        <v>0</v>
      </c>
      <c r="Z20" s="13">
        <v>64412000</v>
      </c>
    </row>
    <row r="21" spans="1:26" ht="12.95" customHeight="1" x14ac:dyDescent="0.2">
      <c r="A21" s="7"/>
      <c r="B21" s="57" t="s">
        <v>1102</v>
      </c>
      <c r="C21" s="57"/>
      <c r="D21" s="16" t="s">
        <v>448</v>
      </c>
      <c r="E21" s="13">
        <v>0</v>
      </c>
      <c r="F21" s="13">
        <v>0</v>
      </c>
      <c r="G21" s="13">
        <v>0</v>
      </c>
      <c r="H21" s="13">
        <v>0</v>
      </c>
      <c r="I21" s="13">
        <v>0</v>
      </c>
      <c r="J21" s="13">
        <v>0</v>
      </c>
      <c r="K21" s="13">
        <v>9078000</v>
      </c>
      <c r="L21" s="13">
        <v>0</v>
      </c>
      <c r="M21" s="13">
        <v>0</v>
      </c>
      <c r="N21" s="13">
        <v>0</v>
      </c>
      <c r="O21" s="13">
        <v>9078000</v>
      </c>
      <c r="P21" s="13">
        <v>0</v>
      </c>
      <c r="Q21" s="13">
        <v>0</v>
      </c>
      <c r="R21" s="13">
        <v>0</v>
      </c>
      <c r="S21" s="13">
        <v>0</v>
      </c>
      <c r="T21" s="13">
        <v>0</v>
      </c>
      <c r="U21" s="13">
        <v>0</v>
      </c>
      <c r="V21" s="13">
        <v>9656000</v>
      </c>
      <c r="W21" s="13">
        <v>0</v>
      </c>
      <c r="X21" s="13">
        <v>0</v>
      </c>
      <c r="Y21" s="13">
        <v>0</v>
      </c>
      <c r="Z21" s="13">
        <v>9656000</v>
      </c>
    </row>
    <row r="22" spans="1:26" ht="12.95" customHeight="1" x14ac:dyDescent="0.2">
      <c r="A22" s="7"/>
      <c r="B22" s="57" t="s">
        <v>906</v>
      </c>
      <c r="C22" s="57"/>
      <c r="D22" s="16" t="s">
        <v>449</v>
      </c>
      <c r="E22" s="13">
        <v>0</v>
      </c>
      <c r="F22" s="13">
        <v>0</v>
      </c>
      <c r="G22" s="13">
        <v>0</v>
      </c>
      <c r="H22" s="13">
        <v>28469000</v>
      </c>
      <c r="I22" s="13">
        <v>25264000</v>
      </c>
      <c r="J22" s="13">
        <v>10202000</v>
      </c>
      <c r="K22" s="13">
        <v>21868000</v>
      </c>
      <c r="L22" s="13">
        <v>3800000</v>
      </c>
      <c r="M22" s="13">
        <v>0</v>
      </c>
      <c r="N22" s="13">
        <v>0</v>
      </c>
      <c r="O22" s="13">
        <v>89603000</v>
      </c>
      <c r="P22" s="13">
        <v>0</v>
      </c>
      <c r="Q22" s="13">
        <v>0</v>
      </c>
      <c r="R22" s="13">
        <v>0</v>
      </c>
      <c r="S22" s="13">
        <v>27717000</v>
      </c>
      <c r="T22" s="13">
        <v>22003000</v>
      </c>
      <c r="U22" s="13">
        <v>3755000</v>
      </c>
      <c r="V22" s="13">
        <v>23971000</v>
      </c>
      <c r="W22" s="13">
        <v>3644000</v>
      </c>
      <c r="X22" s="13">
        <v>0</v>
      </c>
      <c r="Y22" s="13">
        <v>0</v>
      </c>
      <c r="Z22" s="13">
        <v>81090000</v>
      </c>
    </row>
    <row r="23" spans="1:26" ht="12.95" customHeight="1" x14ac:dyDescent="0.2">
      <c r="A23" s="7"/>
      <c r="B23" s="57" t="s">
        <v>905</v>
      </c>
      <c r="C23" s="57"/>
      <c r="D23" s="16" t="s">
        <v>477</v>
      </c>
      <c r="E23" s="13">
        <v>0</v>
      </c>
      <c r="F23" s="13">
        <v>0</v>
      </c>
      <c r="G23" s="13">
        <v>0</v>
      </c>
      <c r="H23" s="13">
        <v>0</v>
      </c>
      <c r="I23" s="13">
        <v>0</v>
      </c>
      <c r="J23" s="13">
        <v>0</v>
      </c>
      <c r="K23" s="13">
        <v>0</v>
      </c>
      <c r="L23" s="13">
        <v>63842000</v>
      </c>
      <c r="M23" s="13">
        <v>0</v>
      </c>
      <c r="N23" s="13">
        <v>0</v>
      </c>
      <c r="O23" s="13">
        <v>63842000</v>
      </c>
      <c r="P23" s="13">
        <v>0</v>
      </c>
      <c r="Q23" s="13">
        <v>0</v>
      </c>
      <c r="R23" s="13">
        <v>0</v>
      </c>
      <c r="S23" s="13">
        <v>0</v>
      </c>
      <c r="T23" s="13">
        <v>0</v>
      </c>
      <c r="U23" s="13">
        <v>0</v>
      </c>
      <c r="V23" s="13">
        <v>0</v>
      </c>
      <c r="W23" s="13">
        <v>54660000</v>
      </c>
      <c r="X23" s="13">
        <v>0</v>
      </c>
      <c r="Y23" s="13">
        <v>0</v>
      </c>
      <c r="Z23" s="13">
        <v>54660000</v>
      </c>
    </row>
    <row r="24" spans="1:26" ht="12.95" customHeight="1" x14ac:dyDescent="0.2">
      <c r="A24" s="7"/>
      <c r="B24" s="57" t="s">
        <v>1099</v>
      </c>
      <c r="C24" s="57"/>
      <c r="D24" s="16" t="s">
        <v>62</v>
      </c>
      <c r="E24" s="13">
        <v>0</v>
      </c>
      <c r="F24" s="13">
        <v>0</v>
      </c>
      <c r="G24" s="13">
        <v>0</v>
      </c>
      <c r="H24" s="13">
        <v>0</v>
      </c>
      <c r="I24" s="13">
        <v>0</v>
      </c>
      <c r="J24" s="13">
        <v>0</v>
      </c>
      <c r="K24" s="13">
        <v>0</v>
      </c>
      <c r="L24" s="13">
        <v>1177000</v>
      </c>
      <c r="M24" s="13">
        <v>1839000</v>
      </c>
      <c r="N24" s="13">
        <v>0</v>
      </c>
      <c r="O24" s="13">
        <v>3016000</v>
      </c>
      <c r="P24" s="13">
        <v>0</v>
      </c>
      <c r="Q24" s="13">
        <v>0</v>
      </c>
      <c r="R24" s="13">
        <v>0</v>
      </c>
      <c r="S24" s="13">
        <v>0</v>
      </c>
      <c r="T24" s="13">
        <v>0</v>
      </c>
      <c r="U24" s="13">
        <v>0</v>
      </c>
      <c r="V24" s="13">
        <v>0</v>
      </c>
      <c r="W24" s="13">
        <v>1231000</v>
      </c>
      <c r="X24" s="13">
        <v>1957000</v>
      </c>
      <c r="Y24" s="13">
        <v>0</v>
      </c>
      <c r="Z24" s="13">
        <v>3188000</v>
      </c>
    </row>
    <row r="25" spans="1:26" ht="12.95" customHeight="1" x14ac:dyDescent="0.2">
      <c r="A25" s="7"/>
      <c r="B25" s="57" t="s">
        <v>1670</v>
      </c>
      <c r="C25" s="57"/>
      <c r="D25" s="16" t="s">
        <v>68</v>
      </c>
      <c r="E25" s="13">
        <v>2896000</v>
      </c>
      <c r="F25" s="13">
        <v>0</v>
      </c>
      <c r="G25" s="13">
        <v>0</v>
      </c>
      <c r="H25" s="13">
        <v>0</v>
      </c>
      <c r="I25" s="13">
        <v>0</v>
      </c>
      <c r="J25" s="13">
        <v>0</v>
      </c>
      <c r="K25" s="13">
        <v>0</v>
      </c>
      <c r="L25" s="13">
        <v>7347000</v>
      </c>
      <c r="M25" s="13">
        <v>781000</v>
      </c>
      <c r="N25" s="13">
        <v>0</v>
      </c>
      <c r="O25" s="13">
        <v>11024000</v>
      </c>
      <c r="P25" s="13">
        <v>3166000</v>
      </c>
      <c r="Q25" s="13">
        <v>0</v>
      </c>
      <c r="R25" s="13">
        <v>0</v>
      </c>
      <c r="S25" s="13">
        <v>0</v>
      </c>
      <c r="T25" s="13">
        <v>0</v>
      </c>
      <c r="U25" s="13">
        <v>0</v>
      </c>
      <c r="V25" s="13">
        <v>0</v>
      </c>
      <c r="W25" s="13">
        <v>8060000</v>
      </c>
      <c r="X25" s="13">
        <v>640000</v>
      </c>
      <c r="Y25" s="13">
        <v>0</v>
      </c>
      <c r="Z25" s="13">
        <v>11866000</v>
      </c>
    </row>
    <row r="26" spans="1:26" ht="12.95" customHeight="1" x14ac:dyDescent="0.2">
      <c r="A26" s="7"/>
      <c r="B26" s="22"/>
      <c r="C26" s="22" t="s">
        <v>1469</v>
      </c>
      <c r="D26" s="16" t="s">
        <v>72</v>
      </c>
      <c r="E26" s="13">
        <v>0</v>
      </c>
      <c r="F26" s="13">
        <v>0</v>
      </c>
      <c r="G26" s="13">
        <v>0</v>
      </c>
      <c r="H26" s="13">
        <v>0</v>
      </c>
      <c r="I26" s="13">
        <v>0</v>
      </c>
      <c r="J26" s="13">
        <v>0</v>
      </c>
      <c r="K26" s="13">
        <v>0</v>
      </c>
      <c r="L26" s="13">
        <v>1279000</v>
      </c>
      <c r="M26" s="13">
        <v>492000</v>
      </c>
      <c r="N26" s="13">
        <v>0</v>
      </c>
      <c r="O26" s="13">
        <v>1771000</v>
      </c>
      <c r="P26" s="13">
        <v>0</v>
      </c>
      <c r="Q26" s="13">
        <v>0</v>
      </c>
      <c r="R26" s="13">
        <v>0</v>
      </c>
      <c r="S26" s="13">
        <v>0</v>
      </c>
      <c r="T26" s="13">
        <v>0</v>
      </c>
      <c r="U26" s="13">
        <v>0</v>
      </c>
      <c r="V26" s="13">
        <v>0</v>
      </c>
      <c r="W26" s="13">
        <v>1103000</v>
      </c>
      <c r="X26" s="13">
        <v>410000</v>
      </c>
      <c r="Y26" s="13">
        <v>0</v>
      </c>
      <c r="Z26" s="13">
        <v>1513000</v>
      </c>
    </row>
    <row r="27" spans="1:26" ht="12.95" customHeight="1" x14ac:dyDescent="0.2">
      <c r="A27" s="7"/>
      <c r="B27" s="55" t="s">
        <v>1709</v>
      </c>
      <c r="C27" s="55"/>
      <c r="D27" s="29" t="s">
        <v>79</v>
      </c>
      <c r="E27" s="18">
        <v>123207000</v>
      </c>
      <c r="F27" s="18">
        <v>0</v>
      </c>
      <c r="G27" s="18">
        <v>24514000</v>
      </c>
      <c r="H27" s="18">
        <v>28469000</v>
      </c>
      <c r="I27" s="18">
        <v>35369000</v>
      </c>
      <c r="J27" s="18">
        <v>10202000</v>
      </c>
      <c r="K27" s="18">
        <v>85169000</v>
      </c>
      <c r="L27" s="18">
        <v>182486000</v>
      </c>
      <c r="M27" s="18">
        <v>2658000</v>
      </c>
      <c r="N27" s="18">
        <v>0</v>
      </c>
      <c r="O27" s="18">
        <v>492074000</v>
      </c>
      <c r="P27" s="18">
        <v>117067000</v>
      </c>
      <c r="Q27" s="18">
        <v>0</v>
      </c>
      <c r="R27" s="18">
        <v>25028000</v>
      </c>
      <c r="S27" s="18">
        <v>27717000</v>
      </c>
      <c r="T27" s="18">
        <v>34263000</v>
      </c>
      <c r="U27" s="18">
        <v>3755000</v>
      </c>
      <c r="V27" s="18">
        <v>98039000</v>
      </c>
      <c r="W27" s="18">
        <v>180788000</v>
      </c>
      <c r="X27" s="18">
        <v>2638000</v>
      </c>
      <c r="Y27" s="18">
        <v>0</v>
      </c>
      <c r="Z27" s="18">
        <v>489295000</v>
      </c>
    </row>
  </sheetData>
  <mergeCells count="22">
    <mergeCell ref="B25:C25"/>
    <mergeCell ref="B27:C27"/>
    <mergeCell ref="B20:C20"/>
    <mergeCell ref="B21:C21"/>
    <mergeCell ref="B22:C22"/>
    <mergeCell ref="B23:C23"/>
    <mergeCell ref="B24:C24"/>
    <mergeCell ref="B15:C15"/>
    <mergeCell ref="B16:C16"/>
    <mergeCell ref="B17:C17"/>
    <mergeCell ref="B18:C18"/>
    <mergeCell ref="B19:C19"/>
    <mergeCell ref="A6:B6"/>
    <mergeCell ref="A8:B8"/>
    <mergeCell ref="B10:I10"/>
    <mergeCell ref="E12:O12"/>
    <mergeCell ref="P12:Z12"/>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'@lists'!$A$105:$B$105</xm:f>
          </x14:formula1>
          <xm:sqref>A9</xm:sqref>
        </x14:dataValidation>
      </x14:dataValidations>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5"/>
  <sheetViews>
    <sheetView workbookViewId="0"/>
  </sheetViews>
  <sheetFormatPr defaultColWidth="11.42578125" defaultRowHeight="12.75" x14ac:dyDescent="0.2"/>
  <sheetData>
    <row r="1" spans="1:254" x14ac:dyDescent="0.2">
      <c r="A1" t="s">
        <v>148</v>
      </c>
      <c r="B1" t="s">
        <v>149</v>
      </c>
    </row>
    <row r="2" spans="1:254" x14ac:dyDescent="0.2">
      <c r="A2" t="s">
        <v>150</v>
      </c>
      <c r="B2" t="s">
        <v>209</v>
      </c>
    </row>
    <row r="3" spans="1:254" x14ac:dyDescent="0.2">
      <c r="A3" t="s">
        <v>210</v>
      </c>
      <c r="B3" t="s">
        <v>230</v>
      </c>
    </row>
    <row r="4" spans="1:254" x14ac:dyDescent="0.2">
      <c r="A4" t="s">
        <v>231</v>
      </c>
      <c r="B4" t="s">
        <v>257</v>
      </c>
    </row>
    <row r="5" spans="1:254" x14ac:dyDescent="0.2">
      <c r="A5" t="s">
        <v>258</v>
      </c>
    </row>
    <row r="6" spans="1:254" x14ac:dyDescent="0.2">
      <c r="A6" t="s">
        <v>289</v>
      </c>
    </row>
    <row r="7" spans="1:254" x14ac:dyDescent="0.2">
      <c r="A7" t="s">
        <v>790</v>
      </c>
      <c r="B7" t="s">
        <v>791</v>
      </c>
      <c r="C7" t="s">
        <v>780</v>
      </c>
      <c r="D7" t="s">
        <v>785</v>
      </c>
      <c r="E7" t="s">
        <v>554</v>
      </c>
      <c r="F7" t="s">
        <v>553</v>
      </c>
      <c r="G7" t="s">
        <v>781</v>
      </c>
      <c r="H7" t="s">
        <v>783</v>
      </c>
      <c r="I7" t="s">
        <v>555</v>
      </c>
      <c r="J7" t="s">
        <v>659</v>
      </c>
      <c r="K7" t="s">
        <v>782</v>
      </c>
      <c r="L7" t="s">
        <v>649</v>
      </c>
      <c r="M7" t="s">
        <v>657</v>
      </c>
      <c r="N7" t="s">
        <v>655</v>
      </c>
      <c r="O7" t="s">
        <v>654</v>
      </c>
      <c r="P7" t="s">
        <v>750</v>
      </c>
      <c r="Q7" t="s">
        <v>542</v>
      </c>
      <c r="R7" t="s">
        <v>543</v>
      </c>
      <c r="S7" t="s">
        <v>605</v>
      </c>
      <c r="T7" t="s">
        <v>541</v>
      </c>
      <c r="U7" t="s">
        <v>540</v>
      </c>
      <c r="V7" t="s">
        <v>544</v>
      </c>
      <c r="W7" t="s">
        <v>550</v>
      </c>
      <c r="X7" t="s">
        <v>552</v>
      </c>
      <c r="Y7" t="s">
        <v>545</v>
      </c>
      <c r="Z7" t="s">
        <v>611</v>
      </c>
      <c r="AA7" t="s">
        <v>539</v>
      </c>
      <c r="AB7" t="s">
        <v>606</v>
      </c>
      <c r="AC7" t="s">
        <v>547</v>
      </c>
      <c r="AD7" t="s">
        <v>538</v>
      </c>
      <c r="AE7" t="s">
        <v>608</v>
      </c>
      <c r="AF7" t="s">
        <v>548</v>
      </c>
      <c r="AG7" t="s">
        <v>784</v>
      </c>
      <c r="AH7" t="s">
        <v>612</v>
      </c>
      <c r="AI7" t="s">
        <v>566</v>
      </c>
      <c r="AJ7" t="s">
        <v>575</v>
      </c>
      <c r="AK7" t="s">
        <v>576</v>
      </c>
      <c r="AL7" t="s">
        <v>564</v>
      </c>
      <c r="AM7" t="s">
        <v>571</v>
      </c>
      <c r="AN7" t="s">
        <v>567</v>
      </c>
      <c r="AO7" t="s">
        <v>577</v>
      </c>
      <c r="AP7" t="s">
        <v>559</v>
      </c>
      <c r="AQ7" t="s">
        <v>562</v>
      </c>
      <c r="AR7" t="s">
        <v>565</v>
      </c>
      <c r="AS7" t="s">
        <v>568</v>
      </c>
      <c r="AT7" t="s">
        <v>560</v>
      </c>
      <c r="AU7" t="s">
        <v>569</v>
      </c>
      <c r="AV7" t="s">
        <v>563</v>
      </c>
      <c r="AW7" t="s">
        <v>561</v>
      </c>
      <c r="AX7" t="s">
        <v>573</v>
      </c>
      <c r="AY7" t="s">
        <v>574</v>
      </c>
      <c r="AZ7" t="s">
        <v>572</v>
      </c>
      <c r="BA7" t="s">
        <v>546</v>
      </c>
      <c r="BB7" t="s">
        <v>570</v>
      </c>
      <c r="BC7" t="s">
        <v>745</v>
      </c>
      <c r="BD7" t="s">
        <v>601</v>
      </c>
      <c r="BE7" t="s">
        <v>660</v>
      </c>
      <c r="BF7" t="s">
        <v>661</v>
      </c>
      <c r="BG7" t="s">
        <v>623</v>
      </c>
      <c r="BH7" t="s">
        <v>625</v>
      </c>
      <c r="BI7" t="s">
        <v>627</v>
      </c>
      <c r="BJ7" t="s">
        <v>640</v>
      </c>
      <c r="BK7" t="s">
        <v>630</v>
      </c>
      <c r="BL7" t="s">
        <v>638</v>
      </c>
      <c r="BM7" t="s">
        <v>626</v>
      </c>
      <c r="BN7" t="s">
        <v>641</v>
      </c>
      <c r="BO7" t="s">
        <v>639</v>
      </c>
      <c r="BP7" t="s">
        <v>628</v>
      </c>
      <c r="BQ7" t="s">
        <v>629</v>
      </c>
      <c r="BR7" t="s">
        <v>634</v>
      </c>
      <c r="BS7" t="s">
        <v>632</v>
      </c>
      <c r="BT7" t="s">
        <v>631</v>
      </c>
      <c r="BU7" t="s">
        <v>637</v>
      </c>
      <c r="BV7" t="s">
        <v>600</v>
      </c>
      <c r="BW7" t="s">
        <v>636</v>
      </c>
      <c r="BX7" t="s">
        <v>602</v>
      </c>
      <c r="BY7" t="s">
        <v>603</v>
      </c>
      <c r="BZ7" t="s">
        <v>797</v>
      </c>
      <c r="CA7" t="s">
        <v>651</v>
      </c>
      <c r="CB7" t="s">
        <v>647</v>
      </c>
      <c r="CC7" t="s">
        <v>652</v>
      </c>
      <c r="CD7" t="s">
        <v>714</v>
      </c>
      <c r="CE7" t="s">
        <v>642</v>
      </c>
      <c r="CF7" t="s">
        <v>648</v>
      </c>
      <c r="CG7" t="s">
        <v>644</v>
      </c>
      <c r="CH7" t="s">
        <v>643</v>
      </c>
      <c r="CI7" t="s">
        <v>793</v>
      </c>
      <c r="CJ7" t="s">
        <v>794</v>
      </c>
      <c r="CK7" t="s">
        <v>787</v>
      </c>
      <c r="CL7" t="s">
        <v>792</v>
      </c>
      <c r="CM7" t="s">
        <v>789</v>
      </c>
      <c r="CN7" t="s">
        <v>799</v>
      </c>
      <c r="CO7" t="s">
        <v>798</v>
      </c>
      <c r="CP7" t="s">
        <v>585</v>
      </c>
      <c r="CQ7" t="s">
        <v>769</v>
      </c>
      <c r="CR7" t="s">
        <v>777</v>
      </c>
      <c r="CS7" t="s">
        <v>767</v>
      </c>
      <c r="CT7" t="s">
        <v>773</v>
      </c>
      <c r="CU7" t="s">
        <v>775</v>
      </c>
      <c r="CV7" t="s">
        <v>770</v>
      </c>
      <c r="CW7" t="s">
        <v>776</v>
      </c>
      <c r="CX7" t="s">
        <v>771</v>
      </c>
      <c r="CY7" t="s">
        <v>778</v>
      </c>
      <c r="CZ7" t="s">
        <v>772</v>
      </c>
      <c r="DA7" t="s">
        <v>779</v>
      </c>
      <c r="DB7" t="s">
        <v>653</v>
      </c>
      <c r="DC7" t="s">
        <v>732</v>
      </c>
      <c r="DD7" t="s">
        <v>551</v>
      </c>
      <c r="DE7" t="s">
        <v>774</v>
      </c>
      <c r="DF7" t="s">
        <v>765</v>
      </c>
      <c r="DG7" t="s">
        <v>635</v>
      </c>
      <c r="DH7" t="s">
        <v>663</v>
      </c>
      <c r="DI7" t="s">
        <v>662</v>
      </c>
      <c r="DJ7" t="s">
        <v>658</v>
      </c>
      <c r="DK7" t="s">
        <v>671</v>
      </c>
      <c r="DL7" t="s">
        <v>592</v>
      </c>
      <c r="DM7" t="s">
        <v>672</v>
      </c>
      <c r="DN7" t="s">
        <v>673</v>
      </c>
      <c r="DO7" t="s">
        <v>675</v>
      </c>
      <c r="DP7" t="s">
        <v>681</v>
      </c>
      <c r="DQ7" t="s">
        <v>682</v>
      </c>
      <c r="DR7" t="s">
        <v>674</v>
      </c>
      <c r="DS7" t="s">
        <v>680</v>
      </c>
      <c r="DT7" t="s">
        <v>677</v>
      </c>
      <c r="DU7" t="s">
        <v>679</v>
      </c>
      <c r="DV7" t="s">
        <v>700</v>
      </c>
      <c r="DW7" t="s">
        <v>703</v>
      </c>
      <c r="DX7" t="s">
        <v>706</v>
      </c>
      <c r="DY7" t="s">
        <v>693</v>
      </c>
      <c r="DZ7" t="s">
        <v>688</v>
      </c>
      <c r="EA7" t="s">
        <v>699</v>
      </c>
      <c r="EB7" t="s">
        <v>687</v>
      </c>
      <c r="EC7" t="s">
        <v>697</v>
      </c>
      <c r="ED7" t="s">
        <v>696</v>
      </c>
      <c r="EE7" t="s">
        <v>701</v>
      </c>
      <c r="EF7" t="s">
        <v>686</v>
      </c>
      <c r="EG7" t="s">
        <v>695</v>
      </c>
      <c r="EH7" t="s">
        <v>622</v>
      </c>
      <c r="EI7" t="s">
        <v>704</v>
      </c>
      <c r="EJ7" t="s">
        <v>689</v>
      </c>
      <c r="EK7" t="s">
        <v>705</v>
      </c>
      <c r="EL7" t="s">
        <v>694</v>
      </c>
      <c r="EM7" t="s">
        <v>624</v>
      </c>
      <c r="EN7" t="s">
        <v>607</v>
      </c>
      <c r="EO7" t="s">
        <v>683</v>
      </c>
      <c r="EP7" t="s">
        <v>692</v>
      </c>
      <c r="EQ7" t="s">
        <v>690</v>
      </c>
      <c r="ER7" t="s">
        <v>684</v>
      </c>
      <c r="ES7" t="s">
        <v>702</v>
      </c>
      <c r="ET7" t="s">
        <v>698</v>
      </c>
      <c r="EU7" t="s">
        <v>691</v>
      </c>
      <c r="EV7" t="s">
        <v>717</v>
      </c>
      <c r="EW7" t="s">
        <v>715</v>
      </c>
      <c r="EX7" t="s">
        <v>710</v>
      </c>
      <c r="EY7" t="s">
        <v>713</v>
      </c>
      <c r="EZ7" t="s">
        <v>711</v>
      </c>
      <c r="FA7" t="s">
        <v>718</v>
      </c>
      <c r="FB7" t="s">
        <v>709</v>
      </c>
      <c r="FC7" t="s">
        <v>712</v>
      </c>
      <c r="FD7" t="s">
        <v>707</v>
      </c>
      <c r="FE7" t="s">
        <v>716</v>
      </c>
      <c r="FF7" t="s">
        <v>757</v>
      </c>
      <c r="FG7" t="s">
        <v>609</v>
      </c>
      <c r="FH7" t="s">
        <v>742</v>
      </c>
      <c r="FI7" t="s">
        <v>755</v>
      </c>
      <c r="FJ7" t="s">
        <v>762</v>
      </c>
      <c r="FK7" t="s">
        <v>747</v>
      </c>
      <c r="FL7" t="s">
        <v>752</v>
      </c>
      <c r="FM7" t="s">
        <v>764</v>
      </c>
      <c r="FN7" t="s">
        <v>758</v>
      </c>
      <c r="FO7" t="s">
        <v>749</v>
      </c>
      <c r="FP7" t="s">
        <v>763</v>
      </c>
      <c r="FQ7" t="s">
        <v>584</v>
      </c>
      <c r="FR7" t="s">
        <v>744</v>
      </c>
      <c r="FS7" t="s">
        <v>760</v>
      </c>
      <c r="FT7" t="s">
        <v>759</v>
      </c>
      <c r="FU7" t="s">
        <v>795</v>
      </c>
      <c r="FV7" t="s">
        <v>549</v>
      </c>
      <c r="FW7" t="s">
        <v>751</v>
      </c>
      <c r="FX7" t="s">
        <v>743</v>
      </c>
      <c r="FY7" t="s">
        <v>746</v>
      </c>
      <c r="FZ7" t="s">
        <v>788</v>
      </c>
      <c r="GA7" t="s">
        <v>676</v>
      </c>
      <c r="GB7" t="s">
        <v>753</v>
      </c>
      <c r="GC7" t="s">
        <v>669</v>
      </c>
      <c r="GD7" t="s">
        <v>610</v>
      </c>
      <c r="GE7" t="s">
        <v>754</v>
      </c>
      <c r="GF7" t="s">
        <v>678</v>
      </c>
      <c r="GG7" t="s">
        <v>719</v>
      </c>
      <c r="GH7" t="s">
        <v>656</v>
      </c>
      <c r="GI7" t="s">
        <v>741</v>
      </c>
      <c r="GJ7" t="s">
        <v>725</v>
      </c>
      <c r="GK7" t="s">
        <v>726</v>
      </c>
      <c r="GL7" t="s">
        <v>621</v>
      </c>
      <c r="GM7" t="s">
        <v>727</v>
      </c>
      <c r="GN7" t="s">
        <v>733</v>
      </c>
      <c r="GO7" t="s">
        <v>618</v>
      </c>
      <c r="GP7" t="s">
        <v>728</v>
      </c>
      <c r="GQ7" t="s">
        <v>730</v>
      </c>
      <c r="GR7" t="s">
        <v>617</v>
      </c>
      <c r="GS7" t="s">
        <v>722</v>
      </c>
      <c r="GT7" t="s">
        <v>724</v>
      </c>
      <c r="GU7" t="s">
        <v>616</v>
      </c>
      <c r="GV7" t="s">
        <v>721</v>
      </c>
      <c r="GW7" t="s">
        <v>720</v>
      </c>
      <c r="GX7" t="s">
        <v>731</v>
      </c>
      <c r="GY7" t="s">
        <v>723</v>
      </c>
      <c r="GZ7" t="s">
        <v>766</v>
      </c>
      <c r="HA7" t="s">
        <v>583</v>
      </c>
      <c r="HB7" t="s">
        <v>598</v>
      </c>
      <c r="HC7" t="s">
        <v>620</v>
      </c>
      <c r="HD7" t="s">
        <v>734</v>
      </c>
      <c r="HE7" t="s">
        <v>594</v>
      </c>
      <c r="HF7" t="s">
        <v>590</v>
      </c>
      <c r="HG7" t="s">
        <v>591</v>
      </c>
      <c r="HH7" t="s">
        <v>588</v>
      </c>
      <c r="HI7" t="s">
        <v>587</v>
      </c>
      <c r="HJ7" t="s">
        <v>593</v>
      </c>
      <c r="HK7" t="s">
        <v>589</v>
      </c>
      <c r="HL7" t="s">
        <v>581</v>
      </c>
      <c r="HM7" t="s">
        <v>670</v>
      </c>
      <c r="HN7" t="s">
        <v>729</v>
      </c>
      <c r="HO7" t="s">
        <v>664</v>
      </c>
      <c r="HP7" t="s">
        <v>596</v>
      </c>
      <c r="HQ7" t="s">
        <v>666</v>
      </c>
      <c r="HR7" t="s">
        <v>668</v>
      </c>
      <c r="HS7" t="s">
        <v>708</v>
      </c>
      <c r="HT7" t="s">
        <v>667</v>
      </c>
      <c r="HU7" t="s">
        <v>586</v>
      </c>
      <c r="HV7" t="s">
        <v>580</v>
      </c>
      <c r="HW7" t="s">
        <v>665</v>
      </c>
      <c r="HX7" t="s">
        <v>597</v>
      </c>
      <c r="HY7" t="s">
        <v>645</v>
      </c>
      <c r="HZ7" t="s">
        <v>595</v>
      </c>
      <c r="IA7" t="s">
        <v>735</v>
      </c>
      <c r="IB7" t="s">
        <v>740</v>
      </c>
      <c r="IC7" t="s">
        <v>736</v>
      </c>
      <c r="ID7" t="s">
        <v>737</v>
      </c>
      <c r="IE7" t="s">
        <v>604</v>
      </c>
      <c r="IF7" t="s">
        <v>579</v>
      </c>
      <c r="IG7" t="s">
        <v>761</v>
      </c>
      <c r="IH7" t="s">
        <v>582</v>
      </c>
      <c r="II7" t="s">
        <v>748</v>
      </c>
      <c r="IJ7" t="s">
        <v>768</v>
      </c>
      <c r="IK7" t="s">
        <v>796</v>
      </c>
      <c r="IL7" t="s">
        <v>45</v>
      </c>
      <c r="IM7" t="s">
        <v>44</v>
      </c>
      <c r="IN7" t="s">
        <v>922</v>
      </c>
      <c r="IO7" t="s">
        <v>1611</v>
      </c>
      <c r="IP7" t="s">
        <v>1530</v>
      </c>
      <c r="IQ7" t="s">
        <v>852</v>
      </c>
      <c r="IR7" t="s">
        <v>857</v>
      </c>
      <c r="IS7" t="s">
        <v>859</v>
      </c>
      <c r="IT7" t="s">
        <v>1109</v>
      </c>
    </row>
    <row r="8" spans="1:254" x14ac:dyDescent="0.2">
      <c r="A8" t="s">
        <v>321</v>
      </c>
      <c r="B8" t="s">
        <v>352</v>
      </c>
    </row>
    <row r="9" spans="1:254" x14ac:dyDescent="0.2">
      <c r="A9" t="s">
        <v>194</v>
      </c>
      <c r="B9" t="s">
        <v>196</v>
      </c>
    </row>
    <row r="10" spans="1:254" x14ac:dyDescent="0.2">
      <c r="A10" t="s">
        <v>197</v>
      </c>
      <c r="B10" t="s">
        <v>199</v>
      </c>
    </row>
    <row r="11" spans="1:254" x14ac:dyDescent="0.2">
      <c r="A11" t="s">
        <v>200</v>
      </c>
      <c r="B11" t="s">
        <v>202</v>
      </c>
    </row>
    <row r="12" spans="1:254" x14ac:dyDescent="0.2">
      <c r="A12" t="s">
        <v>203</v>
      </c>
      <c r="B12" t="s">
        <v>205</v>
      </c>
    </row>
    <row r="13" spans="1:254" x14ac:dyDescent="0.2">
      <c r="A13" t="s">
        <v>206</v>
      </c>
      <c r="B13" t="s">
        <v>208</v>
      </c>
    </row>
    <row r="14" spans="1:254" x14ac:dyDescent="0.2">
      <c r="A14" t="s">
        <v>212</v>
      </c>
      <c r="B14" t="s">
        <v>214</v>
      </c>
    </row>
    <row r="15" spans="1:254" x14ac:dyDescent="0.2">
      <c r="A15" t="s">
        <v>215</v>
      </c>
      <c r="B15" t="s">
        <v>217</v>
      </c>
    </row>
    <row r="16" spans="1:254" x14ac:dyDescent="0.2">
      <c r="A16" t="s">
        <v>218</v>
      </c>
      <c r="B16" t="s">
        <v>220</v>
      </c>
    </row>
    <row r="17" spans="1:2" x14ac:dyDescent="0.2">
      <c r="A17" t="s">
        <v>221</v>
      </c>
      <c r="B17" t="s">
        <v>223</v>
      </c>
    </row>
    <row r="18" spans="1:2" x14ac:dyDescent="0.2">
      <c r="A18" t="s">
        <v>224</v>
      </c>
      <c r="B18" t="s">
        <v>226</v>
      </c>
    </row>
    <row r="19" spans="1:2" x14ac:dyDescent="0.2">
      <c r="A19" t="s">
        <v>227</v>
      </c>
      <c r="B19" t="s">
        <v>229</v>
      </c>
    </row>
    <row r="20" spans="1:2" x14ac:dyDescent="0.2">
      <c r="A20" t="s">
        <v>233</v>
      </c>
      <c r="B20" t="s">
        <v>235</v>
      </c>
    </row>
    <row r="21" spans="1:2" x14ac:dyDescent="0.2">
      <c r="A21" t="s">
        <v>236</v>
      </c>
      <c r="B21" t="s">
        <v>238</v>
      </c>
    </row>
    <row r="22" spans="1:2" x14ac:dyDescent="0.2">
      <c r="A22" t="s">
        <v>239</v>
      </c>
      <c r="B22" t="s">
        <v>241</v>
      </c>
    </row>
    <row r="23" spans="1:2" x14ac:dyDescent="0.2">
      <c r="A23" t="s">
        <v>242</v>
      </c>
      <c r="B23" t="s">
        <v>244</v>
      </c>
    </row>
    <row r="24" spans="1:2" x14ac:dyDescent="0.2">
      <c r="A24" t="s">
        <v>245</v>
      </c>
      <c r="B24" t="s">
        <v>247</v>
      </c>
    </row>
    <row r="25" spans="1:2" x14ac:dyDescent="0.2">
      <c r="A25" t="s">
        <v>248</v>
      </c>
      <c r="B25" t="s">
        <v>250</v>
      </c>
    </row>
    <row r="26" spans="1:2" x14ac:dyDescent="0.2">
      <c r="A26" t="s">
        <v>251</v>
      </c>
      <c r="B26" t="s">
        <v>253</v>
      </c>
    </row>
    <row r="27" spans="1:2" x14ac:dyDescent="0.2">
      <c r="A27" t="s">
        <v>254</v>
      </c>
      <c r="B27" t="s">
        <v>256</v>
      </c>
    </row>
    <row r="28" spans="1:2" x14ac:dyDescent="0.2">
      <c r="A28" t="s">
        <v>259</v>
      </c>
      <c r="B28" t="s">
        <v>261</v>
      </c>
    </row>
    <row r="29" spans="1:2" x14ac:dyDescent="0.2">
      <c r="A29" t="s">
        <v>262</v>
      </c>
      <c r="B29" t="s">
        <v>264</v>
      </c>
    </row>
    <row r="30" spans="1:2" x14ac:dyDescent="0.2">
      <c r="A30" t="s">
        <v>265</v>
      </c>
      <c r="B30" t="s">
        <v>267</v>
      </c>
    </row>
    <row r="31" spans="1:2" x14ac:dyDescent="0.2">
      <c r="A31" t="s">
        <v>268</v>
      </c>
    </row>
    <row r="32" spans="1:2" x14ac:dyDescent="0.2">
      <c r="A32" t="s">
        <v>270</v>
      </c>
      <c r="B32" t="s">
        <v>272</v>
      </c>
    </row>
    <row r="33" spans="1:2" x14ac:dyDescent="0.2">
      <c r="A33" t="s">
        <v>273</v>
      </c>
      <c r="B33" t="s">
        <v>275</v>
      </c>
    </row>
    <row r="34" spans="1:2" x14ac:dyDescent="0.2">
      <c r="A34" t="s">
        <v>276</v>
      </c>
      <c r="B34" t="s">
        <v>278</v>
      </c>
    </row>
    <row r="35" spans="1:2" x14ac:dyDescent="0.2">
      <c r="A35" t="s">
        <v>279</v>
      </c>
      <c r="B35" t="s">
        <v>281</v>
      </c>
    </row>
    <row r="36" spans="1:2" x14ac:dyDescent="0.2">
      <c r="A36" t="s">
        <v>282</v>
      </c>
      <c r="B36" t="s">
        <v>284</v>
      </c>
    </row>
    <row r="37" spans="1:2" x14ac:dyDescent="0.2">
      <c r="A37" t="s">
        <v>285</v>
      </c>
      <c r="B37" t="s">
        <v>287</v>
      </c>
    </row>
    <row r="38" spans="1:2" x14ac:dyDescent="0.2">
      <c r="A38" t="s">
        <v>290</v>
      </c>
      <c r="B38" t="s">
        <v>292</v>
      </c>
    </row>
    <row r="39" spans="1:2" x14ac:dyDescent="0.2">
      <c r="A39" t="s">
        <v>293</v>
      </c>
      <c r="B39" t="s">
        <v>295</v>
      </c>
    </row>
    <row r="40" spans="1:2" x14ac:dyDescent="0.2">
      <c r="A40" t="s">
        <v>296</v>
      </c>
      <c r="B40" t="s">
        <v>298</v>
      </c>
    </row>
    <row r="41" spans="1:2" x14ac:dyDescent="0.2">
      <c r="A41" t="s">
        <v>299</v>
      </c>
      <c r="B41" t="s">
        <v>301</v>
      </c>
    </row>
    <row r="42" spans="1:2" x14ac:dyDescent="0.2">
      <c r="A42" t="s">
        <v>302</v>
      </c>
      <c r="B42" t="s">
        <v>304</v>
      </c>
    </row>
    <row r="43" spans="1:2" x14ac:dyDescent="0.2">
      <c r="A43" t="s">
        <v>305</v>
      </c>
      <c r="B43" t="s">
        <v>307</v>
      </c>
    </row>
    <row r="44" spans="1:2" x14ac:dyDescent="0.2">
      <c r="A44" t="s">
        <v>308</v>
      </c>
      <c r="B44" t="s">
        <v>310</v>
      </c>
    </row>
    <row r="45" spans="1:2" x14ac:dyDescent="0.2">
      <c r="A45" t="s">
        <v>311</v>
      </c>
      <c r="B45" t="s">
        <v>313</v>
      </c>
    </row>
    <row r="46" spans="1:2" x14ac:dyDescent="0.2">
      <c r="A46" t="s">
        <v>314</v>
      </c>
      <c r="B46" t="s">
        <v>316</v>
      </c>
    </row>
    <row r="47" spans="1:2" x14ac:dyDescent="0.2">
      <c r="A47" t="s">
        <v>317</v>
      </c>
      <c r="B47" t="s">
        <v>319</v>
      </c>
    </row>
    <row r="48" spans="1:2" x14ac:dyDescent="0.2">
      <c r="A48" t="s">
        <v>322</v>
      </c>
      <c r="B48" t="s">
        <v>324</v>
      </c>
    </row>
    <row r="49" spans="1:2" x14ac:dyDescent="0.2">
      <c r="A49" t="s">
        <v>325</v>
      </c>
      <c r="B49" t="s">
        <v>327</v>
      </c>
    </row>
    <row r="50" spans="1:2" x14ac:dyDescent="0.2">
      <c r="A50" t="s">
        <v>328</v>
      </c>
      <c r="B50" t="s">
        <v>330</v>
      </c>
    </row>
    <row r="51" spans="1:2" x14ac:dyDescent="0.2">
      <c r="A51" t="s">
        <v>331</v>
      </c>
      <c r="B51" t="s">
        <v>333</v>
      </c>
    </row>
    <row r="52" spans="1:2" x14ac:dyDescent="0.2">
      <c r="A52" t="s">
        <v>334</v>
      </c>
      <c r="B52" t="s">
        <v>336</v>
      </c>
    </row>
    <row r="53" spans="1:2" x14ac:dyDescent="0.2">
      <c r="A53" t="s">
        <v>337</v>
      </c>
      <c r="B53" t="s">
        <v>339</v>
      </c>
    </row>
    <row r="54" spans="1:2" x14ac:dyDescent="0.2">
      <c r="A54" t="s">
        <v>340</v>
      </c>
      <c r="B54" t="s">
        <v>342</v>
      </c>
    </row>
    <row r="55" spans="1:2" x14ac:dyDescent="0.2">
      <c r="A55" t="s">
        <v>343</v>
      </c>
      <c r="B55" t="s">
        <v>345</v>
      </c>
    </row>
    <row r="56" spans="1:2" x14ac:dyDescent="0.2">
      <c r="A56" t="s">
        <v>346</v>
      </c>
      <c r="B56" t="s">
        <v>348</v>
      </c>
    </row>
    <row r="57" spans="1:2" x14ac:dyDescent="0.2">
      <c r="A57" t="s">
        <v>349</v>
      </c>
      <c r="B57" t="s">
        <v>351</v>
      </c>
    </row>
    <row r="58" spans="1:2" x14ac:dyDescent="0.2">
      <c r="A58" t="s">
        <v>354</v>
      </c>
      <c r="B58" t="s">
        <v>356</v>
      </c>
    </row>
    <row r="59" spans="1:2" x14ac:dyDescent="0.2">
      <c r="A59" t="s">
        <v>357</v>
      </c>
      <c r="B59" t="s">
        <v>359</v>
      </c>
    </row>
    <row r="60" spans="1:2" x14ac:dyDescent="0.2">
      <c r="A60" t="s">
        <v>360</v>
      </c>
      <c r="B60" t="s">
        <v>362</v>
      </c>
    </row>
    <row r="61" spans="1:2" x14ac:dyDescent="0.2">
      <c r="A61" t="s">
        <v>363</v>
      </c>
      <c r="B61" t="s">
        <v>365</v>
      </c>
    </row>
    <row r="62" spans="1:2" x14ac:dyDescent="0.2">
      <c r="A62" t="s">
        <v>366</v>
      </c>
      <c r="B62" t="s">
        <v>367</v>
      </c>
    </row>
    <row r="63" spans="1:2" x14ac:dyDescent="0.2">
      <c r="A63" t="s">
        <v>369</v>
      </c>
      <c r="B63" t="s">
        <v>371</v>
      </c>
    </row>
    <row r="64" spans="1:2" x14ac:dyDescent="0.2">
      <c r="A64" t="s">
        <v>372</v>
      </c>
      <c r="B64" t="s">
        <v>374</v>
      </c>
    </row>
    <row r="65" spans="1:2" x14ac:dyDescent="0.2">
      <c r="A65" t="s">
        <v>375</v>
      </c>
      <c r="B65" t="s">
        <v>377</v>
      </c>
    </row>
    <row r="66" spans="1:2" x14ac:dyDescent="0.2">
      <c r="A66" t="s">
        <v>378</v>
      </c>
      <c r="B66" t="s">
        <v>380</v>
      </c>
    </row>
    <row r="67" spans="1:2" x14ac:dyDescent="0.2">
      <c r="A67" t="s">
        <v>381</v>
      </c>
    </row>
    <row r="68" spans="1:2" x14ac:dyDescent="0.2">
      <c r="A68" t="s">
        <v>382</v>
      </c>
      <c r="B68" t="s">
        <v>384</v>
      </c>
    </row>
    <row r="69" spans="1:2" x14ac:dyDescent="0.2">
      <c r="A69" t="s">
        <v>385</v>
      </c>
      <c r="B69" t="s">
        <v>387</v>
      </c>
    </row>
    <row r="70" spans="1:2" x14ac:dyDescent="0.2">
      <c r="A70" t="s">
        <v>389</v>
      </c>
      <c r="B70" t="s">
        <v>391</v>
      </c>
    </row>
    <row r="71" spans="1:2" x14ac:dyDescent="0.2">
      <c r="A71" t="s">
        <v>392</v>
      </c>
      <c r="B71" t="s">
        <v>394</v>
      </c>
    </row>
    <row r="72" spans="1:2" x14ac:dyDescent="0.2">
      <c r="A72" t="s">
        <v>395</v>
      </c>
      <c r="B72" t="s">
        <v>397</v>
      </c>
    </row>
    <row r="73" spans="1:2" x14ac:dyDescent="0.2">
      <c r="A73" t="s">
        <v>398</v>
      </c>
      <c r="B73" t="s">
        <v>400</v>
      </c>
    </row>
    <row r="74" spans="1:2" x14ac:dyDescent="0.2">
      <c r="A74" t="s">
        <v>401</v>
      </c>
      <c r="B74" t="s">
        <v>403</v>
      </c>
    </row>
    <row r="75" spans="1:2" x14ac:dyDescent="0.2">
      <c r="A75" t="s">
        <v>404</v>
      </c>
      <c r="B75" t="s">
        <v>406</v>
      </c>
    </row>
    <row r="76" spans="1:2" x14ac:dyDescent="0.2">
      <c r="A76" t="s">
        <v>407</v>
      </c>
      <c r="B76" t="s">
        <v>408</v>
      </c>
    </row>
    <row r="77" spans="1:2" x14ac:dyDescent="0.2">
      <c r="A77" t="s">
        <v>410</v>
      </c>
      <c r="B77" t="s">
        <v>412</v>
      </c>
    </row>
    <row r="78" spans="1:2" x14ac:dyDescent="0.2">
      <c r="A78" t="s">
        <v>413</v>
      </c>
      <c r="B78" t="s">
        <v>415</v>
      </c>
    </row>
    <row r="79" spans="1:2" x14ac:dyDescent="0.2">
      <c r="A79" t="s">
        <v>416</v>
      </c>
      <c r="B79" t="s">
        <v>418</v>
      </c>
    </row>
    <row r="80" spans="1:2" x14ac:dyDescent="0.2">
      <c r="A80" t="s">
        <v>419</v>
      </c>
      <c r="B80" t="s">
        <v>421</v>
      </c>
    </row>
    <row r="81" spans="1:251" x14ac:dyDescent="0.2">
      <c r="A81" t="s">
        <v>422</v>
      </c>
      <c r="B81" t="s">
        <v>424</v>
      </c>
    </row>
    <row r="82" spans="1:251" x14ac:dyDescent="0.2">
      <c r="A82" t="s">
        <v>425</v>
      </c>
      <c r="B82" t="s">
        <v>427</v>
      </c>
    </row>
    <row r="83" spans="1:251" x14ac:dyDescent="0.2">
      <c r="A83" t="s">
        <v>428</v>
      </c>
      <c r="B83" t="s">
        <v>430</v>
      </c>
    </row>
    <row r="84" spans="1:251" x14ac:dyDescent="0.2">
      <c r="A84" t="s">
        <v>431</v>
      </c>
      <c r="B84" t="s">
        <v>433</v>
      </c>
    </row>
    <row r="85" spans="1:251" x14ac:dyDescent="0.2">
      <c r="A85" t="s">
        <v>434</v>
      </c>
    </row>
    <row r="86" spans="1:251" x14ac:dyDescent="0.2">
      <c r="A86" t="s">
        <v>436</v>
      </c>
    </row>
    <row r="87" spans="1:251" x14ac:dyDescent="0.2">
      <c r="A87" t="s">
        <v>438</v>
      </c>
    </row>
    <row r="88" spans="1:251" x14ac:dyDescent="0.2">
      <c r="A88" t="s">
        <v>440</v>
      </c>
      <c r="B88" t="s">
        <v>442</v>
      </c>
    </row>
    <row r="89" spans="1:251" x14ac:dyDescent="0.2">
      <c r="A89" t="s">
        <v>443</v>
      </c>
      <c r="B89" t="s">
        <v>444</v>
      </c>
    </row>
    <row r="90" spans="1:251" x14ac:dyDescent="0.2">
      <c r="A90" t="s">
        <v>151</v>
      </c>
      <c r="B90" t="s">
        <v>153</v>
      </c>
    </row>
    <row r="91" spans="1:251" x14ac:dyDescent="0.2">
      <c r="A91" t="s">
        <v>154</v>
      </c>
    </row>
    <row r="92" spans="1:251" x14ac:dyDescent="0.2">
      <c r="A92" t="s">
        <v>156</v>
      </c>
    </row>
    <row r="93" spans="1:251" x14ac:dyDescent="0.2">
      <c r="A93" t="s">
        <v>790</v>
      </c>
      <c r="B93" t="s">
        <v>791</v>
      </c>
      <c r="C93" t="s">
        <v>780</v>
      </c>
      <c r="D93" t="s">
        <v>785</v>
      </c>
      <c r="E93" t="s">
        <v>554</v>
      </c>
      <c r="F93" t="s">
        <v>553</v>
      </c>
      <c r="G93" t="s">
        <v>781</v>
      </c>
      <c r="H93" t="s">
        <v>783</v>
      </c>
      <c r="I93" t="s">
        <v>555</v>
      </c>
      <c r="J93" t="s">
        <v>659</v>
      </c>
      <c r="K93" t="s">
        <v>782</v>
      </c>
      <c r="L93" t="s">
        <v>649</v>
      </c>
      <c r="M93" t="s">
        <v>657</v>
      </c>
      <c r="N93" t="s">
        <v>655</v>
      </c>
      <c r="O93" t="s">
        <v>654</v>
      </c>
      <c r="P93" t="s">
        <v>750</v>
      </c>
      <c r="Q93" t="s">
        <v>542</v>
      </c>
      <c r="R93" t="s">
        <v>543</v>
      </c>
      <c r="S93" t="s">
        <v>605</v>
      </c>
      <c r="T93" t="s">
        <v>541</v>
      </c>
      <c r="U93" t="s">
        <v>540</v>
      </c>
      <c r="V93" t="s">
        <v>544</v>
      </c>
      <c r="W93" t="s">
        <v>550</v>
      </c>
      <c r="X93" t="s">
        <v>552</v>
      </c>
      <c r="Y93" t="s">
        <v>545</v>
      </c>
      <c r="Z93" t="s">
        <v>611</v>
      </c>
      <c r="AA93" t="s">
        <v>539</v>
      </c>
      <c r="AB93" t="s">
        <v>606</v>
      </c>
      <c r="AC93" t="s">
        <v>547</v>
      </c>
      <c r="AD93" t="s">
        <v>538</v>
      </c>
      <c r="AE93" t="s">
        <v>608</v>
      </c>
      <c r="AF93" t="s">
        <v>548</v>
      </c>
      <c r="AG93" t="s">
        <v>784</v>
      </c>
      <c r="AH93" t="s">
        <v>612</v>
      </c>
      <c r="AI93" t="s">
        <v>566</v>
      </c>
      <c r="AJ93" t="s">
        <v>575</v>
      </c>
      <c r="AK93" t="s">
        <v>576</v>
      </c>
      <c r="AL93" t="s">
        <v>564</v>
      </c>
      <c r="AM93" t="s">
        <v>571</v>
      </c>
      <c r="AN93" t="s">
        <v>567</v>
      </c>
      <c r="AO93" t="s">
        <v>577</v>
      </c>
      <c r="AP93" t="s">
        <v>559</v>
      </c>
      <c r="AQ93" t="s">
        <v>562</v>
      </c>
      <c r="AR93" t="s">
        <v>565</v>
      </c>
      <c r="AS93" t="s">
        <v>568</v>
      </c>
      <c r="AT93" t="s">
        <v>560</v>
      </c>
      <c r="AU93" t="s">
        <v>569</v>
      </c>
      <c r="AV93" t="s">
        <v>563</v>
      </c>
      <c r="AW93" t="s">
        <v>561</v>
      </c>
      <c r="AX93" t="s">
        <v>573</v>
      </c>
      <c r="AY93" t="s">
        <v>574</v>
      </c>
      <c r="AZ93" t="s">
        <v>572</v>
      </c>
      <c r="BA93" t="s">
        <v>546</v>
      </c>
      <c r="BB93" t="s">
        <v>570</v>
      </c>
      <c r="BC93" t="s">
        <v>745</v>
      </c>
      <c r="BD93" t="s">
        <v>601</v>
      </c>
      <c r="BE93" t="s">
        <v>660</v>
      </c>
      <c r="BF93" t="s">
        <v>661</v>
      </c>
      <c r="BG93" t="s">
        <v>623</v>
      </c>
      <c r="BH93" t="s">
        <v>625</v>
      </c>
      <c r="BI93" t="s">
        <v>627</v>
      </c>
      <c r="BJ93" t="s">
        <v>640</v>
      </c>
      <c r="BK93" t="s">
        <v>630</v>
      </c>
      <c r="BL93" t="s">
        <v>638</v>
      </c>
      <c r="BM93" t="s">
        <v>626</v>
      </c>
      <c r="BN93" t="s">
        <v>641</v>
      </c>
      <c r="BO93" t="s">
        <v>639</v>
      </c>
      <c r="BP93" t="s">
        <v>628</v>
      </c>
      <c r="BQ93" t="s">
        <v>629</v>
      </c>
      <c r="BR93" t="s">
        <v>634</v>
      </c>
      <c r="BS93" t="s">
        <v>632</v>
      </c>
      <c r="BT93" t="s">
        <v>631</v>
      </c>
      <c r="BU93" t="s">
        <v>637</v>
      </c>
      <c r="BV93" t="s">
        <v>600</v>
      </c>
      <c r="BW93" t="s">
        <v>636</v>
      </c>
      <c r="BX93" t="s">
        <v>602</v>
      </c>
      <c r="BY93" t="s">
        <v>603</v>
      </c>
      <c r="BZ93" t="s">
        <v>797</v>
      </c>
      <c r="CA93" t="s">
        <v>651</v>
      </c>
      <c r="CB93" t="s">
        <v>647</v>
      </c>
      <c r="CC93" t="s">
        <v>652</v>
      </c>
      <c r="CD93" t="s">
        <v>714</v>
      </c>
      <c r="CE93" t="s">
        <v>642</v>
      </c>
      <c r="CF93" t="s">
        <v>648</v>
      </c>
      <c r="CG93" t="s">
        <v>644</v>
      </c>
      <c r="CH93" t="s">
        <v>643</v>
      </c>
      <c r="CI93" t="s">
        <v>793</v>
      </c>
      <c r="CJ93" t="s">
        <v>794</v>
      </c>
      <c r="CK93" t="s">
        <v>787</v>
      </c>
      <c r="CL93" t="s">
        <v>792</v>
      </c>
      <c r="CM93" t="s">
        <v>789</v>
      </c>
      <c r="CN93" t="s">
        <v>799</v>
      </c>
      <c r="CO93" t="s">
        <v>798</v>
      </c>
      <c r="CP93" t="s">
        <v>585</v>
      </c>
      <c r="CQ93" t="s">
        <v>769</v>
      </c>
      <c r="CR93" t="s">
        <v>777</v>
      </c>
      <c r="CS93" t="s">
        <v>767</v>
      </c>
      <c r="CT93" t="s">
        <v>773</v>
      </c>
      <c r="CU93" t="s">
        <v>775</v>
      </c>
      <c r="CV93" t="s">
        <v>770</v>
      </c>
      <c r="CW93" t="s">
        <v>776</v>
      </c>
      <c r="CX93" t="s">
        <v>771</v>
      </c>
      <c r="CY93" t="s">
        <v>778</v>
      </c>
      <c r="CZ93" t="s">
        <v>772</v>
      </c>
      <c r="DA93" t="s">
        <v>779</v>
      </c>
      <c r="DB93" t="s">
        <v>653</v>
      </c>
      <c r="DC93" t="s">
        <v>732</v>
      </c>
      <c r="DD93" t="s">
        <v>551</v>
      </c>
      <c r="DE93" t="s">
        <v>774</v>
      </c>
      <c r="DF93" t="s">
        <v>765</v>
      </c>
      <c r="DG93" t="s">
        <v>635</v>
      </c>
      <c r="DH93" t="s">
        <v>663</v>
      </c>
      <c r="DI93" t="s">
        <v>662</v>
      </c>
      <c r="DJ93" t="s">
        <v>658</v>
      </c>
      <c r="DK93" t="s">
        <v>671</v>
      </c>
      <c r="DL93" t="s">
        <v>592</v>
      </c>
      <c r="DM93" t="s">
        <v>672</v>
      </c>
      <c r="DN93" t="s">
        <v>673</v>
      </c>
      <c r="DO93" t="s">
        <v>675</v>
      </c>
      <c r="DP93" t="s">
        <v>681</v>
      </c>
      <c r="DQ93" t="s">
        <v>682</v>
      </c>
      <c r="DR93" t="s">
        <v>674</v>
      </c>
      <c r="DS93" t="s">
        <v>680</v>
      </c>
      <c r="DT93" t="s">
        <v>677</v>
      </c>
      <c r="DU93" t="s">
        <v>679</v>
      </c>
      <c r="DV93" t="s">
        <v>700</v>
      </c>
      <c r="DW93" t="s">
        <v>703</v>
      </c>
      <c r="DX93" t="s">
        <v>706</v>
      </c>
      <c r="DY93" t="s">
        <v>693</v>
      </c>
      <c r="DZ93" t="s">
        <v>688</v>
      </c>
      <c r="EA93" t="s">
        <v>699</v>
      </c>
      <c r="EB93" t="s">
        <v>687</v>
      </c>
      <c r="EC93" t="s">
        <v>697</v>
      </c>
      <c r="ED93" t="s">
        <v>696</v>
      </c>
      <c r="EE93" t="s">
        <v>701</v>
      </c>
      <c r="EF93" t="s">
        <v>686</v>
      </c>
      <c r="EG93" t="s">
        <v>695</v>
      </c>
      <c r="EH93" t="s">
        <v>622</v>
      </c>
      <c r="EI93" t="s">
        <v>704</v>
      </c>
      <c r="EJ93" t="s">
        <v>689</v>
      </c>
      <c r="EK93" t="s">
        <v>705</v>
      </c>
      <c r="EL93" t="s">
        <v>694</v>
      </c>
      <c r="EM93" t="s">
        <v>624</v>
      </c>
      <c r="EN93" t="s">
        <v>607</v>
      </c>
      <c r="EO93" t="s">
        <v>683</v>
      </c>
      <c r="EP93" t="s">
        <v>692</v>
      </c>
      <c r="EQ93" t="s">
        <v>690</v>
      </c>
      <c r="ER93" t="s">
        <v>684</v>
      </c>
      <c r="ES93" t="s">
        <v>702</v>
      </c>
      <c r="ET93" t="s">
        <v>698</v>
      </c>
      <c r="EU93" t="s">
        <v>691</v>
      </c>
      <c r="EV93" t="s">
        <v>717</v>
      </c>
      <c r="EW93" t="s">
        <v>715</v>
      </c>
      <c r="EX93" t="s">
        <v>710</v>
      </c>
      <c r="EY93" t="s">
        <v>713</v>
      </c>
      <c r="EZ93" t="s">
        <v>711</v>
      </c>
      <c r="FA93" t="s">
        <v>718</v>
      </c>
      <c r="FB93" t="s">
        <v>709</v>
      </c>
      <c r="FC93" t="s">
        <v>712</v>
      </c>
      <c r="FD93" t="s">
        <v>707</v>
      </c>
      <c r="FE93" t="s">
        <v>716</v>
      </c>
      <c r="FF93" t="s">
        <v>757</v>
      </c>
      <c r="FG93" t="s">
        <v>609</v>
      </c>
      <c r="FH93" t="s">
        <v>742</v>
      </c>
      <c r="FI93" t="s">
        <v>755</v>
      </c>
      <c r="FJ93" t="s">
        <v>762</v>
      </c>
      <c r="FK93" t="s">
        <v>747</v>
      </c>
      <c r="FL93" t="s">
        <v>752</v>
      </c>
      <c r="FM93" t="s">
        <v>764</v>
      </c>
      <c r="FN93" t="s">
        <v>758</v>
      </c>
      <c r="FO93" t="s">
        <v>749</v>
      </c>
      <c r="FP93" t="s">
        <v>763</v>
      </c>
      <c r="FQ93" t="s">
        <v>584</v>
      </c>
      <c r="FR93" t="s">
        <v>744</v>
      </c>
      <c r="FS93" t="s">
        <v>760</v>
      </c>
      <c r="FT93" t="s">
        <v>759</v>
      </c>
      <c r="FU93" t="s">
        <v>795</v>
      </c>
      <c r="FV93" t="s">
        <v>549</v>
      </c>
      <c r="FW93" t="s">
        <v>751</v>
      </c>
      <c r="FX93" t="s">
        <v>743</v>
      </c>
      <c r="FY93" t="s">
        <v>746</v>
      </c>
      <c r="FZ93" t="s">
        <v>788</v>
      </c>
      <c r="GA93" t="s">
        <v>676</v>
      </c>
      <c r="GB93" t="s">
        <v>753</v>
      </c>
      <c r="GC93" t="s">
        <v>669</v>
      </c>
      <c r="GD93" t="s">
        <v>610</v>
      </c>
      <c r="GE93" t="s">
        <v>754</v>
      </c>
      <c r="GF93" t="s">
        <v>678</v>
      </c>
      <c r="GG93" t="s">
        <v>719</v>
      </c>
      <c r="GH93" t="s">
        <v>656</v>
      </c>
      <c r="GI93" t="s">
        <v>741</v>
      </c>
      <c r="GJ93" t="s">
        <v>725</v>
      </c>
      <c r="GK93" t="s">
        <v>726</v>
      </c>
      <c r="GL93" t="s">
        <v>621</v>
      </c>
      <c r="GM93" t="s">
        <v>727</v>
      </c>
      <c r="GN93" t="s">
        <v>733</v>
      </c>
      <c r="GO93" t="s">
        <v>618</v>
      </c>
      <c r="GP93" t="s">
        <v>728</v>
      </c>
      <c r="GQ93" t="s">
        <v>730</v>
      </c>
      <c r="GR93" t="s">
        <v>617</v>
      </c>
      <c r="GS93" t="s">
        <v>722</v>
      </c>
      <c r="GT93" t="s">
        <v>724</v>
      </c>
      <c r="GU93" t="s">
        <v>616</v>
      </c>
      <c r="GV93" t="s">
        <v>721</v>
      </c>
      <c r="GW93" t="s">
        <v>720</v>
      </c>
      <c r="GX93" t="s">
        <v>731</v>
      </c>
      <c r="GY93" t="s">
        <v>723</v>
      </c>
      <c r="GZ93" t="s">
        <v>766</v>
      </c>
      <c r="HA93" t="s">
        <v>583</v>
      </c>
      <c r="HB93" t="s">
        <v>598</v>
      </c>
      <c r="HC93" t="s">
        <v>620</v>
      </c>
      <c r="HD93" t="s">
        <v>734</v>
      </c>
      <c r="HE93" t="s">
        <v>594</v>
      </c>
      <c r="HF93" t="s">
        <v>590</v>
      </c>
      <c r="HG93" t="s">
        <v>591</v>
      </c>
      <c r="HH93" t="s">
        <v>588</v>
      </c>
      <c r="HI93" t="s">
        <v>587</v>
      </c>
      <c r="HJ93" t="s">
        <v>593</v>
      </c>
      <c r="HK93" t="s">
        <v>589</v>
      </c>
      <c r="HL93" t="s">
        <v>581</v>
      </c>
      <c r="HM93" t="s">
        <v>670</v>
      </c>
      <c r="HN93" t="s">
        <v>729</v>
      </c>
      <c r="HO93" t="s">
        <v>664</v>
      </c>
      <c r="HP93" t="s">
        <v>596</v>
      </c>
      <c r="HQ93" t="s">
        <v>666</v>
      </c>
      <c r="HR93" t="s">
        <v>668</v>
      </c>
      <c r="HS93" t="s">
        <v>708</v>
      </c>
      <c r="HT93" t="s">
        <v>667</v>
      </c>
      <c r="HU93" t="s">
        <v>586</v>
      </c>
      <c r="HV93" t="s">
        <v>580</v>
      </c>
      <c r="HW93" t="s">
        <v>665</v>
      </c>
      <c r="HX93" t="s">
        <v>597</v>
      </c>
      <c r="HY93" t="s">
        <v>645</v>
      </c>
      <c r="HZ93" t="s">
        <v>595</v>
      </c>
      <c r="IA93" t="s">
        <v>735</v>
      </c>
      <c r="IB93" t="s">
        <v>740</v>
      </c>
      <c r="IC93" t="s">
        <v>736</v>
      </c>
      <c r="ID93" t="s">
        <v>737</v>
      </c>
      <c r="IE93" t="s">
        <v>604</v>
      </c>
      <c r="IF93" t="s">
        <v>579</v>
      </c>
      <c r="IG93" t="s">
        <v>761</v>
      </c>
      <c r="IH93" t="s">
        <v>582</v>
      </c>
      <c r="II93" t="s">
        <v>748</v>
      </c>
      <c r="IJ93" t="s">
        <v>768</v>
      </c>
      <c r="IK93" t="s">
        <v>796</v>
      </c>
      <c r="IL93" t="s">
        <v>853</v>
      </c>
      <c r="IM93" t="s">
        <v>45</v>
      </c>
      <c r="IN93" t="s">
        <v>2126</v>
      </c>
      <c r="IO93" t="s">
        <v>2127</v>
      </c>
      <c r="IP93" t="s">
        <v>2128</v>
      </c>
      <c r="IQ93" t="s">
        <v>44</v>
      </c>
    </row>
    <row r="94" spans="1:251" x14ac:dyDescent="0.2">
      <c r="A94" t="s">
        <v>158</v>
      </c>
      <c r="B94" t="s">
        <v>159</v>
      </c>
    </row>
    <row r="95" spans="1:251" x14ac:dyDescent="0.2">
      <c r="A95" t="s">
        <v>161</v>
      </c>
      <c r="B95" t="s">
        <v>163</v>
      </c>
    </row>
    <row r="96" spans="1:251" x14ac:dyDescent="0.2">
      <c r="A96" t="s">
        <v>164</v>
      </c>
      <c r="B96" t="s">
        <v>166</v>
      </c>
    </row>
    <row r="97" spans="1:2" x14ac:dyDescent="0.2">
      <c r="A97" t="s">
        <v>167</v>
      </c>
      <c r="B97" t="s">
        <v>169</v>
      </c>
    </row>
    <row r="98" spans="1:2" x14ac:dyDescent="0.2">
      <c r="A98" t="s">
        <v>170</v>
      </c>
      <c r="B98" t="s">
        <v>172</v>
      </c>
    </row>
    <row r="99" spans="1:2" x14ac:dyDescent="0.2">
      <c r="A99" t="s">
        <v>173</v>
      </c>
      <c r="B99" t="s">
        <v>174</v>
      </c>
    </row>
    <row r="100" spans="1:2" x14ac:dyDescent="0.2">
      <c r="A100" t="s">
        <v>176</v>
      </c>
      <c r="B100" t="s">
        <v>178</v>
      </c>
    </row>
    <row r="101" spans="1:2" x14ac:dyDescent="0.2">
      <c r="A101" t="s">
        <v>179</v>
      </c>
      <c r="B101" t="s">
        <v>181</v>
      </c>
    </row>
    <row r="102" spans="1:2" x14ac:dyDescent="0.2">
      <c r="A102" t="s">
        <v>182</v>
      </c>
      <c r="B102" t="s">
        <v>184</v>
      </c>
    </row>
    <row r="103" spans="1:2" x14ac:dyDescent="0.2">
      <c r="A103" t="s">
        <v>185</v>
      </c>
      <c r="B103" t="s">
        <v>187</v>
      </c>
    </row>
    <row r="104" spans="1:2" x14ac:dyDescent="0.2">
      <c r="A104" t="s">
        <v>188</v>
      </c>
      <c r="B104" t="s">
        <v>190</v>
      </c>
    </row>
    <row r="105" spans="1:2" x14ac:dyDescent="0.2">
      <c r="A105" t="s">
        <v>191</v>
      </c>
      <c r="B105" t="s">
        <v>193</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206</vt:i4>
      </vt:variant>
      <vt:variant>
        <vt:lpstr>טווחים בעלי שם</vt:lpstr>
      </vt:variant>
      <vt:variant>
        <vt:i4>10504</vt:i4>
      </vt:variant>
    </vt:vector>
  </HeadingPairs>
  <TitlesOfParts>
    <vt:vector size="10710" baseType="lpstr">
      <vt:lpstr>@Entities</vt:lpstr>
      <vt:lpstr>@Entities1</vt:lpstr>
      <vt:lpstr>630-1</vt:lpstr>
      <vt:lpstr>@Entities2</vt:lpstr>
      <vt:lpstr>630-2</vt:lpstr>
      <vt:lpstr>@Entities3</vt:lpstr>
      <vt:lpstr>630-3</vt:lpstr>
      <vt:lpstr>@Entities4</vt:lpstr>
      <vt:lpstr>630-4</vt:lpstr>
      <vt:lpstr>@Entities5</vt:lpstr>
      <vt:lpstr>630-5</vt:lpstr>
      <vt:lpstr>@Entities6</vt:lpstr>
      <vt:lpstr>630-6</vt:lpstr>
      <vt:lpstr>@Entities7</vt:lpstr>
      <vt:lpstr>630-15</vt:lpstr>
      <vt:lpstr>@Entities8</vt:lpstr>
      <vt:lpstr>630-16</vt:lpstr>
      <vt:lpstr>@Entities9</vt:lpstr>
      <vt:lpstr>630-17</vt:lpstr>
      <vt:lpstr>@Entities10</vt:lpstr>
      <vt:lpstr>630-18</vt:lpstr>
      <vt:lpstr>@Entities11</vt:lpstr>
      <vt:lpstr>630-19</vt:lpstr>
      <vt:lpstr>@Entities12</vt:lpstr>
      <vt:lpstr>630-24</vt:lpstr>
      <vt:lpstr>@Entities13</vt:lpstr>
      <vt:lpstr>630-25</vt:lpstr>
      <vt:lpstr>@Entities14</vt:lpstr>
      <vt:lpstr>630-26</vt:lpstr>
      <vt:lpstr>@Entities15</vt:lpstr>
      <vt:lpstr>630-27</vt:lpstr>
      <vt:lpstr>@Entities16</vt:lpstr>
      <vt:lpstr>630-28</vt:lpstr>
      <vt:lpstr>@Entities17</vt:lpstr>
      <vt:lpstr>630-29</vt:lpstr>
      <vt:lpstr>@Entities18</vt:lpstr>
      <vt:lpstr>630-30</vt:lpstr>
      <vt:lpstr>@Entities19</vt:lpstr>
      <vt:lpstr>630-31</vt:lpstr>
      <vt:lpstr>@Entities20</vt:lpstr>
      <vt:lpstr>630-32</vt:lpstr>
      <vt:lpstr>@Entities21</vt:lpstr>
      <vt:lpstr>630-35</vt:lpstr>
      <vt:lpstr>@Entities22</vt:lpstr>
      <vt:lpstr>630-36</vt:lpstr>
      <vt:lpstr>@Entities23</vt:lpstr>
      <vt:lpstr>630-37</vt:lpstr>
      <vt:lpstr>@Entities24</vt:lpstr>
      <vt:lpstr>630-38</vt:lpstr>
      <vt:lpstr>@Entities25</vt:lpstr>
      <vt:lpstr>630-39</vt:lpstr>
      <vt:lpstr>@Entities26</vt:lpstr>
      <vt:lpstr>630-40</vt:lpstr>
      <vt:lpstr>@Entities27</vt:lpstr>
      <vt:lpstr>630-41</vt:lpstr>
      <vt:lpstr>@Entities28</vt:lpstr>
      <vt:lpstr>630-42</vt:lpstr>
      <vt:lpstr>@Entities29</vt:lpstr>
      <vt:lpstr>630-43</vt:lpstr>
      <vt:lpstr>@Entities30</vt:lpstr>
      <vt:lpstr>630-44</vt:lpstr>
      <vt:lpstr>@Entities31</vt:lpstr>
      <vt:lpstr>630-45</vt:lpstr>
      <vt:lpstr>@Entities32</vt:lpstr>
      <vt:lpstr>630-46</vt:lpstr>
      <vt:lpstr>@Entities33</vt:lpstr>
      <vt:lpstr>630-47</vt:lpstr>
      <vt:lpstr>@Entities34</vt:lpstr>
      <vt:lpstr>630-48</vt:lpstr>
      <vt:lpstr>@Entities35</vt:lpstr>
      <vt:lpstr>630-49</vt:lpstr>
      <vt:lpstr>@Entities36</vt:lpstr>
      <vt:lpstr>630-50</vt:lpstr>
      <vt:lpstr>@Entities37</vt:lpstr>
      <vt:lpstr>630-51</vt:lpstr>
      <vt:lpstr>@Entities38</vt:lpstr>
      <vt:lpstr>630-52</vt:lpstr>
      <vt:lpstr>@Entities39</vt:lpstr>
      <vt:lpstr>630-53</vt:lpstr>
      <vt:lpstr>@Entities40</vt:lpstr>
      <vt:lpstr>630-54</vt:lpstr>
      <vt:lpstr>@Entities41</vt:lpstr>
      <vt:lpstr>630-55</vt:lpstr>
      <vt:lpstr>@Entities42</vt:lpstr>
      <vt:lpstr>630-56</vt:lpstr>
      <vt:lpstr>@Entities43</vt:lpstr>
      <vt:lpstr>630-57</vt:lpstr>
      <vt:lpstr>@Entities44</vt:lpstr>
      <vt:lpstr>630-58</vt:lpstr>
      <vt:lpstr>@Entities45</vt:lpstr>
      <vt:lpstr>630-59</vt:lpstr>
      <vt:lpstr>@Entities46</vt:lpstr>
      <vt:lpstr>630-60</vt:lpstr>
      <vt:lpstr>@Entities47</vt:lpstr>
      <vt:lpstr>630-61</vt:lpstr>
      <vt:lpstr>@Entities48</vt:lpstr>
      <vt:lpstr>630-62</vt:lpstr>
      <vt:lpstr>@Entities49</vt:lpstr>
      <vt:lpstr>630-63</vt:lpstr>
      <vt:lpstr>@Entities50</vt:lpstr>
      <vt:lpstr>630-64</vt:lpstr>
      <vt:lpstr>@Entities51</vt:lpstr>
      <vt:lpstr>630-65</vt:lpstr>
      <vt:lpstr>@Entities52</vt:lpstr>
      <vt:lpstr>630-66</vt:lpstr>
      <vt:lpstr>@Entities53</vt:lpstr>
      <vt:lpstr>630-67</vt:lpstr>
      <vt:lpstr>@Entities54</vt:lpstr>
      <vt:lpstr>630-68</vt:lpstr>
      <vt:lpstr>@Entities55</vt:lpstr>
      <vt:lpstr>630-69</vt:lpstr>
      <vt:lpstr>@Entities56</vt:lpstr>
      <vt:lpstr>630-70</vt:lpstr>
      <vt:lpstr>@Entities57</vt:lpstr>
      <vt:lpstr>630-71</vt:lpstr>
      <vt:lpstr>@Entities58</vt:lpstr>
      <vt:lpstr>630-72</vt:lpstr>
      <vt:lpstr>@Entities59</vt:lpstr>
      <vt:lpstr>630-73</vt:lpstr>
      <vt:lpstr>@Entities60</vt:lpstr>
      <vt:lpstr>630-74</vt:lpstr>
      <vt:lpstr>@Entities61</vt:lpstr>
      <vt:lpstr>630-75</vt:lpstr>
      <vt:lpstr>@Entities62</vt:lpstr>
      <vt:lpstr>630-76</vt:lpstr>
      <vt:lpstr>@Entities63</vt:lpstr>
      <vt:lpstr>630-77</vt:lpstr>
      <vt:lpstr>@Entities64</vt:lpstr>
      <vt:lpstr>630-78</vt:lpstr>
      <vt:lpstr>@Entities65</vt:lpstr>
      <vt:lpstr>630-79</vt:lpstr>
      <vt:lpstr>@Entities66</vt:lpstr>
      <vt:lpstr>630-791</vt:lpstr>
      <vt:lpstr>@Entities67</vt:lpstr>
      <vt:lpstr>630-792</vt:lpstr>
      <vt:lpstr>@Entities68</vt:lpstr>
      <vt:lpstr>630-80</vt:lpstr>
      <vt:lpstr>@Entities69</vt:lpstr>
      <vt:lpstr>630-81</vt:lpstr>
      <vt:lpstr>@Entities70</vt:lpstr>
      <vt:lpstr>630-82</vt:lpstr>
      <vt:lpstr>@Entities71</vt:lpstr>
      <vt:lpstr>630-83</vt:lpstr>
      <vt:lpstr>@Entities72</vt:lpstr>
      <vt:lpstr>630-84</vt:lpstr>
      <vt:lpstr>@Entities73</vt:lpstr>
      <vt:lpstr>630-85</vt:lpstr>
      <vt:lpstr>@Entities74</vt:lpstr>
      <vt:lpstr>630-86</vt:lpstr>
      <vt:lpstr>@Entities75</vt:lpstr>
      <vt:lpstr>630-87</vt:lpstr>
      <vt:lpstr>@Entities76</vt:lpstr>
      <vt:lpstr>630-88</vt:lpstr>
      <vt:lpstr>@Entities77</vt:lpstr>
      <vt:lpstr>630-89</vt:lpstr>
      <vt:lpstr>@Entities78</vt:lpstr>
      <vt:lpstr>630-90</vt:lpstr>
      <vt:lpstr>@Entities79</vt:lpstr>
      <vt:lpstr>630-91</vt:lpstr>
      <vt:lpstr>@Entities80</vt:lpstr>
      <vt:lpstr>630-92</vt:lpstr>
      <vt:lpstr>@Entities81</vt:lpstr>
      <vt:lpstr>630-93</vt:lpstr>
      <vt:lpstr>@Entities82</vt:lpstr>
      <vt:lpstr>630-94</vt:lpstr>
      <vt:lpstr>@Entities83</vt:lpstr>
      <vt:lpstr>630-95</vt:lpstr>
      <vt:lpstr>@Entities84</vt:lpstr>
      <vt:lpstr>630-96</vt:lpstr>
      <vt:lpstr>@Entities85</vt:lpstr>
      <vt:lpstr>630-97</vt:lpstr>
      <vt:lpstr>@Entities86</vt:lpstr>
      <vt:lpstr>630-98</vt:lpstr>
      <vt:lpstr>@Entities87</vt:lpstr>
      <vt:lpstr>630-99</vt:lpstr>
      <vt:lpstr>@Entities88</vt:lpstr>
      <vt:lpstr>630-100</vt:lpstr>
      <vt:lpstr>@Entities89</vt:lpstr>
      <vt:lpstr>630-101</vt:lpstr>
      <vt:lpstr>@Entities90</vt:lpstr>
      <vt:lpstr>630-102</vt:lpstr>
      <vt:lpstr>@Entities91</vt:lpstr>
      <vt:lpstr>630-103</vt:lpstr>
      <vt:lpstr>@Entities92</vt:lpstr>
      <vt:lpstr>630-104</vt:lpstr>
      <vt:lpstr>@Entities93</vt:lpstr>
      <vt:lpstr>630-105</vt:lpstr>
      <vt:lpstr>@Entities94</vt:lpstr>
      <vt:lpstr>630-106</vt:lpstr>
      <vt:lpstr>@Entities95</vt:lpstr>
      <vt:lpstr>630-107</vt:lpstr>
      <vt:lpstr>@Entities96</vt:lpstr>
      <vt:lpstr>630-108</vt:lpstr>
      <vt:lpstr>@Entities97</vt:lpstr>
      <vt:lpstr>630-109</vt:lpstr>
      <vt:lpstr>@Entities98</vt:lpstr>
      <vt:lpstr>630-110</vt:lpstr>
      <vt:lpstr>@Entities99</vt:lpstr>
      <vt:lpstr>630-112</vt:lpstr>
      <vt:lpstr>@Entities100</vt:lpstr>
      <vt:lpstr>630-113</vt:lpstr>
      <vt:lpstr>@Entities101</vt:lpstr>
      <vt:lpstr>630-114</vt:lpstr>
      <vt:lpstr>@Entities102</vt:lpstr>
      <vt:lpstr>630-115</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_630101b_22_1022</vt:lpstr>
      <vt:lpstr>_630101b_22_10222</vt:lpstr>
      <vt:lpstr>_630101b_22_10223</vt:lpstr>
      <vt:lpstr>_630101b_22_10224</vt:lpstr>
      <vt:lpstr>_630101b_22_1023</vt:lpstr>
      <vt:lpstr>_630101b_22_10232</vt:lpstr>
      <vt:lpstr>_630101b_22_10233</vt:lpstr>
      <vt:lpstr>_630101b_22_10234</vt:lpstr>
      <vt:lpstr>_630101b_22_1024</vt:lpstr>
      <vt:lpstr>_630101b_22_1025</vt:lpstr>
      <vt:lpstr>_630101b_22_1026</vt:lpstr>
      <vt:lpstr>_630101b_22_103</vt:lpstr>
      <vt:lpstr>_630101b_22_1032</vt:lpstr>
      <vt:lpstr>_630101b_22_1033</vt:lpstr>
      <vt:lpstr>_630101b_22_104</vt:lpstr>
      <vt:lpstr>_630101b_22_112</vt:lpstr>
      <vt:lpstr>_630101b_22_1122</vt:lpstr>
      <vt:lpstr>_630101b_22_11222</vt:lpstr>
      <vt:lpstr>_630101b_22_11223</vt:lpstr>
      <vt:lpstr>_630101b_22_11224</vt:lpstr>
      <vt:lpstr>_630101b_22_1123</vt:lpstr>
      <vt:lpstr>_630101b_22_11232</vt:lpstr>
      <vt:lpstr>_630101b_22_11233</vt:lpstr>
      <vt:lpstr>_630101b_22_11234</vt:lpstr>
      <vt:lpstr>_630101b_22_1124</vt:lpstr>
      <vt:lpstr>_630101b_22_1125</vt:lpstr>
      <vt:lpstr>_630101b_22_1126</vt:lpstr>
      <vt:lpstr>_630101b_22_113</vt:lpstr>
      <vt:lpstr>_630101b_22_1132</vt:lpstr>
      <vt:lpstr>_630101b_22_1133</vt:lpstr>
      <vt:lpstr>_630101b_22_114</vt:lpstr>
      <vt:lpstr>_630101b_22_122</vt:lpstr>
      <vt:lpstr>_630101b_22_1222</vt:lpstr>
      <vt:lpstr>_630101b_22_12222</vt:lpstr>
      <vt:lpstr>_630101b_22_12223</vt:lpstr>
      <vt:lpstr>_630101b_22_12224</vt:lpstr>
      <vt:lpstr>_630101b_22_1223</vt:lpstr>
      <vt:lpstr>_630101b_22_12232</vt:lpstr>
      <vt:lpstr>_630101b_22_12233</vt:lpstr>
      <vt:lpstr>_630101b_22_12234</vt:lpstr>
      <vt:lpstr>_630101b_22_1224</vt:lpstr>
      <vt:lpstr>_630101b_22_1225</vt:lpstr>
      <vt:lpstr>_630101b_22_1226</vt:lpstr>
      <vt:lpstr>_630101b_22_123</vt:lpstr>
      <vt:lpstr>_630101b_22_1232</vt:lpstr>
      <vt:lpstr>_630101b_22_1233</vt:lpstr>
      <vt:lpstr>_630101b_22_124</vt:lpstr>
      <vt:lpstr>_630101b_22_132</vt:lpstr>
      <vt:lpstr>_630101b_22_1322</vt:lpstr>
      <vt:lpstr>_630101b_22_13222</vt:lpstr>
      <vt:lpstr>_630101b_22_13223</vt:lpstr>
      <vt:lpstr>_630101b_22_13224</vt:lpstr>
      <vt:lpstr>_630101b_22_1323</vt:lpstr>
      <vt:lpstr>_630101b_22_13232</vt:lpstr>
      <vt:lpstr>_630101b_22_13233</vt:lpstr>
      <vt:lpstr>_630101b_22_13234</vt:lpstr>
      <vt:lpstr>_630101b_22_1324</vt:lpstr>
      <vt:lpstr>_630101b_22_1325</vt:lpstr>
      <vt:lpstr>_630101b_22_1326</vt:lpstr>
      <vt:lpstr>_630101b_22_133</vt:lpstr>
      <vt:lpstr>_630101b_22_1332</vt:lpstr>
      <vt:lpstr>_630101b_22_1333</vt:lpstr>
      <vt:lpstr>_630101b_22_134</vt:lpstr>
      <vt:lpstr>_630101b_22_142</vt:lpstr>
      <vt:lpstr>_630101b_22_1422</vt:lpstr>
      <vt:lpstr>_630101b_22_14222</vt:lpstr>
      <vt:lpstr>_630101b_22_14223</vt:lpstr>
      <vt:lpstr>_630101b_22_14224</vt:lpstr>
      <vt:lpstr>_630101b_22_1423</vt:lpstr>
      <vt:lpstr>_630101b_22_14232</vt:lpstr>
      <vt:lpstr>_630101b_22_14233</vt:lpstr>
      <vt:lpstr>_630101b_22_14234</vt:lpstr>
      <vt:lpstr>_630101b_22_1424</vt:lpstr>
      <vt:lpstr>_630101b_22_1425</vt:lpstr>
      <vt:lpstr>_630101b_22_1426</vt:lpstr>
      <vt:lpstr>_630101b_22_143</vt:lpstr>
      <vt:lpstr>_630101b_22_1432</vt:lpstr>
      <vt:lpstr>_630101b_22_1433</vt:lpstr>
      <vt:lpstr>_630101b_22_144</vt:lpstr>
      <vt:lpstr>_630101b_22_15</vt:lpstr>
      <vt:lpstr>_630101b_22_152</vt:lpstr>
      <vt:lpstr>_630101b_22_1522</vt:lpstr>
      <vt:lpstr>_630101b_22_1523</vt:lpstr>
      <vt:lpstr>_630101b_22_1524</vt:lpstr>
      <vt:lpstr>_630101b_22_153</vt:lpstr>
      <vt:lpstr>_630101b_22_154</vt:lpstr>
      <vt:lpstr>_630101b_22_155</vt:lpstr>
      <vt:lpstr>_630101b_22_16</vt:lpstr>
      <vt:lpstr>_630101b_22_162</vt:lpstr>
      <vt:lpstr>_630101b_22_163</vt:lpstr>
      <vt:lpstr>_630101b_22_17</vt:lpstr>
      <vt:lpstr>_630101b_22_22</vt:lpstr>
      <vt:lpstr>_630101b_22_222</vt:lpstr>
      <vt:lpstr>_630101b_22_2222</vt:lpstr>
      <vt:lpstr>_630101b_22_2223</vt:lpstr>
      <vt:lpstr>_630101b_22_2224</vt:lpstr>
      <vt:lpstr>_630101b_22_223</vt:lpstr>
      <vt:lpstr>_630101b_22_2232</vt:lpstr>
      <vt:lpstr>_630101b_22_2233</vt:lpstr>
      <vt:lpstr>_630101b_22_2234</vt:lpstr>
      <vt:lpstr>_630101b_22_224</vt:lpstr>
      <vt:lpstr>_630101b_22_225</vt:lpstr>
      <vt:lpstr>_630101b_22_226</vt:lpstr>
      <vt:lpstr>_630101b_22_23</vt:lpstr>
      <vt:lpstr>_630101b_22_232</vt:lpstr>
      <vt:lpstr>_630101b_22_233</vt:lpstr>
      <vt:lpstr>_630101b_22_24</vt:lpstr>
      <vt:lpstr>_630101b_22_32</vt:lpstr>
      <vt:lpstr>_630101b_22_322</vt:lpstr>
      <vt:lpstr>_630101b_22_3222</vt:lpstr>
      <vt:lpstr>_630101b_22_3223</vt:lpstr>
      <vt:lpstr>_630101b_22_3224</vt:lpstr>
      <vt:lpstr>_630101b_22_323</vt:lpstr>
      <vt:lpstr>_630101b_22_3232</vt:lpstr>
      <vt:lpstr>_630101b_22_3233</vt:lpstr>
      <vt:lpstr>_630101b_22_3234</vt:lpstr>
      <vt:lpstr>_630101b_22_324</vt:lpstr>
      <vt:lpstr>_630101b_22_325</vt:lpstr>
      <vt:lpstr>_630101b_22_326</vt:lpstr>
      <vt:lpstr>_630101b_22_33</vt:lpstr>
      <vt:lpstr>_630101b_22_332</vt:lpstr>
      <vt:lpstr>_630101b_22_333</vt:lpstr>
      <vt:lpstr>_630101b_22_34</vt:lpstr>
      <vt:lpstr>_630101b_22_42</vt:lpstr>
      <vt:lpstr>_630101b_22_422</vt:lpstr>
      <vt:lpstr>_630101b_22_4222</vt:lpstr>
      <vt:lpstr>_630101b_22_4223</vt:lpstr>
      <vt:lpstr>_630101b_22_4224</vt:lpstr>
      <vt:lpstr>_630101b_22_423</vt:lpstr>
      <vt:lpstr>_630101b_22_4232</vt:lpstr>
      <vt:lpstr>_630101b_22_4233</vt:lpstr>
      <vt:lpstr>_630101b_22_4234</vt:lpstr>
      <vt:lpstr>_630101b_22_424</vt:lpstr>
      <vt:lpstr>_630101b_22_425</vt:lpstr>
      <vt:lpstr>_630101b_22_426</vt:lpstr>
      <vt:lpstr>_630101b_22_43</vt:lpstr>
      <vt:lpstr>_630101b_22_432</vt:lpstr>
      <vt:lpstr>_630101b_22_433</vt:lpstr>
      <vt:lpstr>_630101b_22_44</vt:lpstr>
      <vt:lpstr>_630101b_22_52</vt:lpstr>
      <vt:lpstr>_630101b_22_522</vt:lpstr>
      <vt:lpstr>_630101b_22_5222</vt:lpstr>
      <vt:lpstr>_630101b_22_5223</vt:lpstr>
      <vt:lpstr>_630101b_22_5224</vt:lpstr>
      <vt:lpstr>_630101b_22_523</vt:lpstr>
      <vt:lpstr>_630101b_22_5232</vt:lpstr>
      <vt:lpstr>_630101b_22_5233</vt:lpstr>
      <vt:lpstr>_630101b_22_5234</vt:lpstr>
      <vt:lpstr>_630101b_22_524</vt:lpstr>
      <vt:lpstr>_630101b_22_525</vt:lpstr>
      <vt:lpstr>_630101b_22_526</vt:lpstr>
      <vt:lpstr>_630101b_22_53</vt:lpstr>
      <vt:lpstr>_630101b_22_532</vt:lpstr>
      <vt:lpstr>_630101b_22_533</vt:lpstr>
      <vt:lpstr>_630101b_22_54</vt:lpstr>
      <vt:lpstr>_630101b_22_62</vt:lpstr>
      <vt:lpstr>_630101b_22_622</vt:lpstr>
      <vt:lpstr>_630101b_22_6222</vt:lpstr>
      <vt:lpstr>_630101b_22_6223</vt:lpstr>
      <vt:lpstr>_630101b_22_6224</vt:lpstr>
      <vt:lpstr>_630101b_22_623</vt:lpstr>
      <vt:lpstr>_630101b_22_6232</vt:lpstr>
      <vt:lpstr>_630101b_22_6233</vt:lpstr>
      <vt:lpstr>_630101b_22_6234</vt:lpstr>
      <vt:lpstr>_630101b_22_624</vt:lpstr>
      <vt:lpstr>_630101b_22_625</vt:lpstr>
      <vt:lpstr>_630101b_22_626</vt:lpstr>
      <vt:lpstr>_630101b_22_63</vt:lpstr>
      <vt:lpstr>_630101b_22_632</vt:lpstr>
      <vt:lpstr>_630101b_22_633</vt:lpstr>
      <vt:lpstr>_630101b_22_64</vt:lpstr>
      <vt:lpstr>_630101b_22_72</vt:lpstr>
      <vt:lpstr>_630101b_22_722</vt:lpstr>
      <vt:lpstr>_630101b_22_7222</vt:lpstr>
      <vt:lpstr>_630101b_22_7223</vt:lpstr>
      <vt:lpstr>_630101b_22_7224</vt:lpstr>
      <vt:lpstr>_630101b_22_723</vt:lpstr>
      <vt:lpstr>_630101b_22_7232</vt:lpstr>
      <vt:lpstr>_630101b_22_7233</vt:lpstr>
      <vt:lpstr>_630101b_22_7234</vt:lpstr>
      <vt:lpstr>_630101b_22_724</vt:lpstr>
      <vt:lpstr>_630101b_22_725</vt:lpstr>
      <vt:lpstr>_630101b_22_726</vt:lpstr>
      <vt:lpstr>_630101b_22_73</vt:lpstr>
      <vt:lpstr>_630101b_22_732</vt:lpstr>
      <vt:lpstr>_630101b_22_733</vt:lpstr>
      <vt:lpstr>_630101b_22_74</vt:lpstr>
      <vt:lpstr>_630101b_22_82</vt:lpstr>
      <vt:lpstr>_630101b_22_822</vt:lpstr>
      <vt:lpstr>_630101b_22_8222</vt:lpstr>
      <vt:lpstr>_630101b_22_8223</vt:lpstr>
      <vt:lpstr>_630101b_22_8224</vt:lpstr>
      <vt:lpstr>_630101b_22_823</vt:lpstr>
      <vt:lpstr>_630101b_22_8232</vt:lpstr>
      <vt:lpstr>_630101b_22_8233</vt:lpstr>
      <vt:lpstr>_630101b_22_8234</vt:lpstr>
      <vt:lpstr>_630101b_22_824</vt:lpstr>
      <vt:lpstr>_630101b_22_825</vt:lpstr>
      <vt:lpstr>_630101b_22_826</vt:lpstr>
      <vt:lpstr>_630101b_22_83</vt:lpstr>
      <vt:lpstr>_630101b_22_832</vt:lpstr>
      <vt:lpstr>_630101b_22_833</vt:lpstr>
      <vt:lpstr>_630101b_22_84</vt:lpstr>
      <vt:lpstr>_630101b_22_92</vt:lpstr>
      <vt:lpstr>_630101b_22_922</vt:lpstr>
      <vt:lpstr>_630101b_22_9222</vt:lpstr>
      <vt:lpstr>_630101b_22_9223</vt:lpstr>
      <vt:lpstr>_630101b_22_9224</vt:lpstr>
      <vt:lpstr>_630101b_22_923</vt:lpstr>
      <vt:lpstr>_630101b_22_9232</vt:lpstr>
      <vt:lpstr>_630101b_22_9233</vt:lpstr>
      <vt:lpstr>_630101b_22_9234</vt:lpstr>
      <vt:lpstr>_630101b_22_924</vt:lpstr>
      <vt:lpstr>_630101b_22_925</vt:lpstr>
      <vt:lpstr>_630101b_22_926</vt:lpstr>
      <vt:lpstr>_630101b_22_93</vt:lpstr>
      <vt:lpstr>_630101b_22_932</vt:lpstr>
      <vt:lpstr>_630101b_22_933</vt:lpstr>
      <vt:lpstr>_630101b_22_94</vt:lpstr>
      <vt:lpstr>_630101b_23_102</vt:lpstr>
      <vt:lpstr>_630101b_23_1022</vt:lpstr>
      <vt:lpstr>_630101b_23_10222</vt:lpstr>
      <vt:lpstr>_630101b_23_10223</vt:lpstr>
      <vt:lpstr>_630101b_23_10224</vt:lpstr>
      <vt:lpstr>_630101b_23_1023</vt:lpstr>
      <vt:lpstr>_630101b_23_10232</vt:lpstr>
      <vt:lpstr>_630101b_23_10233</vt:lpstr>
      <vt:lpstr>_630101b_23_10234</vt:lpstr>
      <vt:lpstr>_630101b_23_1024</vt:lpstr>
      <vt:lpstr>_630101b_23_1025</vt:lpstr>
      <vt:lpstr>_630101b_23_1026</vt:lpstr>
      <vt:lpstr>_630101b_23_103</vt:lpstr>
      <vt:lpstr>_630101b_23_1032</vt:lpstr>
      <vt:lpstr>_630101b_23_1033</vt:lpstr>
      <vt:lpstr>_630101b_23_104</vt:lpstr>
      <vt:lpstr>_630101b_23_112</vt:lpstr>
      <vt:lpstr>_630101b_23_1122</vt:lpstr>
      <vt:lpstr>_630101b_23_11222</vt:lpstr>
      <vt:lpstr>_630101b_23_11223</vt:lpstr>
      <vt:lpstr>_630101b_23_11224</vt:lpstr>
      <vt:lpstr>_630101b_23_1123</vt:lpstr>
      <vt:lpstr>_630101b_23_11232</vt:lpstr>
      <vt:lpstr>_630101b_23_11233</vt:lpstr>
      <vt:lpstr>_630101b_23_11234</vt:lpstr>
      <vt:lpstr>_630101b_23_1124</vt:lpstr>
      <vt:lpstr>_630101b_23_1125</vt:lpstr>
      <vt:lpstr>_630101b_23_1126</vt:lpstr>
      <vt:lpstr>_630101b_23_113</vt:lpstr>
      <vt:lpstr>_630101b_23_1132</vt:lpstr>
      <vt:lpstr>_630101b_23_1133</vt:lpstr>
      <vt:lpstr>_630101b_23_114</vt:lpstr>
      <vt:lpstr>_630101b_23_122</vt:lpstr>
      <vt:lpstr>_630101b_23_1222</vt:lpstr>
      <vt:lpstr>_630101b_23_12222</vt:lpstr>
      <vt:lpstr>_630101b_23_12223</vt:lpstr>
      <vt:lpstr>_630101b_23_12224</vt:lpstr>
      <vt:lpstr>_630101b_23_1223</vt:lpstr>
      <vt:lpstr>_630101b_23_12232</vt:lpstr>
      <vt:lpstr>_630101b_23_12233</vt:lpstr>
      <vt:lpstr>_630101b_23_12234</vt:lpstr>
      <vt:lpstr>_630101b_23_1224</vt:lpstr>
      <vt:lpstr>_630101b_23_1225</vt:lpstr>
      <vt:lpstr>_630101b_23_1226</vt:lpstr>
      <vt:lpstr>_630101b_23_123</vt:lpstr>
      <vt:lpstr>_630101b_23_1232</vt:lpstr>
      <vt:lpstr>_630101b_23_1233</vt:lpstr>
      <vt:lpstr>_630101b_23_124</vt:lpstr>
      <vt:lpstr>_630101b_23_132</vt:lpstr>
      <vt:lpstr>_630101b_23_1322</vt:lpstr>
      <vt:lpstr>_630101b_23_13222</vt:lpstr>
      <vt:lpstr>_630101b_23_13223</vt:lpstr>
      <vt:lpstr>_630101b_23_13224</vt:lpstr>
      <vt:lpstr>_630101b_23_1323</vt:lpstr>
      <vt:lpstr>_630101b_23_13232</vt:lpstr>
      <vt:lpstr>_630101b_23_13233</vt:lpstr>
      <vt:lpstr>_630101b_23_13234</vt:lpstr>
      <vt:lpstr>_630101b_23_1324</vt:lpstr>
      <vt:lpstr>_630101b_23_1325</vt:lpstr>
      <vt:lpstr>_630101b_23_1326</vt:lpstr>
      <vt:lpstr>_630101b_23_133</vt:lpstr>
      <vt:lpstr>_630101b_23_1332</vt:lpstr>
      <vt:lpstr>_630101b_23_1333</vt:lpstr>
      <vt:lpstr>_630101b_23_134</vt:lpstr>
      <vt:lpstr>_630101b_23_142</vt:lpstr>
      <vt:lpstr>_630101b_23_1422</vt:lpstr>
      <vt:lpstr>_630101b_23_14222</vt:lpstr>
      <vt:lpstr>_630101b_23_14223</vt:lpstr>
      <vt:lpstr>_630101b_23_14224</vt:lpstr>
      <vt:lpstr>_630101b_23_1423</vt:lpstr>
      <vt:lpstr>_630101b_23_14232</vt:lpstr>
      <vt:lpstr>_630101b_23_14233</vt:lpstr>
      <vt:lpstr>_630101b_23_14234</vt:lpstr>
      <vt:lpstr>_630101b_23_1424</vt:lpstr>
      <vt:lpstr>_630101b_23_1425</vt:lpstr>
      <vt:lpstr>_630101b_23_1426</vt:lpstr>
      <vt:lpstr>_630101b_23_143</vt:lpstr>
      <vt:lpstr>_630101b_23_1432</vt:lpstr>
      <vt:lpstr>_630101b_23_1433</vt:lpstr>
      <vt:lpstr>_630101b_23_144</vt:lpstr>
      <vt:lpstr>_630101b_23_15</vt:lpstr>
      <vt:lpstr>_630101b_23_152</vt:lpstr>
      <vt:lpstr>_630101b_23_1522</vt:lpstr>
      <vt:lpstr>_630101b_23_1523</vt:lpstr>
      <vt:lpstr>_630101b_23_1524</vt:lpstr>
      <vt:lpstr>_630101b_23_153</vt:lpstr>
      <vt:lpstr>_630101b_23_154</vt:lpstr>
      <vt:lpstr>_630101b_23_155</vt:lpstr>
      <vt:lpstr>_630101b_23_16</vt:lpstr>
      <vt:lpstr>_630101b_23_162</vt:lpstr>
      <vt:lpstr>_630101b_23_163</vt:lpstr>
      <vt:lpstr>_630101b_23_17</vt:lpstr>
      <vt:lpstr>_630101b_23_22</vt:lpstr>
      <vt:lpstr>_630101b_23_222</vt:lpstr>
      <vt:lpstr>_630101b_23_2222</vt:lpstr>
      <vt:lpstr>_630101b_23_2223</vt:lpstr>
      <vt:lpstr>_630101b_23_2224</vt:lpstr>
      <vt:lpstr>_630101b_23_223</vt:lpstr>
      <vt:lpstr>_630101b_23_2232</vt:lpstr>
      <vt:lpstr>_630101b_23_2233</vt:lpstr>
      <vt:lpstr>_630101b_23_2234</vt:lpstr>
      <vt:lpstr>_630101b_23_224</vt:lpstr>
      <vt:lpstr>_630101b_23_225</vt:lpstr>
      <vt:lpstr>_630101b_23_226</vt:lpstr>
      <vt:lpstr>_630101b_23_23</vt:lpstr>
      <vt:lpstr>_630101b_23_232</vt:lpstr>
      <vt:lpstr>_630101b_23_233</vt:lpstr>
      <vt:lpstr>_630101b_23_24</vt:lpstr>
      <vt:lpstr>_630101b_23_32</vt:lpstr>
      <vt:lpstr>_630101b_23_322</vt:lpstr>
      <vt:lpstr>_630101b_23_3222</vt:lpstr>
      <vt:lpstr>_630101b_23_3223</vt:lpstr>
      <vt:lpstr>_630101b_23_3224</vt:lpstr>
      <vt:lpstr>_630101b_23_323</vt:lpstr>
      <vt:lpstr>_630101b_23_3232</vt:lpstr>
      <vt:lpstr>_630101b_23_3233</vt:lpstr>
      <vt:lpstr>_630101b_23_3234</vt:lpstr>
      <vt:lpstr>_630101b_23_324</vt:lpstr>
      <vt:lpstr>_630101b_23_325</vt:lpstr>
      <vt:lpstr>_630101b_23_326</vt:lpstr>
      <vt:lpstr>_630101b_23_33</vt:lpstr>
      <vt:lpstr>_630101b_23_332</vt:lpstr>
      <vt:lpstr>_630101b_23_333</vt:lpstr>
      <vt:lpstr>_630101b_23_34</vt:lpstr>
      <vt:lpstr>_630101b_23_42</vt:lpstr>
      <vt:lpstr>_630101b_23_422</vt:lpstr>
      <vt:lpstr>_630101b_23_4222</vt:lpstr>
      <vt:lpstr>_630101b_23_4223</vt:lpstr>
      <vt:lpstr>_630101b_23_4224</vt:lpstr>
      <vt:lpstr>_630101b_23_423</vt:lpstr>
      <vt:lpstr>_630101b_23_4232</vt:lpstr>
      <vt:lpstr>_630101b_23_4233</vt:lpstr>
      <vt:lpstr>_630101b_23_4234</vt:lpstr>
      <vt:lpstr>_630101b_23_424</vt:lpstr>
      <vt:lpstr>_630101b_23_425</vt:lpstr>
      <vt:lpstr>_630101b_23_426</vt:lpstr>
      <vt:lpstr>_630101b_23_43</vt:lpstr>
      <vt:lpstr>_630101b_23_432</vt:lpstr>
      <vt:lpstr>_630101b_23_433</vt:lpstr>
      <vt:lpstr>_630101b_23_44</vt:lpstr>
      <vt:lpstr>_630101b_23_52</vt:lpstr>
      <vt:lpstr>_630101b_23_522</vt:lpstr>
      <vt:lpstr>_630101b_23_5222</vt:lpstr>
      <vt:lpstr>_630101b_23_5223</vt:lpstr>
      <vt:lpstr>_630101b_23_5224</vt:lpstr>
      <vt:lpstr>_630101b_23_523</vt:lpstr>
      <vt:lpstr>_630101b_23_5232</vt:lpstr>
      <vt:lpstr>_630101b_23_5233</vt:lpstr>
      <vt:lpstr>_630101b_23_5234</vt:lpstr>
      <vt:lpstr>_630101b_23_524</vt:lpstr>
      <vt:lpstr>_630101b_23_525</vt:lpstr>
      <vt:lpstr>_630101b_23_526</vt:lpstr>
      <vt:lpstr>_630101b_23_53</vt:lpstr>
      <vt:lpstr>_630101b_23_532</vt:lpstr>
      <vt:lpstr>_630101b_23_533</vt:lpstr>
      <vt:lpstr>_630101b_23_54</vt:lpstr>
      <vt:lpstr>_630101b_23_62</vt:lpstr>
      <vt:lpstr>_630101b_23_622</vt:lpstr>
      <vt:lpstr>_630101b_23_6222</vt:lpstr>
      <vt:lpstr>_630101b_23_6223</vt:lpstr>
      <vt:lpstr>_630101b_23_6224</vt:lpstr>
      <vt:lpstr>_630101b_23_623</vt:lpstr>
      <vt:lpstr>_630101b_23_6232</vt:lpstr>
      <vt:lpstr>_630101b_23_6233</vt:lpstr>
      <vt:lpstr>_630101b_23_6234</vt:lpstr>
      <vt:lpstr>_630101b_23_624</vt:lpstr>
      <vt:lpstr>_630101b_23_625</vt:lpstr>
      <vt:lpstr>_630101b_23_626</vt:lpstr>
      <vt:lpstr>_630101b_23_63</vt:lpstr>
      <vt:lpstr>_630101b_23_632</vt:lpstr>
      <vt:lpstr>_630101b_23_633</vt:lpstr>
      <vt:lpstr>_630101b_23_64</vt:lpstr>
      <vt:lpstr>_630101b_23_72</vt:lpstr>
      <vt:lpstr>_630101b_23_722</vt:lpstr>
      <vt:lpstr>_630101b_23_7222</vt:lpstr>
      <vt:lpstr>_630101b_23_7223</vt:lpstr>
      <vt:lpstr>_630101b_23_7224</vt:lpstr>
      <vt:lpstr>_630101b_23_723</vt:lpstr>
      <vt:lpstr>_630101b_23_7232</vt:lpstr>
      <vt:lpstr>_630101b_23_7233</vt:lpstr>
      <vt:lpstr>_630101b_23_7234</vt:lpstr>
      <vt:lpstr>_630101b_23_724</vt:lpstr>
      <vt:lpstr>_630101b_23_725</vt:lpstr>
      <vt:lpstr>_630101b_23_726</vt:lpstr>
      <vt:lpstr>_630101b_23_73</vt:lpstr>
      <vt:lpstr>_630101b_23_732</vt:lpstr>
      <vt:lpstr>_630101b_23_733</vt:lpstr>
      <vt:lpstr>_630101b_23_74</vt:lpstr>
      <vt:lpstr>_630101b_23_82</vt:lpstr>
      <vt:lpstr>_630101b_23_822</vt:lpstr>
      <vt:lpstr>_630101b_23_8222</vt:lpstr>
      <vt:lpstr>_630101b_23_8223</vt:lpstr>
      <vt:lpstr>_630101b_23_8224</vt:lpstr>
      <vt:lpstr>_630101b_23_823</vt:lpstr>
      <vt:lpstr>_630101b_23_8232</vt:lpstr>
      <vt:lpstr>_630101b_23_8233</vt:lpstr>
      <vt:lpstr>_630101b_23_8234</vt:lpstr>
      <vt:lpstr>_630101b_23_824</vt:lpstr>
      <vt:lpstr>_630101b_23_825</vt:lpstr>
      <vt:lpstr>_630101b_23_826</vt:lpstr>
      <vt:lpstr>_630101b_23_83</vt:lpstr>
      <vt:lpstr>_630101b_23_832</vt:lpstr>
      <vt:lpstr>_630101b_23_833</vt:lpstr>
      <vt:lpstr>_630101b_23_84</vt:lpstr>
      <vt:lpstr>_630101b_23_92</vt:lpstr>
      <vt:lpstr>_630101b_23_922</vt:lpstr>
      <vt:lpstr>_630101b_23_9222</vt:lpstr>
      <vt:lpstr>_630101b_23_9223</vt:lpstr>
      <vt:lpstr>_630101b_23_9224</vt:lpstr>
      <vt:lpstr>_630101b_23_923</vt:lpstr>
      <vt:lpstr>_630101b_23_9232</vt:lpstr>
      <vt:lpstr>_630101b_23_9233</vt:lpstr>
      <vt:lpstr>_630101b_23_9234</vt:lpstr>
      <vt:lpstr>_630101b_23_924</vt:lpstr>
      <vt:lpstr>_630101b_23_925</vt:lpstr>
      <vt:lpstr>_630101b_23_926</vt:lpstr>
      <vt:lpstr>_630101b_23_93</vt:lpstr>
      <vt:lpstr>_630101b_23_932</vt:lpstr>
      <vt:lpstr>_630101b_23_933</vt:lpstr>
      <vt:lpstr>_630101b_23_94</vt:lpstr>
      <vt:lpstr>_630101b_24_102</vt:lpstr>
      <vt:lpstr>_630101b_24_1022</vt:lpstr>
      <vt:lpstr>_630101b_24_10222</vt:lpstr>
      <vt:lpstr>_630101b_24_10223</vt:lpstr>
      <vt:lpstr>_630101b_24_10224</vt:lpstr>
      <vt:lpstr>_630101b_24_1023</vt:lpstr>
      <vt:lpstr>_630101b_24_10232</vt:lpstr>
      <vt:lpstr>_630101b_24_10233</vt:lpstr>
      <vt:lpstr>_630101b_24_10234</vt:lpstr>
      <vt:lpstr>_630101b_24_1024</vt:lpstr>
      <vt:lpstr>_630101b_24_1025</vt:lpstr>
      <vt:lpstr>_630101b_24_1026</vt:lpstr>
      <vt:lpstr>_630101b_24_103</vt:lpstr>
      <vt:lpstr>_630101b_24_1032</vt:lpstr>
      <vt:lpstr>_630101b_24_1033</vt:lpstr>
      <vt:lpstr>_630101b_24_104</vt:lpstr>
      <vt:lpstr>_630101b_24_112</vt:lpstr>
      <vt:lpstr>_630101b_24_1122</vt:lpstr>
      <vt:lpstr>_630101b_24_11222</vt:lpstr>
      <vt:lpstr>_630101b_24_11223</vt:lpstr>
      <vt:lpstr>_630101b_24_11224</vt:lpstr>
      <vt:lpstr>_630101b_24_1123</vt:lpstr>
      <vt:lpstr>_630101b_24_11232</vt:lpstr>
      <vt:lpstr>_630101b_24_11233</vt:lpstr>
      <vt:lpstr>_630101b_24_11234</vt:lpstr>
      <vt:lpstr>_630101b_24_1124</vt:lpstr>
      <vt:lpstr>_630101b_24_1125</vt:lpstr>
      <vt:lpstr>_630101b_24_1126</vt:lpstr>
      <vt:lpstr>_630101b_24_113</vt:lpstr>
      <vt:lpstr>_630101b_24_1132</vt:lpstr>
      <vt:lpstr>_630101b_24_1133</vt:lpstr>
      <vt:lpstr>_630101b_24_114</vt:lpstr>
      <vt:lpstr>_630101b_24_122</vt:lpstr>
      <vt:lpstr>_630101b_24_1222</vt:lpstr>
      <vt:lpstr>_630101b_24_12222</vt:lpstr>
      <vt:lpstr>_630101b_24_12223</vt:lpstr>
      <vt:lpstr>_630101b_24_12224</vt:lpstr>
      <vt:lpstr>_630101b_24_1223</vt:lpstr>
      <vt:lpstr>_630101b_24_12232</vt:lpstr>
      <vt:lpstr>_630101b_24_12233</vt:lpstr>
      <vt:lpstr>_630101b_24_12234</vt:lpstr>
      <vt:lpstr>_630101b_24_1224</vt:lpstr>
      <vt:lpstr>_630101b_24_1225</vt:lpstr>
      <vt:lpstr>_630101b_24_1226</vt:lpstr>
      <vt:lpstr>_630101b_24_123</vt:lpstr>
      <vt:lpstr>_630101b_24_1232</vt:lpstr>
      <vt:lpstr>_630101b_24_1233</vt:lpstr>
      <vt:lpstr>_630101b_24_124</vt:lpstr>
      <vt:lpstr>_630101b_24_132</vt:lpstr>
      <vt:lpstr>_630101b_24_1322</vt:lpstr>
      <vt:lpstr>_630101b_24_13222</vt:lpstr>
      <vt:lpstr>_630101b_24_13223</vt:lpstr>
      <vt:lpstr>_630101b_24_13224</vt:lpstr>
      <vt:lpstr>_630101b_24_1323</vt:lpstr>
      <vt:lpstr>_630101b_24_13232</vt:lpstr>
      <vt:lpstr>_630101b_24_13233</vt:lpstr>
      <vt:lpstr>_630101b_24_13234</vt:lpstr>
      <vt:lpstr>_630101b_24_1324</vt:lpstr>
      <vt:lpstr>_630101b_24_1325</vt:lpstr>
      <vt:lpstr>_630101b_24_1326</vt:lpstr>
      <vt:lpstr>_630101b_24_133</vt:lpstr>
      <vt:lpstr>_630101b_24_1332</vt:lpstr>
      <vt:lpstr>_630101b_24_1333</vt:lpstr>
      <vt:lpstr>_630101b_24_134</vt:lpstr>
      <vt:lpstr>_630101b_24_142</vt:lpstr>
      <vt:lpstr>_630101b_24_1422</vt:lpstr>
      <vt:lpstr>_630101b_24_14222</vt:lpstr>
      <vt:lpstr>_630101b_24_14223</vt:lpstr>
      <vt:lpstr>_630101b_24_14224</vt:lpstr>
      <vt:lpstr>_630101b_24_1423</vt:lpstr>
      <vt:lpstr>_630101b_24_14232</vt:lpstr>
      <vt:lpstr>_630101b_24_14233</vt:lpstr>
      <vt:lpstr>_630101b_24_14234</vt:lpstr>
      <vt:lpstr>_630101b_24_1424</vt:lpstr>
      <vt:lpstr>_630101b_24_1425</vt:lpstr>
      <vt:lpstr>_630101b_24_1426</vt:lpstr>
      <vt:lpstr>_630101b_24_143</vt:lpstr>
      <vt:lpstr>_630101b_24_1432</vt:lpstr>
      <vt:lpstr>_630101b_24_1433</vt:lpstr>
      <vt:lpstr>_630101b_24_144</vt:lpstr>
      <vt:lpstr>_630101b_24_15</vt:lpstr>
      <vt:lpstr>_630101b_24_152</vt:lpstr>
      <vt:lpstr>_630101b_24_1522</vt:lpstr>
      <vt:lpstr>_630101b_24_1523</vt:lpstr>
      <vt:lpstr>_630101b_24_1524</vt:lpstr>
      <vt:lpstr>_630101b_24_153</vt:lpstr>
      <vt:lpstr>_630101b_24_154</vt:lpstr>
      <vt:lpstr>_630101b_24_155</vt:lpstr>
      <vt:lpstr>_630101b_24_16</vt:lpstr>
      <vt:lpstr>_630101b_24_162</vt:lpstr>
      <vt:lpstr>_630101b_24_163</vt:lpstr>
      <vt:lpstr>_630101b_24_17</vt:lpstr>
      <vt:lpstr>_630101b_24_22</vt:lpstr>
      <vt:lpstr>_630101b_24_222</vt:lpstr>
      <vt:lpstr>_630101b_24_2222</vt:lpstr>
      <vt:lpstr>_630101b_24_2223</vt:lpstr>
      <vt:lpstr>_630101b_24_2224</vt:lpstr>
      <vt:lpstr>_630101b_24_223</vt:lpstr>
      <vt:lpstr>_630101b_24_2232</vt:lpstr>
      <vt:lpstr>_630101b_24_2233</vt:lpstr>
      <vt:lpstr>_630101b_24_2234</vt:lpstr>
      <vt:lpstr>_630101b_24_224</vt:lpstr>
      <vt:lpstr>_630101b_24_225</vt:lpstr>
      <vt:lpstr>_630101b_24_226</vt:lpstr>
      <vt:lpstr>_630101b_24_23</vt:lpstr>
      <vt:lpstr>_630101b_24_232</vt:lpstr>
      <vt:lpstr>_630101b_24_233</vt:lpstr>
      <vt:lpstr>_630101b_24_24</vt:lpstr>
      <vt:lpstr>_630101b_24_32</vt:lpstr>
      <vt:lpstr>_630101b_24_322</vt:lpstr>
      <vt:lpstr>_630101b_24_3222</vt:lpstr>
      <vt:lpstr>_630101b_24_3223</vt:lpstr>
      <vt:lpstr>_630101b_24_3224</vt:lpstr>
      <vt:lpstr>_630101b_24_323</vt:lpstr>
      <vt:lpstr>_630101b_24_3232</vt:lpstr>
      <vt:lpstr>_630101b_24_3233</vt:lpstr>
      <vt:lpstr>_630101b_24_3234</vt:lpstr>
      <vt:lpstr>_630101b_24_324</vt:lpstr>
      <vt:lpstr>_630101b_24_325</vt:lpstr>
      <vt:lpstr>_630101b_24_326</vt:lpstr>
      <vt:lpstr>_630101b_24_33</vt:lpstr>
      <vt:lpstr>_630101b_24_332</vt:lpstr>
      <vt:lpstr>_630101b_24_333</vt:lpstr>
      <vt:lpstr>_630101b_24_34</vt:lpstr>
      <vt:lpstr>_630101b_24_42</vt:lpstr>
      <vt:lpstr>_630101b_24_422</vt:lpstr>
      <vt:lpstr>_630101b_24_4222</vt:lpstr>
      <vt:lpstr>_630101b_24_4223</vt:lpstr>
      <vt:lpstr>_630101b_24_4224</vt:lpstr>
      <vt:lpstr>_630101b_24_423</vt:lpstr>
      <vt:lpstr>_630101b_24_4232</vt:lpstr>
      <vt:lpstr>_630101b_24_4233</vt:lpstr>
      <vt:lpstr>_630101b_24_4234</vt:lpstr>
      <vt:lpstr>_630101b_24_424</vt:lpstr>
      <vt:lpstr>_630101b_24_425</vt:lpstr>
      <vt:lpstr>_630101b_24_426</vt:lpstr>
      <vt:lpstr>_630101b_24_43</vt:lpstr>
      <vt:lpstr>_630101b_24_432</vt:lpstr>
      <vt:lpstr>_630101b_24_433</vt:lpstr>
      <vt:lpstr>_630101b_24_44</vt:lpstr>
      <vt:lpstr>_630101b_24_52</vt:lpstr>
      <vt:lpstr>_630101b_24_522</vt:lpstr>
      <vt:lpstr>_630101b_24_5222</vt:lpstr>
      <vt:lpstr>_630101b_24_5223</vt:lpstr>
      <vt:lpstr>_630101b_24_5224</vt:lpstr>
      <vt:lpstr>_630101b_24_523</vt:lpstr>
      <vt:lpstr>_630101b_24_5232</vt:lpstr>
      <vt:lpstr>_630101b_24_5233</vt:lpstr>
      <vt:lpstr>_630101b_24_5234</vt:lpstr>
      <vt:lpstr>_630101b_24_524</vt:lpstr>
      <vt:lpstr>_630101b_24_525</vt:lpstr>
      <vt:lpstr>_630101b_24_526</vt:lpstr>
      <vt:lpstr>_630101b_24_53</vt:lpstr>
      <vt:lpstr>_630101b_24_532</vt:lpstr>
      <vt:lpstr>_630101b_24_533</vt:lpstr>
      <vt:lpstr>_630101b_24_54</vt:lpstr>
      <vt:lpstr>_630101b_24_62</vt:lpstr>
      <vt:lpstr>_630101b_24_622</vt:lpstr>
      <vt:lpstr>_630101b_24_6222</vt:lpstr>
      <vt:lpstr>_630101b_24_6223</vt:lpstr>
      <vt:lpstr>_630101b_24_6224</vt:lpstr>
      <vt:lpstr>_630101b_24_623</vt:lpstr>
      <vt:lpstr>_630101b_24_6232</vt:lpstr>
      <vt:lpstr>_630101b_24_6233</vt:lpstr>
      <vt:lpstr>_630101b_24_6234</vt:lpstr>
      <vt:lpstr>_630101b_24_624</vt:lpstr>
      <vt:lpstr>_630101b_24_625</vt:lpstr>
      <vt:lpstr>_630101b_24_626</vt:lpstr>
      <vt:lpstr>_630101b_24_63</vt:lpstr>
      <vt:lpstr>_630101b_24_632</vt:lpstr>
      <vt:lpstr>_630101b_24_633</vt:lpstr>
      <vt:lpstr>_630101b_24_64</vt:lpstr>
      <vt:lpstr>_630101b_24_72</vt:lpstr>
      <vt:lpstr>_630101b_24_722</vt:lpstr>
      <vt:lpstr>_630101b_24_7222</vt:lpstr>
      <vt:lpstr>_630101b_24_7223</vt:lpstr>
      <vt:lpstr>_630101b_24_7224</vt:lpstr>
      <vt:lpstr>_630101b_24_723</vt:lpstr>
      <vt:lpstr>_630101b_24_7232</vt:lpstr>
      <vt:lpstr>_630101b_24_7233</vt:lpstr>
      <vt:lpstr>_630101b_24_7234</vt:lpstr>
      <vt:lpstr>_630101b_24_724</vt:lpstr>
      <vt:lpstr>_630101b_24_725</vt:lpstr>
      <vt:lpstr>_630101b_24_726</vt:lpstr>
      <vt:lpstr>_630101b_24_73</vt:lpstr>
      <vt:lpstr>_630101b_24_732</vt:lpstr>
      <vt:lpstr>_630101b_24_733</vt:lpstr>
      <vt:lpstr>_630101b_24_74</vt:lpstr>
      <vt:lpstr>_630101b_24_82</vt:lpstr>
      <vt:lpstr>_630101b_24_822</vt:lpstr>
      <vt:lpstr>_630101b_24_8222</vt:lpstr>
      <vt:lpstr>_630101b_24_8223</vt:lpstr>
      <vt:lpstr>_630101b_24_8224</vt:lpstr>
      <vt:lpstr>_630101b_24_823</vt:lpstr>
      <vt:lpstr>_630101b_24_8232</vt:lpstr>
      <vt:lpstr>_630101b_24_8233</vt:lpstr>
      <vt:lpstr>_630101b_24_8234</vt:lpstr>
      <vt:lpstr>_630101b_24_824</vt:lpstr>
      <vt:lpstr>_630101b_24_825</vt:lpstr>
      <vt:lpstr>_630101b_24_826</vt:lpstr>
      <vt:lpstr>_630101b_24_83</vt:lpstr>
      <vt:lpstr>_630101b_24_832</vt:lpstr>
      <vt:lpstr>_630101b_24_833</vt:lpstr>
      <vt:lpstr>_630101b_24_84</vt:lpstr>
      <vt:lpstr>_630101b_24_92</vt:lpstr>
      <vt:lpstr>_630101b_24_922</vt:lpstr>
      <vt:lpstr>_630101b_24_9222</vt:lpstr>
      <vt:lpstr>_630101b_24_9223</vt:lpstr>
      <vt:lpstr>_630101b_24_9224</vt:lpstr>
      <vt:lpstr>_630101b_24_923</vt:lpstr>
      <vt:lpstr>_630101b_24_9232</vt:lpstr>
      <vt:lpstr>_630101b_24_9233</vt:lpstr>
      <vt:lpstr>_630101b_24_9234</vt:lpstr>
      <vt:lpstr>_630101b_24_924</vt:lpstr>
      <vt:lpstr>_630101b_24_925</vt:lpstr>
      <vt:lpstr>_630101b_24_926</vt:lpstr>
      <vt:lpstr>_630101b_24_93</vt:lpstr>
      <vt:lpstr>_630101b_24_932</vt:lpstr>
      <vt:lpstr>_630101b_24_933</vt:lpstr>
      <vt:lpstr>_630101b_24_94</vt:lpstr>
      <vt:lpstr>_630101b_25_102</vt:lpstr>
      <vt:lpstr>_630101b_25_1022</vt:lpstr>
      <vt:lpstr>_630101b_25_10222</vt:lpstr>
      <vt:lpstr>_630101b_25_10223</vt:lpstr>
      <vt:lpstr>_630101b_25_10224</vt:lpstr>
      <vt:lpstr>_630101b_25_1023</vt:lpstr>
      <vt:lpstr>_630101b_25_10232</vt:lpstr>
      <vt:lpstr>_630101b_25_10233</vt:lpstr>
      <vt:lpstr>_630101b_25_10234</vt:lpstr>
      <vt:lpstr>_630101b_25_1024</vt:lpstr>
      <vt:lpstr>_630101b_25_1025</vt:lpstr>
      <vt:lpstr>_630101b_25_1026</vt:lpstr>
      <vt:lpstr>_630101b_25_103</vt:lpstr>
      <vt:lpstr>_630101b_25_1032</vt:lpstr>
      <vt:lpstr>_630101b_25_1033</vt:lpstr>
      <vt:lpstr>_630101b_25_104</vt:lpstr>
      <vt:lpstr>_630101b_25_112</vt:lpstr>
      <vt:lpstr>_630101b_25_1122</vt:lpstr>
      <vt:lpstr>_630101b_25_11222</vt:lpstr>
      <vt:lpstr>_630101b_25_11223</vt:lpstr>
      <vt:lpstr>_630101b_25_11224</vt:lpstr>
      <vt:lpstr>_630101b_25_1123</vt:lpstr>
      <vt:lpstr>_630101b_25_11232</vt:lpstr>
      <vt:lpstr>_630101b_25_11233</vt:lpstr>
      <vt:lpstr>_630101b_25_11234</vt:lpstr>
      <vt:lpstr>_630101b_25_1124</vt:lpstr>
      <vt:lpstr>_630101b_25_1125</vt:lpstr>
      <vt:lpstr>_630101b_25_1126</vt:lpstr>
      <vt:lpstr>_630101b_25_113</vt:lpstr>
      <vt:lpstr>_630101b_25_1132</vt:lpstr>
      <vt:lpstr>_630101b_25_1133</vt:lpstr>
      <vt:lpstr>_630101b_25_114</vt:lpstr>
      <vt:lpstr>_630101b_25_122</vt:lpstr>
      <vt:lpstr>_630101b_25_1222</vt:lpstr>
      <vt:lpstr>_630101b_25_12222</vt:lpstr>
      <vt:lpstr>_630101b_25_12223</vt:lpstr>
      <vt:lpstr>_630101b_25_12224</vt:lpstr>
      <vt:lpstr>_630101b_25_1223</vt:lpstr>
      <vt:lpstr>_630101b_25_12232</vt:lpstr>
      <vt:lpstr>_630101b_25_12233</vt:lpstr>
      <vt:lpstr>_630101b_25_12234</vt:lpstr>
      <vt:lpstr>_630101b_25_1224</vt:lpstr>
      <vt:lpstr>_630101b_25_1225</vt:lpstr>
      <vt:lpstr>_630101b_25_1226</vt:lpstr>
      <vt:lpstr>_630101b_25_123</vt:lpstr>
      <vt:lpstr>_630101b_25_1232</vt:lpstr>
      <vt:lpstr>_630101b_25_1233</vt:lpstr>
      <vt:lpstr>_630101b_25_124</vt:lpstr>
      <vt:lpstr>_630101b_25_132</vt:lpstr>
      <vt:lpstr>_630101b_25_1322</vt:lpstr>
      <vt:lpstr>_630101b_25_13222</vt:lpstr>
      <vt:lpstr>_630101b_25_13223</vt:lpstr>
      <vt:lpstr>_630101b_25_13224</vt:lpstr>
      <vt:lpstr>_630101b_25_1323</vt:lpstr>
      <vt:lpstr>_630101b_25_13232</vt:lpstr>
      <vt:lpstr>_630101b_25_13233</vt:lpstr>
      <vt:lpstr>_630101b_25_13234</vt:lpstr>
      <vt:lpstr>_630101b_25_1324</vt:lpstr>
      <vt:lpstr>_630101b_25_1325</vt:lpstr>
      <vt:lpstr>_630101b_25_1326</vt:lpstr>
      <vt:lpstr>_630101b_25_133</vt:lpstr>
      <vt:lpstr>_630101b_25_1332</vt:lpstr>
      <vt:lpstr>_630101b_25_1333</vt:lpstr>
      <vt:lpstr>_630101b_25_134</vt:lpstr>
      <vt:lpstr>_630101b_25_142</vt:lpstr>
      <vt:lpstr>_630101b_25_1422</vt:lpstr>
      <vt:lpstr>_630101b_25_14222</vt:lpstr>
      <vt:lpstr>_630101b_25_14223</vt:lpstr>
      <vt:lpstr>_630101b_25_14224</vt:lpstr>
      <vt:lpstr>_630101b_25_1423</vt:lpstr>
      <vt:lpstr>_630101b_25_14232</vt:lpstr>
      <vt:lpstr>_630101b_25_14233</vt:lpstr>
      <vt:lpstr>_630101b_25_14234</vt:lpstr>
      <vt:lpstr>_630101b_25_1424</vt:lpstr>
      <vt:lpstr>_630101b_25_1425</vt:lpstr>
      <vt:lpstr>_630101b_25_1426</vt:lpstr>
      <vt:lpstr>_630101b_25_143</vt:lpstr>
      <vt:lpstr>_630101b_25_1432</vt:lpstr>
      <vt:lpstr>_630101b_25_1433</vt:lpstr>
      <vt:lpstr>_630101b_25_144</vt:lpstr>
      <vt:lpstr>_630101b_25_15</vt:lpstr>
      <vt:lpstr>_630101b_25_152</vt:lpstr>
      <vt:lpstr>_630101b_25_1522</vt:lpstr>
      <vt:lpstr>_630101b_25_1523</vt:lpstr>
      <vt:lpstr>_630101b_25_1524</vt:lpstr>
      <vt:lpstr>_630101b_25_153</vt:lpstr>
      <vt:lpstr>_630101b_25_154</vt:lpstr>
      <vt:lpstr>_630101b_25_155</vt:lpstr>
      <vt:lpstr>_630101b_25_16</vt:lpstr>
      <vt:lpstr>_630101b_25_162</vt:lpstr>
      <vt:lpstr>_630101b_25_163</vt:lpstr>
      <vt:lpstr>_630101b_25_17</vt:lpstr>
      <vt:lpstr>_630101b_25_22</vt:lpstr>
      <vt:lpstr>_630101b_25_222</vt:lpstr>
      <vt:lpstr>_630101b_25_2222</vt:lpstr>
      <vt:lpstr>_630101b_25_2223</vt:lpstr>
      <vt:lpstr>_630101b_25_2224</vt:lpstr>
      <vt:lpstr>_630101b_25_223</vt:lpstr>
      <vt:lpstr>_630101b_25_2232</vt:lpstr>
      <vt:lpstr>_630101b_25_2233</vt:lpstr>
      <vt:lpstr>_630101b_25_2234</vt:lpstr>
      <vt:lpstr>_630101b_25_224</vt:lpstr>
      <vt:lpstr>_630101b_25_225</vt:lpstr>
      <vt:lpstr>_630101b_25_226</vt:lpstr>
      <vt:lpstr>_630101b_25_23</vt:lpstr>
      <vt:lpstr>_630101b_25_232</vt:lpstr>
      <vt:lpstr>_630101b_25_233</vt:lpstr>
      <vt:lpstr>_630101b_25_24</vt:lpstr>
      <vt:lpstr>_630101b_25_32</vt:lpstr>
      <vt:lpstr>_630101b_25_322</vt:lpstr>
      <vt:lpstr>_630101b_25_3222</vt:lpstr>
      <vt:lpstr>_630101b_25_3223</vt:lpstr>
      <vt:lpstr>_630101b_25_3224</vt:lpstr>
      <vt:lpstr>_630101b_25_323</vt:lpstr>
      <vt:lpstr>_630101b_25_3232</vt:lpstr>
      <vt:lpstr>_630101b_25_3233</vt:lpstr>
      <vt:lpstr>_630101b_25_3234</vt:lpstr>
      <vt:lpstr>_630101b_25_324</vt:lpstr>
      <vt:lpstr>_630101b_25_325</vt:lpstr>
      <vt:lpstr>_630101b_25_326</vt:lpstr>
      <vt:lpstr>_630101b_25_33</vt:lpstr>
      <vt:lpstr>_630101b_25_332</vt:lpstr>
      <vt:lpstr>_630101b_25_333</vt:lpstr>
      <vt:lpstr>_630101b_25_34</vt:lpstr>
      <vt:lpstr>_630101b_25_42</vt:lpstr>
      <vt:lpstr>_630101b_25_422</vt:lpstr>
      <vt:lpstr>_630101b_25_4222</vt:lpstr>
      <vt:lpstr>_630101b_25_4223</vt:lpstr>
      <vt:lpstr>_630101b_25_4224</vt:lpstr>
      <vt:lpstr>_630101b_25_423</vt:lpstr>
      <vt:lpstr>_630101b_25_4232</vt:lpstr>
      <vt:lpstr>_630101b_25_4233</vt:lpstr>
      <vt:lpstr>_630101b_25_4234</vt:lpstr>
      <vt:lpstr>_630101b_25_424</vt:lpstr>
      <vt:lpstr>_630101b_25_425</vt:lpstr>
      <vt:lpstr>_630101b_25_426</vt:lpstr>
      <vt:lpstr>_630101b_25_43</vt:lpstr>
      <vt:lpstr>_630101b_25_432</vt:lpstr>
      <vt:lpstr>_630101b_25_433</vt:lpstr>
      <vt:lpstr>_630101b_25_44</vt:lpstr>
      <vt:lpstr>_630101b_25_52</vt:lpstr>
      <vt:lpstr>_630101b_25_522</vt:lpstr>
      <vt:lpstr>_630101b_25_5222</vt:lpstr>
      <vt:lpstr>_630101b_25_5223</vt:lpstr>
      <vt:lpstr>_630101b_25_5224</vt:lpstr>
      <vt:lpstr>_630101b_25_523</vt:lpstr>
      <vt:lpstr>_630101b_25_5232</vt:lpstr>
      <vt:lpstr>_630101b_25_5233</vt:lpstr>
      <vt:lpstr>_630101b_25_5234</vt:lpstr>
      <vt:lpstr>_630101b_25_524</vt:lpstr>
      <vt:lpstr>_630101b_25_525</vt:lpstr>
      <vt:lpstr>_630101b_25_526</vt:lpstr>
      <vt:lpstr>_630101b_25_53</vt:lpstr>
      <vt:lpstr>_630101b_25_532</vt:lpstr>
      <vt:lpstr>_630101b_25_533</vt:lpstr>
      <vt:lpstr>_630101b_25_54</vt:lpstr>
      <vt:lpstr>_630101b_25_62</vt:lpstr>
      <vt:lpstr>_630101b_25_622</vt:lpstr>
      <vt:lpstr>_630101b_25_6222</vt:lpstr>
      <vt:lpstr>_630101b_25_6223</vt:lpstr>
      <vt:lpstr>_630101b_25_6224</vt:lpstr>
      <vt:lpstr>_630101b_25_623</vt:lpstr>
      <vt:lpstr>_630101b_25_6232</vt:lpstr>
      <vt:lpstr>_630101b_25_6233</vt:lpstr>
      <vt:lpstr>_630101b_25_6234</vt:lpstr>
      <vt:lpstr>_630101b_25_624</vt:lpstr>
      <vt:lpstr>_630101b_25_625</vt:lpstr>
      <vt:lpstr>_630101b_25_626</vt:lpstr>
      <vt:lpstr>_630101b_25_63</vt:lpstr>
      <vt:lpstr>_630101b_25_632</vt:lpstr>
      <vt:lpstr>_630101b_25_633</vt:lpstr>
      <vt:lpstr>_630101b_25_64</vt:lpstr>
      <vt:lpstr>_630101b_25_72</vt:lpstr>
      <vt:lpstr>_630101b_25_722</vt:lpstr>
      <vt:lpstr>_630101b_25_7222</vt:lpstr>
      <vt:lpstr>_630101b_25_7223</vt:lpstr>
      <vt:lpstr>_630101b_25_7224</vt:lpstr>
      <vt:lpstr>_630101b_25_723</vt:lpstr>
      <vt:lpstr>_630101b_25_7232</vt:lpstr>
      <vt:lpstr>_630101b_25_7233</vt:lpstr>
      <vt:lpstr>_630101b_25_7234</vt:lpstr>
      <vt:lpstr>_630101b_25_724</vt:lpstr>
      <vt:lpstr>_630101b_25_725</vt:lpstr>
      <vt:lpstr>_630101b_25_726</vt:lpstr>
      <vt:lpstr>_630101b_25_73</vt:lpstr>
      <vt:lpstr>_630101b_25_732</vt:lpstr>
      <vt:lpstr>_630101b_25_733</vt:lpstr>
      <vt:lpstr>_630101b_25_74</vt:lpstr>
      <vt:lpstr>_630101b_25_82</vt:lpstr>
      <vt:lpstr>_630101b_25_822</vt:lpstr>
      <vt:lpstr>_630101b_25_8222</vt:lpstr>
      <vt:lpstr>_630101b_25_8223</vt:lpstr>
      <vt:lpstr>_630101b_25_8224</vt:lpstr>
      <vt:lpstr>_630101b_25_823</vt:lpstr>
      <vt:lpstr>_630101b_25_8232</vt:lpstr>
      <vt:lpstr>_630101b_25_8233</vt:lpstr>
      <vt:lpstr>_630101b_25_8234</vt:lpstr>
      <vt:lpstr>_630101b_25_824</vt:lpstr>
      <vt:lpstr>_630101b_25_825</vt:lpstr>
      <vt:lpstr>_630101b_25_826</vt:lpstr>
      <vt:lpstr>_630101b_25_83</vt:lpstr>
      <vt:lpstr>_630101b_25_832</vt:lpstr>
      <vt:lpstr>_630101b_25_833</vt:lpstr>
      <vt:lpstr>_630101b_25_84</vt:lpstr>
      <vt:lpstr>_630101b_25_92</vt:lpstr>
      <vt:lpstr>_630101b_25_922</vt:lpstr>
      <vt:lpstr>_630101b_25_9222</vt:lpstr>
      <vt:lpstr>_630101b_25_9223</vt:lpstr>
      <vt:lpstr>_630101b_25_9224</vt:lpstr>
      <vt:lpstr>_630101b_25_923</vt:lpstr>
      <vt:lpstr>_630101b_25_9232</vt:lpstr>
      <vt:lpstr>_630101b_25_9233</vt:lpstr>
      <vt:lpstr>_630101b_25_9234</vt:lpstr>
      <vt:lpstr>_630101b_25_924</vt:lpstr>
      <vt:lpstr>_630101b_25_925</vt:lpstr>
      <vt:lpstr>_630101b_25_926</vt:lpstr>
      <vt:lpstr>_630101b_25_93</vt:lpstr>
      <vt:lpstr>_630101b_25_932</vt:lpstr>
      <vt:lpstr>_630101b_25_933</vt:lpstr>
      <vt:lpstr>_630101b_25_94</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_630103_2_1</vt:lpstr>
      <vt:lpstr>_630103_2_2</vt:lpstr>
      <vt:lpstr>_630103_2_3</vt:lpstr>
      <vt:lpstr>_630103_2_4</vt:lpstr>
      <vt:lpstr>_630103_2_5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_630103b_10_12</vt:lpstr>
      <vt:lpstr>_630103b_10_22</vt:lpstr>
      <vt:lpstr>_630103b_10_32</vt:lpstr>
      <vt:lpstr>_630103b_10_42</vt:lpstr>
      <vt:lpstr>_630103b_10_52</vt:lpstr>
      <vt:lpstr>_630103b_11_12</vt:lpstr>
      <vt:lpstr>_630103b_11_22</vt:lpstr>
      <vt:lpstr>_630103b_11_32</vt:lpstr>
      <vt:lpstr>_630103b_11_42</vt:lpstr>
      <vt:lpstr>_630103b_11_52</vt:lpstr>
      <vt:lpstr>_630103b_12_12</vt:lpstr>
      <vt:lpstr>_630103b_12_22</vt:lpstr>
      <vt:lpstr>_630103b_12_32</vt:lpstr>
      <vt:lpstr>_630103b_12_42</vt:lpstr>
      <vt:lpstr>_630103b_12_52</vt:lpstr>
      <vt:lpstr>_630103b_13_12</vt:lpstr>
      <vt:lpstr>_630103b_13_22</vt:lpstr>
      <vt:lpstr>_630103b_13_32</vt:lpstr>
      <vt:lpstr>_630103b_13_42</vt:lpstr>
      <vt:lpstr>_630103b_13_52</vt:lpstr>
      <vt:lpstr>_630103b_14_12</vt:lpstr>
      <vt:lpstr>_630103b_14_22</vt:lpstr>
      <vt:lpstr>_630103b_14_32</vt:lpstr>
      <vt:lpstr>_630103b_14_42</vt:lpstr>
      <vt:lpstr>_630103b_14_52</vt:lpstr>
      <vt:lpstr>_630103b_15_12</vt:lpstr>
      <vt:lpstr>_630103b_15_22</vt:lpstr>
      <vt:lpstr>_630103b_15_32</vt:lpstr>
      <vt:lpstr>_630103b_15_42</vt:lpstr>
      <vt:lpstr>_630103b_15_52</vt:lpstr>
      <vt:lpstr>_630103b_16_12</vt:lpstr>
      <vt:lpstr>_630103b_16_22</vt:lpstr>
      <vt:lpstr>_630103b_16_32</vt:lpstr>
      <vt:lpstr>_630103b_16_42</vt:lpstr>
      <vt:lpstr>_630103b_16_52</vt:lpstr>
      <vt:lpstr>_630103b_17_12</vt:lpstr>
      <vt:lpstr>_630103b_17_22</vt:lpstr>
      <vt:lpstr>_630103b_17_32</vt:lpstr>
      <vt:lpstr>_630103b_17_42</vt:lpstr>
      <vt:lpstr>_630103b_17_52</vt:lpstr>
      <vt:lpstr>_630103b_18_12</vt:lpstr>
      <vt:lpstr>_630103b_18_22</vt:lpstr>
      <vt:lpstr>_630103b_18_32</vt:lpstr>
      <vt:lpstr>_630103b_18_42</vt:lpstr>
      <vt:lpstr>_630103b_18_52</vt:lpstr>
      <vt:lpstr>_630103b_19_12</vt:lpstr>
      <vt:lpstr>_630103b_19_22</vt:lpstr>
      <vt:lpstr>_630103b_19_32</vt:lpstr>
      <vt:lpstr>_630103b_19_42</vt:lpstr>
      <vt:lpstr>_630103b_19_52</vt:lpstr>
      <vt:lpstr>_630103b_20_12</vt:lpstr>
      <vt:lpstr>_630103b_20_22</vt:lpstr>
      <vt:lpstr>_630103b_20_32</vt:lpstr>
      <vt:lpstr>_630103b_20_42</vt:lpstr>
      <vt:lpstr>_630103b_20_52</vt:lpstr>
      <vt:lpstr>_630103b_21_12</vt:lpstr>
      <vt:lpstr>_630103b_21_22</vt:lpstr>
      <vt:lpstr>_630103b_21_32</vt:lpstr>
      <vt:lpstr>_630103b_21_42</vt:lpstr>
      <vt:lpstr>_630103b_21_52</vt:lpstr>
      <vt:lpstr>_630103b_22_12</vt:lpstr>
      <vt:lpstr>_630103b_22_22</vt:lpstr>
      <vt:lpstr>_630103b_22_32</vt:lpstr>
      <vt:lpstr>_630103b_22_42</vt:lpstr>
      <vt:lpstr>_630103b_22_52</vt:lpstr>
      <vt:lpstr>_630103b_23_12</vt:lpstr>
      <vt:lpstr>_630103b_23_22</vt:lpstr>
      <vt:lpstr>_630103b_23_32</vt:lpstr>
      <vt:lpstr>_630103b_23_42</vt:lpstr>
      <vt:lpstr>_630103b_23_52</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_6304_2_1</vt:lpstr>
      <vt:lpstr>_6304_2_2</vt:lpstr>
      <vt:lpstr>_6304_2_3</vt:lpstr>
      <vt:lpstr>_6304_3_1</vt:lpstr>
      <vt:lpstr>_6304_3_2</vt:lpstr>
      <vt:lpstr>_6304_3_3</vt:lpstr>
      <vt:lpstr>_6304_4_1</vt:lpstr>
      <vt:lpstr>_6304_4_2</vt:lpstr>
      <vt:lpstr>_6304_4_3</vt:lpstr>
      <vt:lpstr>_6304_5_1</vt:lpstr>
      <vt:lpstr>_6304_5_2</vt:lpstr>
      <vt:lpstr>_6304_5_3</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_63043b_14_42</vt:lpstr>
      <vt:lpstr>_63043b_14_52</vt:lpstr>
      <vt:lpstr>_63043b_37_42</vt:lpstr>
      <vt:lpstr>_63043b_37_52</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_6304b_6_12</vt:lpstr>
      <vt:lpstr>_6304b_7_12</vt:lpstr>
      <vt:lpstr>_6304b_8_12</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_6305b_22_122</vt:lpstr>
      <vt:lpstr>_6305b_22_13</vt:lpstr>
      <vt:lpstr>_6305b_22_22</vt:lpstr>
      <vt:lpstr>_6305b_22_23</vt:lpstr>
      <vt:lpstr>_6305b_22_32</vt:lpstr>
      <vt:lpstr>_6305b_22_33</vt:lpstr>
      <vt:lpstr>_6305b_23_12</vt:lpstr>
      <vt:lpstr>_6305b_23_122</vt:lpstr>
      <vt:lpstr>_6305b_23_13</vt:lpstr>
      <vt:lpstr>_6305b_23_22</vt:lpstr>
      <vt:lpstr>_6305b_23_23</vt:lpstr>
      <vt:lpstr>_6305b_23_32</vt:lpstr>
      <vt:lpstr>_6305b_23_33</vt:lpstr>
      <vt:lpstr>_6305b_24_12</vt:lpstr>
      <vt:lpstr>_6305b_24_122</vt:lpstr>
      <vt:lpstr>_6305b_24_13</vt:lpstr>
      <vt:lpstr>_6305b_24_22</vt:lpstr>
      <vt:lpstr>_6305b_24_23</vt:lpstr>
      <vt:lpstr>_6305b_24_32</vt:lpstr>
      <vt:lpstr>_6305b_24_33</vt:lpstr>
      <vt:lpstr>_6305b_25_12</vt:lpstr>
      <vt:lpstr>_6305b_25_122</vt:lpstr>
      <vt:lpstr>_6305b_25_13</vt:lpstr>
      <vt:lpstr>_6305b_25_22</vt:lpstr>
      <vt:lpstr>_6305b_25_23</vt:lpstr>
      <vt:lpstr>_6305b_25_32</vt:lpstr>
      <vt:lpstr>_6305b_25_33</vt:lpstr>
      <vt:lpstr>_6305b_26_12</vt:lpstr>
      <vt:lpstr>_6305b_26_122</vt:lpstr>
      <vt:lpstr>_6305b_26_13</vt:lpstr>
      <vt:lpstr>_6305b_26_22</vt:lpstr>
      <vt:lpstr>_6305b_26_23</vt:lpstr>
      <vt:lpstr>_6305b_26_32</vt:lpstr>
      <vt:lpstr>_6305b_26_33</vt:lpstr>
      <vt:lpstr>_6305b_27_12</vt:lpstr>
      <vt:lpstr>_6305b_27_122</vt:lpstr>
      <vt:lpstr>_6305b_27_13</vt:lpstr>
      <vt:lpstr>_6305b_27_22</vt:lpstr>
      <vt:lpstr>_6305b_27_23</vt:lpstr>
      <vt:lpstr>_6305b_27_32</vt:lpstr>
      <vt:lpstr>_6305b_27_33</vt:lpstr>
      <vt:lpstr>_6306_1_1</vt:lpstr>
      <vt:lpstr>_6306_2_1</vt:lpstr>
      <vt:lpstr>_6306_3_1</vt:lpstr>
      <vt:lpstr>_6306_4_1</vt:lpstr>
      <vt:lpstr>_6306_5_1</vt:lpstr>
      <vt:lpstr>_6306_6_1</vt:lpstr>
      <vt:lpstr>_6306_7_1</vt:lpstr>
      <vt:lpstr>_6306_8_1</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_6306b_1_22</vt:lpstr>
      <vt:lpstr>_6306b_2_22</vt:lpstr>
      <vt:lpstr>_6306b_3_22</vt:lpstr>
      <vt:lpstr>_6306b_4_22</vt:lpstr>
      <vt:lpstr>_6306b_5_22</vt:lpstr>
      <vt:lpstr>_6306b_6_22</vt:lpstr>
      <vt:lpstr>_6306b_7_22</vt:lpstr>
      <vt:lpstr>_6306b_8_22</vt:lpstr>
      <vt:lpstr>_6306c_1_32</vt:lpstr>
      <vt:lpstr>_6306c_2_32</vt:lpstr>
      <vt:lpstr>_6306c_3_32</vt:lpstr>
      <vt:lpstr>_6306c_4_32</vt:lpstr>
      <vt:lpstr>_6306c_5_32</vt:lpstr>
      <vt:lpstr>_6306c_6_32</vt:lpstr>
      <vt:lpstr>_6306c_7_32</vt:lpstr>
      <vt:lpstr>_6306c_8_32</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_63074b_21_22</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_63079b_25_22</vt:lpstr>
      <vt:lpstr>_63079b_26_22</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_63086_42_1</vt:lpstr>
      <vt:lpstr>_63086_42_2</vt:lpstr>
      <vt:lpstr>_63086_42_3</vt:lpstr>
      <vt:lpstr>_63086_42_4</vt:lpstr>
      <vt:lpstr>_63086_42_5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_63086b_42_62</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_63095_1_13</vt:lpstr>
      <vt:lpstr>_63095_1_2</vt:lpstr>
      <vt:lpstr>_63095_1_3</vt:lpstr>
      <vt:lpstr>_63095_10_1</vt:lpstr>
      <vt:lpstr>_63095_10_13</vt:lpstr>
      <vt:lpstr>_63095_10_2</vt:lpstr>
      <vt:lpstr>_63095_10_3</vt:lpstr>
      <vt:lpstr>_63095_11_1</vt:lpstr>
      <vt:lpstr>_63095_11_13</vt:lpstr>
      <vt:lpstr>_63095_11_2</vt:lpstr>
      <vt:lpstr>_63095_11_3</vt:lpstr>
      <vt:lpstr>_63095_12_1</vt:lpstr>
      <vt:lpstr>_63095_12_13</vt:lpstr>
      <vt:lpstr>_63095_12_2</vt:lpstr>
      <vt:lpstr>_63095_12_3</vt:lpstr>
      <vt:lpstr>_63095_13_1</vt:lpstr>
      <vt:lpstr>_63095_13_13</vt:lpstr>
      <vt:lpstr>_63095_13_2</vt:lpstr>
      <vt:lpstr>_63095_13_3</vt:lpstr>
      <vt:lpstr>_63095_14_1</vt:lpstr>
      <vt:lpstr>_63095_14_13</vt:lpstr>
      <vt:lpstr>_63095_14_2</vt:lpstr>
      <vt:lpstr>_63095_14_3</vt:lpstr>
      <vt:lpstr>_63095_15_1</vt:lpstr>
      <vt:lpstr>_63095_15_13</vt:lpstr>
      <vt:lpstr>_63095_15_2</vt:lpstr>
      <vt:lpstr>_63095_15_3</vt:lpstr>
      <vt:lpstr>_63095_16_1</vt:lpstr>
      <vt:lpstr>_63095_16_13</vt:lpstr>
      <vt:lpstr>_63095_16_2</vt:lpstr>
      <vt:lpstr>_63095_16_3</vt:lpstr>
      <vt:lpstr>_63095_17_1</vt:lpstr>
      <vt:lpstr>_63095_17_13</vt:lpstr>
      <vt:lpstr>_63095_17_2</vt:lpstr>
      <vt:lpstr>_63095_17_3</vt:lpstr>
      <vt:lpstr>_63095_18_1</vt:lpstr>
      <vt:lpstr>_63095_18_13</vt:lpstr>
      <vt:lpstr>_63095_18_2</vt:lpstr>
      <vt:lpstr>_63095_18_3</vt:lpstr>
      <vt:lpstr>_63095_19_1</vt:lpstr>
      <vt:lpstr>_63095_19_13</vt:lpstr>
      <vt:lpstr>_63095_19_2</vt:lpstr>
      <vt:lpstr>_63095_19_3</vt:lpstr>
      <vt:lpstr>_63095_2_1</vt:lpstr>
      <vt:lpstr>_63095_2_13</vt:lpstr>
      <vt:lpstr>_63095_2_2</vt:lpstr>
      <vt:lpstr>_63095_2_3</vt:lpstr>
      <vt:lpstr>_63095_20_1</vt:lpstr>
      <vt:lpstr>_63095_20_13</vt:lpstr>
      <vt:lpstr>_63095_20_2</vt:lpstr>
      <vt:lpstr>_63095_20_3</vt:lpstr>
      <vt:lpstr>_63095_21_1</vt:lpstr>
      <vt:lpstr>_63095_21_13</vt:lpstr>
      <vt:lpstr>_63095_21_2</vt:lpstr>
      <vt:lpstr>_63095_21_3</vt:lpstr>
      <vt:lpstr>_63095_22_1</vt:lpstr>
      <vt:lpstr>_63095_22_13</vt:lpstr>
      <vt:lpstr>_63095_22_2</vt:lpstr>
      <vt:lpstr>_63095_22_3</vt:lpstr>
      <vt:lpstr>_63095_23_1</vt:lpstr>
      <vt:lpstr>_63095_23_13</vt:lpstr>
      <vt:lpstr>_63095_23_2</vt:lpstr>
      <vt:lpstr>_63095_23_3</vt:lpstr>
      <vt:lpstr>_63095_24_1</vt:lpstr>
      <vt:lpstr>_63095_24_13</vt:lpstr>
      <vt:lpstr>_63095_24_2</vt:lpstr>
      <vt:lpstr>_63095_24_3</vt:lpstr>
      <vt:lpstr>_63095_25_1</vt:lpstr>
      <vt:lpstr>_63095_25_13</vt:lpstr>
      <vt:lpstr>_63095_25_2</vt:lpstr>
      <vt:lpstr>_63095_25_3</vt:lpstr>
      <vt:lpstr>_63095_26_1</vt:lpstr>
      <vt:lpstr>_63095_26_13</vt:lpstr>
      <vt:lpstr>_63095_26_2</vt:lpstr>
      <vt:lpstr>_63095_26_3</vt:lpstr>
      <vt:lpstr>_63095_27_1</vt:lpstr>
      <vt:lpstr>_63095_27_13</vt:lpstr>
      <vt:lpstr>_63095_27_2</vt:lpstr>
      <vt:lpstr>_63095_27_3</vt:lpstr>
      <vt:lpstr>_63095_28_1</vt:lpstr>
      <vt:lpstr>_63095_28_13</vt:lpstr>
      <vt:lpstr>_63095_28_2</vt:lpstr>
      <vt:lpstr>_63095_28_3</vt:lpstr>
      <vt:lpstr>_63095_29_1</vt:lpstr>
      <vt:lpstr>_63095_29_13</vt:lpstr>
      <vt:lpstr>_63095_29_2</vt:lpstr>
      <vt:lpstr>_63095_29_3</vt:lpstr>
      <vt:lpstr>_63095_3_1</vt:lpstr>
      <vt:lpstr>_63095_3_13</vt:lpstr>
      <vt:lpstr>_63095_3_2</vt:lpstr>
      <vt:lpstr>_63095_3_3</vt:lpstr>
      <vt:lpstr>_63095_30_1</vt:lpstr>
      <vt:lpstr>_63095_30_13</vt:lpstr>
      <vt:lpstr>_63095_31_1</vt:lpstr>
      <vt:lpstr>_63095_31_13</vt:lpstr>
      <vt:lpstr>_63095_32_1</vt:lpstr>
      <vt:lpstr>_63095_32_13</vt:lpstr>
      <vt:lpstr>_63095_33_1</vt:lpstr>
      <vt:lpstr>_63095_33_13</vt:lpstr>
      <vt:lpstr>_63095_33_2</vt:lpstr>
      <vt:lpstr>_63095_33_3</vt:lpstr>
      <vt:lpstr>_63095_4_1</vt:lpstr>
      <vt:lpstr>_63095_4_13</vt:lpstr>
      <vt:lpstr>_63095_4_2</vt:lpstr>
      <vt:lpstr>_63095_4_3</vt:lpstr>
      <vt:lpstr>_63095_5_1</vt:lpstr>
      <vt:lpstr>_63095_5_13</vt:lpstr>
      <vt:lpstr>_63095_5_2</vt:lpstr>
      <vt:lpstr>_63095_5_3</vt:lpstr>
      <vt:lpstr>_63095_6_1</vt:lpstr>
      <vt:lpstr>_63095_6_13</vt:lpstr>
      <vt:lpstr>_63095_6_2</vt:lpstr>
      <vt:lpstr>_63095_6_3</vt:lpstr>
      <vt:lpstr>_63095_7_1</vt:lpstr>
      <vt:lpstr>_63095_7_13</vt:lpstr>
      <vt:lpstr>_63095_7_2</vt:lpstr>
      <vt:lpstr>_63095_7_3</vt:lpstr>
      <vt:lpstr>_63095_8_1</vt:lpstr>
      <vt:lpstr>_63095_8_13</vt:lpstr>
      <vt:lpstr>_63095_8_2</vt:lpstr>
      <vt:lpstr>_63095_8_3</vt:lpstr>
      <vt:lpstr>_63095_9_1</vt:lpstr>
      <vt:lpstr>_63095_9_13</vt:lpstr>
      <vt:lpstr>_63095_9_2</vt:lpstr>
      <vt:lpstr>_63095_9_3</vt:lpstr>
      <vt:lpstr>_63096_1_1</vt:lpstr>
      <vt:lpstr>_63096_10_1</vt:lpstr>
      <vt:lpstr>_63096_11_1</vt:lpstr>
      <vt:lpstr>_63096_12_1</vt:lpstr>
      <vt:lpstr>_63096_13_1</vt:lpstr>
      <vt:lpstr>_63096_14_1</vt:lpstr>
      <vt:lpstr>_63096_15_1</vt:lpstr>
      <vt:lpstr>_63096_16_1</vt:lpstr>
      <vt:lpstr>_63096_17_1</vt:lpstr>
      <vt:lpstr>_63096_18_1</vt:lpstr>
      <vt:lpstr>_63096_19_1</vt:lpstr>
      <vt:lpstr>_63096_2_1</vt:lpstr>
      <vt:lpstr>_63096_20_1</vt:lpstr>
      <vt:lpstr>_63096_21_1</vt:lpstr>
      <vt:lpstr>_63096_22_1</vt:lpstr>
      <vt:lpstr>_63096_23_1</vt:lpstr>
      <vt:lpstr>_63096_24_1</vt:lpstr>
      <vt:lpstr>_63096_25_1</vt:lpstr>
      <vt:lpstr>_63096_26_1</vt:lpstr>
      <vt:lpstr>_63096_27_1</vt:lpstr>
      <vt:lpstr>_63096_28_1</vt:lpstr>
      <vt:lpstr>_63096_29_1</vt:lpstr>
      <vt:lpstr>_63096_3_1</vt:lpstr>
      <vt:lpstr>_63096_30_1</vt:lpstr>
      <vt:lpstr>_63096_31_1</vt:lpstr>
      <vt:lpstr>_63096_32_1</vt:lpstr>
      <vt:lpstr>_63096_34_1</vt:lpstr>
      <vt:lpstr>_63096_35_1</vt:lpstr>
      <vt:lpstr>_63096_36_1</vt:lpstr>
      <vt:lpstr>_63096_37_1</vt:lpstr>
      <vt:lpstr>_63096_4_1</vt:lpstr>
      <vt:lpstr>_63096_5_1</vt:lpstr>
      <vt:lpstr>_63096_6_1</vt:lpstr>
      <vt:lpstr>_63096_7_1</vt:lpstr>
      <vt:lpstr>_63096_8_1</vt:lpstr>
      <vt:lpstr>_63096_9_1</vt:lpstr>
      <vt:lpstr>_63096b_1_22</vt:lpstr>
      <vt:lpstr>_63096b_1_23</vt:lpstr>
      <vt:lpstr>_63096b_1_32</vt:lpstr>
      <vt:lpstr>_63096b_1_33</vt:lpstr>
      <vt:lpstr>_63096b_10_22</vt:lpstr>
      <vt:lpstr>_63096b_10_23</vt:lpstr>
      <vt:lpstr>_63096b_10_32</vt:lpstr>
      <vt:lpstr>_63096b_10_33</vt:lpstr>
      <vt:lpstr>_63096b_11_22</vt:lpstr>
      <vt:lpstr>_63096b_11_23</vt:lpstr>
      <vt:lpstr>_63096b_11_32</vt:lpstr>
      <vt:lpstr>_63096b_11_33</vt:lpstr>
      <vt:lpstr>_63096b_12_22</vt:lpstr>
      <vt:lpstr>_63096b_12_23</vt:lpstr>
      <vt:lpstr>_63096b_12_32</vt:lpstr>
      <vt:lpstr>_63096b_12_33</vt:lpstr>
      <vt:lpstr>_63096b_13_22</vt:lpstr>
      <vt:lpstr>_63096b_13_23</vt:lpstr>
      <vt:lpstr>_63096b_13_32</vt:lpstr>
      <vt:lpstr>_63096b_13_33</vt:lpstr>
      <vt:lpstr>_63096b_14_22</vt:lpstr>
      <vt:lpstr>_63096b_14_23</vt:lpstr>
      <vt:lpstr>_63096b_14_32</vt:lpstr>
      <vt:lpstr>_63096b_14_33</vt:lpstr>
      <vt:lpstr>_63096b_15_22</vt:lpstr>
      <vt:lpstr>_63096b_15_23</vt:lpstr>
      <vt:lpstr>_63096b_15_32</vt:lpstr>
      <vt:lpstr>_63096b_15_33</vt:lpstr>
      <vt:lpstr>_63096b_16_22</vt:lpstr>
      <vt:lpstr>_63096b_16_23</vt:lpstr>
      <vt:lpstr>_63096b_16_32</vt:lpstr>
      <vt:lpstr>_63096b_16_33</vt:lpstr>
      <vt:lpstr>_63096b_17_22</vt:lpstr>
      <vt:lpstr>_63096b_17_23</vt:lpstr>
      <vt:lpstr>_63096b_17_32</vt:lpstr>
      <vt:lpstr>_63096b_17_33</vt:lpstr>
      <vt:lpstr>_63096b_18_22</vt:lpstr>
      <vt:lpstr>_63096b_18_23</vt:lpstr>
      <vt:lpstr>_63096b_18_32</vt:lpstr>
      <vt:lpstr>_63096b_18_33</vt:lpstr>
      <vt:lpstr>_63096b_19_22</vt:lpstr>
      <vt:lpstr>_63096b_19_23</vt:lpstr>
      <vt:lpstr>_63096b_19_32</vt:lpstr>
      <vt:lpstr>_63096b_19_33</vt:lpstr>
      <vt:lpstr>_63096b_2_22</vt:lpstr>
      <vt:lpstr>_63096b_2_23</vt:lpstr>
      <vt:lpstr>_63096b_2_32</vt:lpstr>
      <vt:lpstr>_63096b_2_33</vt:lpstr>
      <vt:lpstr>_63096b_20_22</vt:lpstr>
      <vt:lpstr>_63096b_20_23</vt:lpstr>
      <vt:lpstr>_63096b_20_32</vt:lpstr>
      <vt:lpstr>_63096b_20_33</vt:lpstr>
      <vt:lpstr>_63096b_21_22</vt:lpstr>
      <vt:lpstr>_63096b_21_23</vt:lpstr>
      <vt:lpstr>_63096b_21_32</vt:lpstr>
      <vt:lpstr>_63096b_21_33</vt:lpstr>
      <vt:lpstr>_63096b_22_22</vt:lpstr>
      <vt:lpstr>_63096b_22_23</vt:lpstr>
      <vt:lpstr>_63096b_22_32</vt:lpstr>
      <vt:lpstr>_63096b_22_33</vt:lpstr>
      <vt:lpstr>_63096b_23_22</vt:lpstr>
      <vt:lpstr>_63096b_23_23</vt:lpstr>
      <vt:lpstr>_63096b_23_32</vt:lpstr>
      <vt:lpstr>_63096b_23_33</vt:lpstr>
      <vt:lpstr>_63096b_24_22</vt:lpstr>
      <vt:lpstr>_63096b_24_23</vt:lpstr>
      <vt:lpstr>_63096b_24_32</vt:lpstr>
      <vt:lpstr>_63096b_24_33</vt:lpstr>
      <vt:lpstr>_63096b_25_22</vt:lpstr>
      <vt:lpstr>_63096b_25_23</vt:lpstr>
      <vt:lpstr>_63096b_25_32</vt:lpstr>
      <vt:lpstr>_63096b_25_33</vt:lpstr>
      <vt:lpstr>_63096b_26_22</vt:lpstr>
      <vt:lpstr>_63096b_26_23</vt:lpstr>
      <vt:lpstr>_63096b_26_32</vt:lpstr>
      <vt:lpstr>_63096b_26_33</vt:lpstr>
      <vt:lpstr>_63096b_3_22</vt:lpstr>
      <vt:lpstr>_63096b_3_23</vt:lpstr>
      <vt:lpstr>_63096b_3_32</vt:lpstr>
      <vt:lpstr>_63096b_3_33</vt:lpstr>
      <vt:lpstr>_63096b_4_22</vt:lpstr>
      <vt:lpstr>_63096b_4_23</vt:lpstr>
      <vt:lpstr>_63096b_4_32</vt:lpstr>
      <vt:lpstr>_63096b_4_33</vt:lpstr>
      <vt:lpstr>_63096b_5_22</vt:lpstr>
      <vt:lpstr>_63096b_5_23</vt:lpstr>
      <vt:lpstr>_63096b_5_32</vt:lpstr>
      <vt:lpstr>_63096b_5_33</vt:lpstr>
      <vt:lpstr>_63096b_6_22</vt:lpstr>
      <vt:lpstr>_63096b_6_23</vt:lpstr>
      <vt:lpstr>_63096b_6_32</vt:lpstr>
      <vt:lpstr>_63096b_6_33</vt:lpstr>
      <vt:lpstr>_63096b_7_22</vt:lpstr>
      <vt:lpstr>_63096b_7_23</vt:lpstr>
      <vt:lpstr>_63096b_7_32</vt:lpstr>
      <vt:lpstr>_63096b_7_33</vt:lpstr>
      <vt:lpstr>_63096b_8_22</vt:lpstr>
      <vt:lpstr>_63096b_8_23</vt:lpstr>
      <vt:lpstr>_63096b_8_32</vt:lpstr>
      <vt:lpstr>_63096b_8_33</vt:lpstr>
      <vt:lpstr>_63096b_9_22</vt:lpstr>
      <vt:lpstr>_63096b_9_23</vt:lpstr>
      <vt:lpstr>_63096b_9_32</vt:lpstr>
      <vt:lpstr>_63096b_9_33</vt:lpstr>
      <vt:lpstr>_63096c_33_32</vt:lpstr>
      <vt:lpstr>_63096d_34_22</vt:lpstr>
      <vt:lpstr>_63096d_34_32</vt:lpstr>
      <vt:lpstr>_63096d_35_22</vt:lpstr>
      <vt:lpstr>_63096d_35_32</vt:lpstr>
      <vt:lpstr>_63096d_36_22</vt:lpstr>
      <vt:lpstr>_63096d_36_32</vt:lpstr>
      <vt:lpstr>_63096d_37_22</vt:lpstr>
      <vt:lpstr>_63096d_37_32</vt:lpstr>
      <vt:lpstr>_63097_1_1</vt:lpstr>
      <vt:lpstr>_63097_1_2</vt:lpstr>
      <vt:lpstr>_63097_1_3</vt:lpstr>
      <vt:lpstr>_63097_2_1</vt:lpstr>
      <vt:lpstr>_63097_2_2</vt:lpstr>
      <vt:lpstr>_63097_2_3</vt:lpstr>
      <vt:lpstr>_63097b_3_32</vt:lpstr>
      <vt:lpstr>_63097c_4_12</vt:lpstr>
      <vt:lpstr>_63097c_4_13</vt:lpstr>
      <vt:lpstr>_63097c_4_22</vt:lpstr>
      <vt:lpstr>_63097c_4_23</vt:lpstr>
      <vt:lpstr>_63097c_4_32</vt:lpstr>
      <vt:lpstr>_63097c_5_12</vt:lpstr>
      <vt:lpstr>_63097c_5_13</vt:lpstr>
      <vt:lpstr>_63097c_5_22</vt:lpstr>
      <vt:lpstr>_63097c_5_23</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0938 - איתמר אבני</cp:lastModifiedBy>
  <dcterms:created xsi:type="dcterms:W3CDTF">2020-03-22T14:04:01Z</dcterms:created>
  <dcterms:modified xsi:type="dcterms:W3CDTF">2020-03-22T12:50:46Z</dcterms:modified>
</cp:coreProperties>
</file>