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BANOT\MEUHAD\XBRL\624\660\"/>
    </mc:Choice>
  </mc:AlternateContent>
  <bookViews>
    <workbookView xWindow="0" yWindow="0" windowWidth="28800" windowHeight="11805"/>
  </bookViews>
  <sheets>
    <sheet name="660-1" sheetId="3" r:id="rId1"/>
    <sheet name="660-2" sheetId="4" r:id="rId2"/>
    <sheet name="660-3" sheetId="5" r:id="rId3"/>
    <sheet name="660-4" sheetId="6" r:id="rId4"/>
    <sheet name="660-4A" sheetId="7" r:id="rId5"/>
    <sheet name="660-4B" sheetId="62" r:id="rId6"/>
    <sheet name="660-5" sheetId="8" r:id="rId7"/>
    <sheet name="660-6" sheetId="9" r:id="rId8"/>
    <sheet name="660-7" sheetId="10" r:id="rId9"/>
    <sheet name="660-11" sheetId="11" r:id="rId10"/>
    <sheet name="660-12" sheetId="12" r:id="rId11"/>
    <sheet name="660-13" sheetId="13" r:id="rId12"/>
    <sheet name="660-14" sheetId="14" r:id="rId13"/>
    <sheet name="660-15" sheetId="15" r:id="rId14"/>
    <sheet name="660-20" sheetId="16" r:id="rId15"/>
    <sheet name="660-21" sheetId="17" r:id="rId16"/>
    <sheet name="660-22" sheetId="18" r:id="rId17"/>
    <sheet name="660-23" sheetId="19" r:id="rId18"/>
    <sheet name="660-24" sheetId="20" r:id="rId19"/>
    <sheet name="660-25" sheetId="21" r:id="rId20"/>
    <sheet name="660-26" sheetId="22" r:id="rId21"/>
    <sheet name="660-27" sheetId="23" r:id="rId22"/>
    <sheet name="660-28" sheetId="24" r:id="rId23"/>
    <sheet name="660-29" sheetId="25" r:id="rId24"/>
    <sheet name="660-30" sheetId="26" r:id="rId25"/>
    <sheet name="660-31" sheetId="27" r:id="rId26"/>
    <sheet name="660-32" sheetId="28" r:id="rId27"/>
    <sheet name="660-33" sheetId="29" r:id="rId28"/>
    <sheet name="660-34" sheetId="30" r:id="rId29"/>
    <sheet name="660-35" sheetId="31" r:id="rId30"/>
    <sheet name="660-36" sheetId="32" r:id="rId31"/>
    <sheet name="660-37" sheetId="33" r:id="rId32"/>
    <sheet name="660-38" sheetId="34" r:id="rId33"/>
    <sheet name="660-39" sheetId="35" r:id="rId34"/>
    <sheet name="660-40" sheetId="36" r:id="rId35"/>
    <sheet name="660-41" sheetId="37" r:id="rId36"/>
    <sheet name="660-42" sheetId="38" r:id="rId37"/>
    <sheet name="660-43" sheetId="39" r:id="rId38"/>
    <sheet name="660-43.1" sheetId="63" r:id="rId39"/>
    <sheet name="660-44" sheetId="40" r:id="rId40"/>
    <sheet name="660-46" sheetId="41" r:id="rId41"/>
    <sheet name="660-46.1" sheetId="55" r:id="rId42"/>
    <sheet name="660-46.2" sheetId="65" r:id="rId43"/>
    <sheet name="660-46.3" sheetId="66" r:id="rId44"/>
    <sheet name="660-46.4" sheetId="67" r:id="rId45"/>
    <sheet name="660-46.5" sheetId="68" r:id="rId46"/>
    <sheet name="660-49" sheetId="42" r:id="rId47"/>
    <sheet name="660-50" sheetId="43" r:id="rId48"/>
    <sheet name="660-51" sheetId="44" r:id="rId49"/>
    <sheet name="660-52" sheetId="45" r:id="rId50"/>
    <sheet name="660-53" sheetId="46" r:id="rId51"/>
    <sheet name="660-54" sheetId="47" r:id="rId52"/>
    <sheet name="660-55" sheetId="48" r:id="rId53"/>
    <sheet name="660-56" sheetId="49" r:id="rId54"/>
    <sheet name="660-57" sheetId="50" r:id="rId55"/>
    <sheet name="660-58" sheetId="51" r:id="rId56"/>
    <sheet name="660-59" sheetId="52" r:id="rId57"/>
    <sheet name="660-60" sheetId="53" r:id="rId58"/>
    <sheet name="660-61" sheetId="54" r:id="rId59"/>
    <sheet name="660-63" sheetId="57" r:id="rId60"/>
    <sheet name="660-64" sheetId="58" r:id="rId61"/>
    <sheet name="660-65" sheetId="59" r:id="rId62"/>
    <sheet name="660-66" sheetId="60" r:id="rId63"/>
    <sheet name="660-68" sheetId="64" r:id="rId64"/>
    <sheet name="660-69" sheetId="69" r:id="rId65"/>
  </sheets>
  <calcPr calcId="162913"/>
</workbook>
</file>

<file path=xl/calcChain.xml><?xml version="1.0" encoding="utf-8"?>
<calcChain xmlns="http://schemas.openxmlformats.org/spreadsheetml/2006/main">
  <c r="C8" i="69" l="1"/>
  <c r="C8" i="68"/>
  <c r="C8" i="67"/>
  <c r="C8" i="66"/>
  <c r="C8" i="65"/>
  <c r="C8" i="64"/>
  <c r="C8" i="63"/>
  <c r="C8" i="62"/>
  <c r="C8" i="60"/>
  <c r="C8" i="59"/>
  <c r="C8" i="58"/>
  <c r="C8" i="57"/>
  <c r="C8" i="55"/>
  <c r="C8" i="54"/>
  <c r="C8" i="53"/>
  <c r="C8" i="52"/>
  <c r="C8" i="51"/>
  <c r="C8" i="50"/>
  <c r="C8" i="49"/>
  <c r="C8" i="48"/>
  <c r="C8" i="47"/>
  <c r="C8" i="46"/>
  <c r="C8" i="45"/>
  <c r="C8" i="44"/>
  <c r="C8" i="43"/>
  <c r="C8" i="42"/>
  <c r="C8" i="41"/>
  <c r="C8" i="40"/>
  <c r="C8" i="39"/>
  <c r="C8" i="38"/>
  <c r="C8" i="37"/>
  <c r="C8" i="36"/>
  <c r="C8" i="35"/>
  <c r="C8" i="34"/>
  <c r="C8" i="33"/>
  <c r="C8" i="32"/>
  <c r="C8" i="31"/>
  <c r="C8" i="30"/>
  <c r="C8" i="29"/>
  <c r="C8" i="28"/>
  <c r="C8" i="27"/>
  <c r="C8" i="26"/>
  <c r="C8" i="25"/>
  <c r="C8" i="24"/>
  <c r="C8" i="23"/>
  <c r="C8" i="22"/>
  <c r="C8" i="21"/>
  <c r="C8" i="20"/>
  <c r="C8" i="19"/>
  <c r="C8" i="18"/>
  <c r="C8" i="17"/>
  <c r="C8" i="16"/>
  <c r="C8" i="15"/>
  <c r="C8" i="14"/>
  <c r="C8" i="13"/>
  <c r="C8" i="12"/>
  <c r="C8" i="11"/>
  <c r="C8" i="10"/>
  <c r="C8" i="9"/>
  <c r="C8" i="8"/>
  <c r="C8" i="7"/>
  <c r="C8" i="6"/>
  <c r="C8" i="5"/>
  <c r="C8" i="4"/>
  <c r="C8" i="3"/>
</calcChain>
</file>

<file path=xl/sharedStrings.xml><?xml version="1.0" encoding="utf-8"?>
<sst xmlns="http://schemas.openxmlformats.org/spreadsheetml/2006/main" count="5340" uniqueCount="1184">
  <si>
    <t>%</t>
  </si>
  <si>
    <t>% מסך הכל</t>
  </si>
  <si>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</si>
  <si>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</si>
  <si>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</si>
  <si>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</si>
  <si>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</si>
  <si>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</si>
  <si>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</si>
  <si>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</si>
  <si>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</si>
  <si>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</si>
  <si>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</si>
  <si>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</si>
  <si>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</si>
  <si>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</si>
  <si>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</si>
  <si>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</si>
  <si>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</si>
  <si>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</si>
  <si>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</si>
  <si>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</si>
  <si>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</si>
  <si>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</si>
  <si>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</si>
  <si>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</si>
  <si>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0</t>
  </si>
  <si>
    <t>0.1</t>
  </si>
  <si>
    <t>0.2</t>
  </si>
  <si>
    <t>0.35</t>
  </si>
  <si>
    <t>0.5</t>
  </si>
  <si>
    <t>0.6</t>
  </si>
  <si>
    <t>0.75</t>
  </si>
  <si>
    <t>1</t>
  </si>
  <si>
    <t>1.5</t>
  </si>
  <si>
    <t>10</t>
  </si>
  <si>
    <t>10%-20%</t>
  </si>
  <si>
    <t>11</t>
  </si>
  <si>
    <t>12</t>
  </si>
  <si>
    <t>12001</t>
  </si>
  <si>
    <t>12חודשים ומעלה</t>
  </si>
  <si>
    <t>13</t>
  </si>
  <si>
    <t>14</t>
  </si>
  <si>
    <t>15</t>
  </si>
  <si>
    <t>16</t>
  </si>
  <si>
    <t>17</t>
  </si>
  <si>
    <t>18</t>
  </si>
  <si>
    <t>19</t>
  </si>
  <si>
    <t>2</t>
  </si>
  <si>
    <t>20</t>
  </si>
  <si>
    <t>20%-40%</t>
  </si>
  <si>
    <t>20X-1</t>
  </si>
  <si>
    <t>20X-2</t>
  </si>
  <si>
    <t>20X-3</t>
  </si>
  <si>
    <t>20X-4</t>
  </si>
  <si>
    <t>20X0</t>
  </si>
  <si>
    <t>21</t>
  </si>
  <si>
    <t>21.1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</si>
  <si>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</si>
  <si>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</si>
  <si>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</si>
  <si>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</si>
  <si>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</si>
  <si>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</si>
  <si>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</si>
  <si>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</si>
  <si>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</si>
  <si>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</si>
  <si>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</si>
  <si>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</si>
  <si>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</si>
  <si>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</si>
  <si>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</si>
  <si>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</si>
  <si>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</si>
  <si>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</si>
  <si>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</si>
  <si>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</si>
  <si>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</si>
  <si>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</si>
  <si>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</si>
  <si>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</si>
  <si>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5</t>
  </si>
  <si>
    <t>6</t>
  </si>
  <si>
    <t>660-1</t>
  </si>
  <si>
    <t>660-11</t>
  </si>
  <si>
    <t>660-11 - דוח כספי רבעוני - לציבור תוספת א'1-תמצית דו"ח רו"ה- מאוחד</t>
  </si>
  <si>
    <t>660-12</t>
  </si>
  <si>
    <t>660-12 - דוח כספי רבעוני - לציבור תוספת א'2-תמצית דוח מאוחד על הרווח הכולל</t>
  </si>
  <si>
    <t>660-13</t>
  </si>
  <si>
    <t>660-13 - דוח כספי רבעוני - לציבור תוספת א'3-תמצית מאזן- מאוחד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</si>
  <si>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</si>
  <si>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</si>
  <si>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</si>
  <si>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</si>
  <si>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660-1a מידע כספי תמציתי לאורך זמן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</si>
  <si>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</si>
  <si>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</si>
  <si>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</si>
  <si>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</si>
  <si>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</si>
  <si>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</si>
  <si>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</si>
  <si>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660-23</t>
  </si>
  <si>
    <t>660-23 - דוח כספי רבעוני - לציבור ביאור 3.א. שינויים ברווח (הפסד) כולל אחר רבעוני</t>
  </si>
  <si>
    <t>660-24</t>
  </si>
  <si>
    <t>660-24 - דוח כספי רבעוני - לציבור ביאור 3.א. שינויים ברווח (הפסד) כולל אחר מצטבר</t>
  </si>
  <si>
    <t>660-25</t>
  </si>
  <si>
    <t>660-25 - דוח כספי רבעוני - לציבור ביאור 3.ב. שינויים ברווח (הפסד) כולל אחר רבעוני</t>
  </si>
  <si>
    <t>660-26</t>
  </si>
  <si>
    <t>660-26 - דוח כספי רבעוני - לציבור ביאור 3.ב. שינויים ברווח (הפסד) כולל אחר מצטבר</t>
  </si>
  <si>
    <t>660-27</t>
  </si>
  <si>
    <t>660-27 - דוח כספי רבעוני - לציבור ביאור 4-ניירות ערך-מאוחד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</si>
  <si>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</si>
  <si>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</si>
  <si>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</si>
  <si>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</si>
  <si>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</si>
  <si>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</si>
  <si>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</si>
  <si>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</si>
  <si>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</si>
  <si>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</si>
  <si>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</si>
  <si>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</si>
  <si>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660-33</t>
  </si>
  <si>
    <t>660-33a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</si>
  <si>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</si>
  <si>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</si>
  <si>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660-35</t>
  </si>
  <si>
    <t>660-35 - דוח כספי רבעוני - לציבור ביאור 7.1 הלימות הון</t>
  </si>
  <si>
    <t>660-36</t>
  </si>
  <si>
    <t>660-36 - דוח כספי רבעוני - לציבור -ביאור 7.2 ו-7.3 יחס מינוף ויחס כיסוי הנזילות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</si>
  <si>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</si>
  <si>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</si>
  <si>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660-38</t>
  </si>
  <si>
    <t>660-38 - דוח כספי רבעוני לציבור באור 9א' 2 שווי הוגן ברוטו של מכשירים נגזרים</t>
  </si>
  <si>
    <t>660-39</t>
  </si>
  <si>
    <t>660-39 - (דוח כספי רבעוני - לציבור ביאור 9ג.פעילות במכשירים נגזרים-סיכון אשראי לפי צד נגדי לחוזה-מאוחד (כולל תאגידים בנקאיים המדווחים כבנק בלבד</t>
  </si>
  <si>
    <t>660-3a - דוח הדירקטוריון וההנהלה - חשיפה למדינות זרות-מאוחד</t>
  </si>
  <si>
    <t>660-4</t>
  </si>
  <si>
    <t>660-4 - דוח הדירקטוריון וההנהלה - ניתוח איכות אשראי - סיכון אשראי בעייתי ונכסים שאינן מבצעים של הציבור</t>
  </si>
  <si>
    <t>660-40</t>
  </si>
  <si>
    <t>660-40 - (דוח כספי רבעוני - לציבור ביאור 9ד. פעילות במכשירים נגזרים - פירוט מועדי פרעון - סכומים נקובים: יתרות לסוף תקופה-מאוחד (כולל תאגידים בנקאיים המדווחים כבנק בלבד</t>
  </si>
  <si>
    <t>660-41</t>
  </si>
  <si>
    <t>660-41 - דוח כספי רבעוני - לציבור ביאור 10-מגזרי פעילות, רבעוני</t>
  </si>
  <si>
    <t>660-42</t>
  </si>
  <si>
    <t>660-42a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</si>
  <si>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</si>
  <si>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</si>
  <si>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660-43.1</t>
  </si>
  <si>
    <t>660-43.1 - דוח כספי רבעוני - לציבור ביאור 11ב 1.1 איכות אשראי לפי שנות העמדת האשראי</t>
  </si>
  <si>
    <t>660-44</t>
  </si>
  <si>
    <t>660-44a - דוח כספי רבעוני - לציבור ביאור 11.ב.2.א מידע נוסף על חובות לא צוברים</t>
  </si>
  <si>
    <t>660-46</t>
  </si>
  <si>
    <t>660-46.1</t>
  </si>
  <si>
    <t>660-46.1 - דוח כספי רבעוני - לציבור ביאור 11.ב.2.ג.2 איכות אשראי ומצב הפיגור של חובות של לווים בקשיים פיננסיים שעברו שינוי בתנאים במהלך התקופה</t>
  </si>
  <si>
    <t>660-46.2</t>
  </si>
  <si>
    <t>660-46.2 - דוח כספי רבעוני - לציבור ביאור 11.ב.2.ג.2 איכות אשראי ומצב הפיגור של חובות של לווים בקשיים פיננסיים שעברו שינוי בתנאים במהלך התקופה (המשך)</t>
  </si>
  <si>
    <t>660-46.3</t>
  </si>
  <si>
    <t>660-46.3 - דוח כספי רבעוני - לציבור ביאור 11.ב.2.ג.3 איכות אשראי ומצב הפיגור של חובות של לווים בקשיים פיננסיים שעברו שינוי בתנאים במהלך התקופה</t>
  </si>
  <si>
    <t>660-46.4</t>
  </si>
  <si>
    <t>660-46.4 - דוח כספי רבעוני - לציבור ביאור 11.ב.2.ג.3 איכות אשראי ומצב הפיגור של חובות של לווים בקשיים פיננסיים שעברו שינוי בתנאים במהלך התקופה (המשך)</t>
  </si>
  <si>
    <t>660-46.5</t>
  </si>
  <si>
    <t>660-46.5 - דוח כספי רבעוני - לציבור ביאור 11. 2ד מידע נוסף על אשראי לא צובר בפיגור</t>
  </si>
  <si>
    <t>660-46a - דוח כספי רבעוני - לציבור ביאור 11.ב.2.ג.1 איכות אשראי ומצב הפיגור של חובות של לווים בקשיים פיננסיים שעברו שינוי בתנאים</t>
  </si>
  <si>
    <t>660-49</t>
  </si>
  <si>
    <t>660-49 - דוח כספי רבעוני - לציבור ביאור 11.ב.3- מידע נוסף על הלוואות לדיור</t>
  </si>
  <si>
    <t>660-4A</t>
  </si>
  <si>
    <t>660-4A - דוח הדירקטוריון וההנהלה -תנועה באשראי לציבור לא צובר</t>
  </si>
  <si>
    <t>660-4B</t>
  </si>
  <si>
    <t>660-4B - דוח הדירקטוריון וההנהלה -נספח 3.ב מדדי ניתוח איכות האשראי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</si>
  <si>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</si>
  <si>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</si>
  <si>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</si>
  <si>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</si>
  <si>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</si>
  <si>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660-52</t>
  </si>
  <si>
    <t>660-52 - דוח כספי רבעוני - לציבור ביאור 13א - יתרות ואומדני שווי הוגן של מכשירים פיננסיים - מאוחד</t>
  </si>
  <si>
    <t>660-53</t>
  </si>
  <si>
    <t>660-53a - דוח כספי רבעוני - לציבור ביאור 13 ב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</si>
  <si>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</si>
  <si>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</si>
  <si>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660-55</t>
  </si>
  <si>
    <t>660-55 - דוח כספי רבעוני - לציבור ביאור 13ב, מצטבר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</si>
  <si>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</si>
  <si>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</si>
  <si>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</si>
  <si>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</si>
  <si>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</si>
  <si>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</si>
  <si>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</si>
  <si>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</si>
  <si>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</si>
  <si>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</si>
  <si>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</si>
  <si>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</si>
  <si>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660-61</t>
  </si>
  <si>
    <t>660-61 - דוח כספי רבעוני - לציבור - הטבות לעובדים</t>
  </si>
  <si>
    <t>660-63</t>
  </si>
  <si>
    <t>660-63 -OV1 – סקירת נכסי סיכון משוקללים</t>
  </si>
  <si>
    <t>660-64</t>
  </si>
  <si>
    <t>660-64 -LR2 – יחס המינוף</t>
  </si>
  <si>
    <t>660-65</t>
  </si>
  <si>
    <t>660-65 -CR1 – איכות האשראי של חשיפות אשראי</t>
  </si>
  <si>
    <t>660-66</t>
  </si>
  <si>
    <t>660-66 -CR5 – הגישה הסטנדרטית - חשיפות לפי סוגי נכסים ומשקלות סיכון</t>
  </si>
  <si>
    <t>660-68</t>
  </si>
  <si>
    <t>660-68a -LIQ2 – יחס מימון יציב נטו</t>
  </si>
  <si>
    <t>660-69</t>
  </si>
  <si>
    <t>660-69 - דוח כספי רבעוני - לציבור הטבות במסגרת ההתמודדות עם המלחמה</t>
  </si>
  <si>
    <t>660-6b דוח הדירקטוריון וההנהלה - נספח 8 מידע כמותי על סיכון ריבית ניתוח רגישות</t>
  </si>
  <si>
    <t>660-7</t>
  </si>
  <si>
    <t>660-7a דוח הדירקטוריון וההנהלה - נספח 8 סעיפים 3 ו4 סיכון ריבית בתיק הבנקאי ובתיק למסחר</t>
  </si>
  <si>
    <t>7</t>
  </si>
  <si>
    <t>8</t>
  </si>
  <si>
    <t>9</t>
  </si>
  <si>
    <t>99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</si>
  <si>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</si>
  <si>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</si>
  <si>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</si>
  <si>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</si>
  <si>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</si>
  <si>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</si>
  <si>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?</t>
  </si>
  <si>
    <t>ABS סך הכל ני"ע מגובי נכסים</t>
  </si>
  <si>
    <t>DEU-גרמניה</t>
  </si>
  <si>
    <t>FHLMC וע"י FNMA ני"ע שהונפקו ע"י</t>
  </si>
  <si>
    <t>GBR-ממלכה מאוחדת</t>
  </si>
  <si>
    <t>GNMA ני"ע בערבות</t>
  </si>
  <si>
    <t>ILS</t>
  </si>
  <si>
    <t>LTV מעל 60% ועד 75%</t>
  </si>
  <si>
    <t>LTV מעל 75%</t>
  </si>
  <si>
    <t>LTV עד 60%</t>
  </si>
  <si>
    <t>MBS סך הכל ני"ע מגובי משכנתאות</t>
  </si>
  <si>
    <t>NSFR</t>
  </si>
  <si>
    <t>USA-ארצות הברית</t>
  </si>
  <si>
    <t>boi_tab_660-68a:boi_c8 (he ?)</t>
  </si>
  <si>
    <t>countries</t>
  </si>
  <si>
    <t>א. הכנסות ריבית</t>
  </si>
  <si>
    <t>א. השפעת הטבות שהבנק העניק במסגרת ההתמודדות עם המלחמה</t>
  </si>
  <si>
    <t>א. יתרה מאזנית ושווי הוגן נטו מותאם של המכשירים הפיננסיים של הבנק וחברות מאוחדות שלו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</si>
  <si>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</si>
  <si>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</si>
  <si>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</si>
  <si>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א.1. הטבות אשר נוצלו במהלך תקופת הדיווח</t>
  </si>
  <si>
    <t>א.1. מפעילות במכשירים נגזרים</t>
  </si>
  <si>
    <t>א.2. הטבות עומדות אשר טרם נוצלו ליום הדיווח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</si>
  <si>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</si>
  <si>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</si>
  <si>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</si>
  <si>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</si>
  <si>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</si>
  <si>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</si>
  <si>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בעייתיות שצוברות הכנסות ריבית</t>
  </si>
  <si>
    <t>אג"ח הצוברות הכנסות ריבית ובפיגור של 30 עד 89 יום</t>
  </si>
  <si>
    <t>אג"ח הצוברות הכנסות ריבית ובפיגור של 90 יום או יותר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</si>
  <si>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</si>
  <si>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</si>
  <si>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</si>
  <si>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</si>
  <si>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</si>
  <si>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</si>
  <si>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שאינן צוברות הכנסות ריבית</t>
  </si>
  <si>
    <t>אגרות חוב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</si>
  <si>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</si>
  <si>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</si>
  <si>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</si>
  <si>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</si>
  <si>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</si>
  <si>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</si>
  <si>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</si>
  <si>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</si>
  <si>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</si>
  <si>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אילו החובות שאינם צוברים היו צוברים ריבית לפי התנאים המקוריים היו נרשמות הכנסות ריבית בסך</t>
  </si>
  <si>
    <t>אינו בפיגור של 90 יום או יותר</t>
  </si>
  <si>
    <t>אינם נושאים ריבית</t>
  </si>
  <si>
    <t>אירו</t>
  </si>
  <si>
    <t>אנשים פרטיים</t>
  </si>
  <si>
    <t>אנשים פרטיים - אחר</t>
  </si>
  <si>
    <t>אנשים פרטיים - אחר - סה"כ</t>
  </si>
  <si>
    <t>אנשים פרטיים - הלוואות לדיור</t>
  </si>
  <si>
    <t>אנשים פרטיים הלוואות לדיור</t>
  </si>
  <si>
    <t>אנשים פרטיים הלוואות לדיור-סה"כ</t>
  </si>
  <si>
    <t>אשראי אחר לאנשים פרטיים</t>
  </si>
  <si>
    <t>אשראי בדירוג ביצוע</t>
  </si>
  <si>
    <t>אשראי בעייתי צובר</t>
  </si>
  <si>
    <t>אשראי לא בעייתי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</si>
  <si>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</si>
  <si>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</si>
  <si>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</si>
  <si>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</si>
  <si>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</si>
  <si>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עם דחיית תשלומים ואו הארכת תקופה, שבו תקופת הדחייה טרם הסתיימה</t>
  </si>
  <si>
    <t>אשראי עם שינוי אחר בתנאים</t>
  </si>
  <si>
    <t>אשראי פגום שגבייתו מותנית בבטחון</t>
  </si>
  <si>
    <t>אשראי שאינו בדירוג ביצוע ואינו בעייתי</t>
  </si>
  <si>
    <t>אשראי שאינו בפיגור ואינו בדירוג ביוע אשראי</t>
  </si>
  <si>
    <t>אשראי שאינו בפיגור ואינו בדירוג ביצוע אשראי</t>
  </si>
  <si>
    <t>אשראי שאינו בפיגור ובדירוג ביצוע אשראי</t>
  </si>
  <si>
    <t>אשראי שאינו לאנשים פרטיים</t>
  </si>
  <si>
    <t>אשראי שאינו צובר</t>
  </si>
  <si>
    <t>אשראי שחזר לצבור הכנסות ריבית</t>
  </si>
  <si>
    <t>אשראי שנמחק חשבונאית</t>
  </si>
  <si>
    <t>אשראי שנפרע</t>
  </si>
  <si>
    <t>אשראי שסווג כלא צובר במהלך השנה</t>
  </si>
  <si>
    <t>אשראי תעודות</t>
  </si>
  <si>
    <t>ב. הוצאות ריבית</t>
  </si>
  <si>
    <t>ב. הכנסות מימון שאינן מריבית בגין פעילויות למטרות מסחר</t>
  </si>
  <si>
    <t>ב. השפעת תרחישים של שינויים בשיעורי הריבית על השווי ההוגן נטו מותאם של הבנק וחברות מאוחדות שלו</t>
  </si>
  <si>
    <t>ב. מידע נוסף על פעילויות לטובת לווים במסגרת ההתמודדות עם המלחמה</t>
  </si>
  <si>
    <t>ב. פריטים הנמדדים בשווי הוגן על בסיס שאינו חוזר ונשנה</t>
  </si>
  <si>
    <t>ב.1.א סך האשראי שעבר שינוי בתנאים, במהלך תקופת הדיווח</t>
  </si>
  <si>
    <t>ב.1.ב. יתרת האשראי שעבר שינוי בתנאים, ליום הדיווח,מידע נוסף על שינוי בתנאים ללווים שלא היו בקשיים פיננסיים</t>
  </si>
  <si>
    <t>ב.1.ב. יתרת האשראי שעבר שינוי בתנאים, ליום הדיווח:</t>
  </si>
  <si>
    <t>ב.2. יתרת הלוואות שניתנו ללא ריבית או בריבית מופחתת,ליום הדיווח</t>
  </si>
  <si>
    <t>ב.3. הלוואות שניתנו במסגרת קרנות בערבות מדינה, ליום הדיווח</t>
  </si>
  <si>
    <t>ב.4. יתרת הלוואות שניתנו במימון בנק ישראל (לרבות באמצעות קרנות בערבות מדינה), ליום הדיווח</t>
  </si>
  <si>
    <t>באזל III</t>
  </si>
  <si>
    <t>בביטחון נדל"ן מסחרי</t>
  </si>
  <si>
    <t>בביטחון נכס למגורים</t>
  </si>
  <si>
    <t>בורסות</t>
  </si>
  <si>
    <t>בטחון במזומן ששועבד</t>
  </si>
  <si>
    <t>בינוי ונדל"ן</t>
  </si>
  <si>
    <t>בינוי ונדל"ן - בינוי</t>
  </si>
  <si>
    <t>בינוי ונדל"ן - פעילויות בנדל"ן</t>
  </si>
  <si>
    <t>בינוי ונדל"ן סה"כ</t>
  </si>
  <si>
    <t>בינמגזרי</t>
  </si>
  <si>
    <t>בישראל</t>
  </si>
  <si>
    <t>בלתי מבוקר</t>
  </si>
  <si>
    <t>בניינים וציוד</t>
  </si>
  <si>
    <t>בנק</t>
  </si>
  <si>
    <t>בנקאות פרטית</t>
  </si>
  <si>
    <t>בנקים</t>
  </si>
  <si>
    <t>בנקים (לרבות בנקים רב צדדיים לפיתוח (MDB))</t>
  </si>
  <si>
    <t>בנקים בישראל וממשלת ישראל</t>
  </si>
  <si>
    <t>בנקים וממשלות בחו"ל</t>
  </si>
  <si>
    <t>בנקים וממשלות ואג"ח לפידיון וזמין למכירה</t>
  </si>
  <si>
    <t>בנתוני הבנק יחס כיסוי הנזילות</t>
  </si>
  <si>
    <t>בנתוני המאוחד יחס כיסוי הנזילות</t>
  </si>
  <si>
    <t>בעייתי</t>
  </si>
  <si>
    <t>בעייתי לא צובר</t>
  </si>
  <si>
    <t>בעייתי צובר</t>
  </si>
  <si>
    <t>בעייתיים</t>
  </si>
  <si>
    <t>בפיגור 30-89 יום</t>
  </si>
  <si>
    <t>בפיגור מעל 180 ימים עד שנה</t>
  </si>
  <si>
    <t>בפיגור מעל 3 שנים עד ועד 5 שנים</t>
  </si>
  <si>
    <t>בפיגור מעל 5 שנים ועד 7 שנים</t>
  </si>
  <si>
    <t>בפיגור מעל 7 שנים</t>
  </si>
  <si>
    <t>בפיגור מעל 90 יום</t>
  </si>
  <si>
    <t>בפיגור מעל שנה עד 3 שנים</t>
  </si>
  <si>
    <t>בפיגור של 30 ועד 89 ימים</t>
  </si>
  <si>
    <t>בפיגור של 30 ימים או יותר</t>
  </si>
  <si>
    <t>בפיגור של 90 יום או יותר</t>
  </si>
  <si>
    <t>בפיגור של 90 ימים עד 180 ימים</t>
  </si>
  <si>
    <t>ג. השפעת תרחישים של שינויים בשיעורי הריבית על הכנסות ריבית נטו ועל הכנסות מימון שאינן מריבית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</si>
  <si>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</si>
  <si>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</si>
  <si>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</si>
  <si>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</si>
  <si>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</si>
  <si>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</si>
  <si>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</si>
  <si>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</si>
  <si>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</si>
  <si>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</si>
  <si>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השפעת תרחישים של שינויים בשיעורי הריבית על ההון העצמי</t>
  </si>
  <si>
    <t>ד. פירוט הכנסות ריבית על בסיס צבירה מאגרות חוב</t>
  </si>
  <si>
    <t>דולר</t>
  </si>
  <si>
    <t>דחיית תשלומים</t>
  </si>
  <si>
    <t>דחיית תשלומים ממוצעת</t>
  </si>
  <si>
    <t>דחיית תשלומים ממוצעת בחודשים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</si>
  <si>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</si>
  <si>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</si>
  <si>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</si>
  <si>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</si>
  <si>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</si>
  <si>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</si>
  <si>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</si>
  <si>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</si>
  <si>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הארכת תקופה</t>
  </si>
  <si>
    <t>הבדלים בין הון עצמי לבין הון עצמי רובד 1</t>
  </si>
  <si>
    <t>הבנק מוטב</t>
  </si>
  <si>
    <t>הבנק ערב</t>
  </si>
  <si>
    <t>הון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</si>
  <si>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</si>
  <si>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</si>
  <si>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</si>
  <si>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</si>
  <si>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</si>
  <si>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</si>
  <si>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</si>
  <si>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פיקוחי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</si>
  <si>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</si>
  <si>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</si>
  <si>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</si>
  <si>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</si>
  <si>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</si>
  <si>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</si>
  <si>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</si>
  <si>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</si>
  <si>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</si>
  <si>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</si>
  <si>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</si>
  <si>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</si>
  <si>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</si>
  <si>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אחרות (רק אם מהותי)</t>
  </si>
  <si>
    <t>הטבות באמצעות ויתור על עמלות</t>
  </si>
  <si>
    <t>הטבות באמצעות מתן הלוואות ללא ריבית או בריבית מופחתת</t>
  </si>
  <si>
    <t>הטבות באמצעות שינויים בתנאי חובות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</si>
  <si>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</si>
  <si>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</si>
  <si>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</si>
  <si>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</si>
  <si>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</si>
  <si>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</si>
  <si>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</si>
  <si>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</si>
  <si>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</si>
  <si>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</si>
  <si>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</si>
  <si>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</si>
  <si>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</si>
  <si>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</si>
  <si>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</si>
  <si>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</si>
  <si>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</si>
  <si>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וניירות ערך הנפרעים כסדרם</t>
  </si>
  <si>
    <t>הלוואות לדיור המובטחות במשכנתא שנפרעות כסדרן</t>
  </si>
  <si>
    <t>הלוואות ללקוחות סיטונאיים שאינם פיננסיים הנפרעות כסדרן, הלוואות ללקוחות קמעונאיים ולעסקים קטנים, והלוואות לריבונויות, לבנקים מרכזיים ולישויות סקטור ציבורי</t>
  </si>
  <si>
    <t>הלוואות למוסדות פיננסיים הנפרעות כסדרן שמובטחות על ידי נכסים נזילים באיכות גבוהה ברמה 1</t>
  </si>
  <si>
    <t>הלוואות למוסדות פיננסיים הנפרעות כסדרן שמובטחות על ידי נכסים נזילים באיכות גבוהה שאינם ברמה 1 והלוואות למוסדות פיננסיים הנפרעות כסדרן שאינן מובטחות</t>
  </si>
  <si>
    <t>הלוואות לעסקים קטנים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</si>
  <si>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</si>
  <si>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</si>
  <si>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</si>
  <si>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</si>
  <si>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העברות אל רמה 3</t>
  </si>
  <si>
    <t>העברות מרמה 3</t>
  </si>
  <si>
    <t>הערך במאזן</t>
  </si>
  <si>
    <t>הפועלים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</si>
  <si>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</si>
  <si>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</si>
  <si>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</si>
  <si>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</si>
  <si>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</si>
  <si>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</si>
  <si>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</si>
  <si>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</si>
  <si>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 אשראי שהוכרו במשך התקופה בגין מכשירים נגזרים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</si>
  <si>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</si>
  <si>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</si>
  <si>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</si>
  <si>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</si>
  <si>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</si>
  <si>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</si>
  <si>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</si>
  <si>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</si>
  <si>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</si>
  <si>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</si>
  <si>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</si>
  <si>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</si>
  <si>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</si>
  <si>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</si>
  <si>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</si>
  <si>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</si>
  <si>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</si>
  <si>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</si>
  <si>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</si>
  <si>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</si>
  <si>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</si>
  <si>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</si>
  <si>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</si>
  <si>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</si>
  <si>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</si>
  <si>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</si>
  <si>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</si>
  <si>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</si>
  <si>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</si>
  <si>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השפעות כספיות של שינוי בתנאים של חובות של לווים בקשיים פיננסיים</t>
  </si>
  <si>
    <t>השפעת ההתאמות בגין הלוואות בסיכון מוגבר לרכישת קרקע</t>
  </si>
  <si>
    <t>השפעת ההתאמות בגין הפסדי אשראי צפויים</t>
  </si>
  <si>
    <t>השפעת ההתאמות בגין תכנית ההתייעלות</t>
  </si>
  <si>
    <t>השפעת המס המייחס</t>
  </si>
  <si>
    <t>השפעת הסכמי קיזוז</t>
  </si>
  <si>
    <t>השפעת מכשירים נגזרים מגדרים</t>
  </si>
  <si>
    <t>השפעת מס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</si>
  <si>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</si>
  <si>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</si>
  <si>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</si>
  <si>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</si>
  <si>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</si>
  <si>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</si>
  <si>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</si>
  <si>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</si>
  <si>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</si>
  <si>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</si>
  <si>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</si>
  <si>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</si>
  <si>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</si>
  <si>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</si>
  <si>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</si>
  <si>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</si>
  <si>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</si>
  <si>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</si>
  <si>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</si>
  <si>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</si>
  <si>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</si>
  <si>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</si>
  <si>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</si>
  <si>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מכשירים נגזרים לצורך יחס מימון יציב נטו</t>
  </si>
  <si>
    <t>התחייבויות בגין מכשירים נגזרים לצורך יחס מימון יציב נטו לפני ניכוי בטחונות משתנים שהופקדו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</si>
  <si>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</si>
  <si>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</si>
  <si>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</si>
  <si>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</si>
  <si>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</si>
  <si>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</si>
  <si>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עם נכסים תואמים בעלי תלות הדדית</t>
  </si>
  <si>
    <t>התחייבויות פיננסיות אחרות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</si>
  <si>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</si>
  <si>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</si>
  <si>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</si>
  <si>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</si>
  <si>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ויתור על קרן</t>
  </si>
  <si>
    <t>ויתור על ריבית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</si>
  <si>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</si>
  <si>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</si>
  <si>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</si>
  <si>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</si>
  <si>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חברות ניירות ערך</t>
  </si>
  <si>
    <t>חובות</t>
  </si>
  <si>
    <t>חובות לא צוברים</t>
  </si>
  <si>
    <t>חובות צוברים - מידע נוסף</t>
  </si>
  <si>
    <t>חובות צוברים שעברו שינוי בתנאים בשנים קודמות, הפסיקו להיכלל בגילוי,משום שהתקיימו שני תנאים</t>
  </si>
  <si>
    <t>חובות של לווים בקשיים פיננסיים שכשלו בשנת הדיווח לאחר שעברו שינוי בתנאים</t>
  </si>
  <si>
    <t>חובות של לווים בקשיים פיננסיים שעברו שינוי בתנאים</t>
  </si>
  <si>
    <t>חובות, למעט איגרות חוב</t>
  </si>
  <si>
    <t>חודשים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</si>
  <si>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</si>
  <si>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</si>
  <si>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</si>
  <si>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</si>
  <si>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</si>
  <si>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</si>
  <si>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</si>
  <si>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</si>
  <si>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</si>
  <si>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</si>
  <si>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</si>
  <si>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</si>
  <si>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</si>
  <si>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</si>
  <si>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</si>
  <si>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</si>
  <si>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</si>
  <si>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</si>
  <si>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</si>
  <si>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</si>
  <si>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</si>
  <si>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</si>
  <si>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</si>
  <si>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</si>
  <si>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</si>
  <si>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</si>
  <si>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</si>
  <si>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</si>
  <si>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</si>
  <si>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</si>
  <si>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סיכון אשראי של צד נגדי מרכזי בגין נכסי מימון ניירות ערך</t>
  </si>
  <si>
    <t>חשיפת ריבית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</si>
  <si>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</si>
  <si>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</si>
  <si>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</si>
  <si>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</si>
  <si>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</si>
  <si>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</si>
  <si>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</si>
  <si>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ההתאמות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</si>
  <si>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</si>
  <si>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</si>
  <si>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</si>
  <si>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</si>
  <si>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</si>
  <si>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</si>
  <si>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</si>
  <si>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</si>
  <si>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מימון יציב</t>
  </si>
  <si>
    <t>יחס מימון יציב נטו</t>
  </si>
  <si>
    <t>יחס מימון יציב נטו (NSFR)</t>
  </si>
  <si>
    <t>יחס מינוף</t>
  </si>
  <si>
    <t>יחס עמלות לנכסים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</si>
  <si>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</si>
  <si>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</si>
  <si>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</si>
  <si>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</si>
  <si>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</si>
  <si>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</si>
  <si>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</si>
  <si>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</si>
  <si>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</si>
  <si>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נטו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</si>
  <si>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</si>
  <si>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</si>
  <si>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</si>
  <si>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</si>
  <si>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נכסי סיכון</t>
  </si>
  <si>
    <t>יתרה ממוצעת של נכסים</t>
  </si>
  <si>
    <t>יתרה ממוצעת של נכסים בניהול</t>
  </si>
  <si>
    <t>יתרות ברוטו</t>
  </si>
  <si>
    <t>יתרות משוקללות של נכסי סיכון</t>
  </si>
  <si>
    <t>יתרות נטו</t>
  </si>
  <si>
    <t>יתרת אשראי</t>
  </si>
  <si>
    <t>יתרת אשראי בו דחיית התשלומים הסתיימה</t>
  </si>
  <si>
    <t>יתרת אשראי לציבור לא צובר לתחילת התקופה</t>
  </si>
  <si>
    <t>יתרת אשראי עם דחיית תשלומים ואו הארכת תקופה, שבו תקופת הדחייה טרם הסתיימה</t>
  </si>
  <si>
    <t>יתרת האשראי לציבור לסוף תקופת הדיווח</t>
  </si>
  <si>
    <t>יתרת ההפרשה להפסדי אשראי לסוף התקופה</t>
  </si>
  <si>
    <t>יתרת ההפרשה להפסדי אשראי לסוף שנה.  מזה: בגין מכשירי אשראי חוץ מאזניים</t>
  </si>
  <si>
    <t>יתרת הלוואות לדיור</t>
  </si>
  <si>
    <t>יתרת הלוואות לדיור ללקוחות עסקיים</t>
  </si>
  <si>
    <t>יתרת הפרשה</t>
  </si>
  <si>
    <t>יתרת הפרשה להפסדי אשראי</t>
  </si>
  <si>
    <t>יתרת הפרשה להפסדי אשראי לסוף תקופת הדיווח</t>
  </si>
  <si>
    <t>יתרת הפרשה להפסדי אשראי לתחילת התקופה</t>
  </si>
  <si>
    <t>יתרת חוב רשומה</t>
  </si>
  <si>
    <t>יתרת חוב רשומה של אשראי לציבור לזמן קצוב</t>
  </si>
  <si>
    <t>יתרת חוב רשומה של הלוואות מתחדשות</t>
  </si>
  <si>
    <t>יתרת חוב רשומה של הלוואות מתחדשות שהומרו להלואוות לזמן קצוב</t>
  </si>
  <si>
    <t>יתרת חובות בעייתיים אחרים</t>
  </si>
  <si>
    <t>יתרת חובות לא צוברים בגינם לא קיימת הפרשה</t>
  </si>
  <si>
    <t>יתרת חובות לא צוברים בגינם קיימת הפרשה</t>
  </si>
  <si>
    <t>יתרת חובות לא צוברים וחובות בפיגור מעל 90 יום</t>
  </si>
  <si>
    <t>יתרת חובות לא צוברים לסוף התקופה</t>
  </si>
  <si>
    <t>יתרת נכסי סיכון לסוף תקופת הדיווח</t>
  </si>
  <si>
    <t>יתרת פיקדונות הציבור לסוף תקופת הדיווח</t>
  </si>
  <si>
    <t>יתרת קרן חוזית של חובות לא צוברים</t>
  </si>
  <si>
    <t>כולל:</t>
  </si>
  <si>
    <t>כל יתר ההתחייבויות וההון שלא נכללו בקטגוריות לעיל</t>
  </si>
  <si>
    <t>כל יתר הקטגוריות של הנכסים שלא נכללו בקטגוריות לעיל</t>
  </si>
  <si>
    <t>כמות</t>
  </si>
  <si>
    <t>לא בעייתי</t>
  </si>
  <si>
    <t>לא בפיגור</t>
  </si>
  <si>
    <t>לא מבוקר</t>
  </si>
  <si>
    <t>לא צובר</t>
  </si>
  <si>
    <t>לא צוברים</t>
  </si>
  <si>
    <t>לא צמוד</t>
  </si>
  <si>
    <t>לדיור</t>
  </si>
  <si>
    <t>לווים בקשיים פיננסיים עברו שינוי יותר מפעמיים</t>
  </si>
  <si>
    <t>לזמן קצוב</t>
  </si>
  <si>
    <t>לחיצוניים</t>
  </si>
  <si>
    <t>ללא דרוג</t>
  </si>
  <si>
    <t>ללא מועד פירעון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</si>
  <si>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</si>
  <si>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</si>
  <si>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</si>
  <si>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</si>
  <si>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</si>
  <si>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</si>
  <si>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 - 6 חודשים עד שנה</t>
  </si>
  <si>
    <t>מ' ש"ח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</si>
  <si>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</si>
  <si>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</si>
  <si>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</si>
  <si>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</si>
  <si>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</si>
  <si>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</si>
  <si>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</si>
  <si>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</si>
  <si>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</si>
  <si>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איכות אשראי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</si>
  <si>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</si>
  <si>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</si>
  <si>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</si>
  <si>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</si>
  <si>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</si>
  <si>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</si>
  <si>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</si>
  <si>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אשראי בעייתי</t>
  </si>
  <si>
    <t>מזה: אשראי לא בעייתי, בפיגור של 30 ימים או יותר</t>
  </si>
  <si>
    <t>מזה: בגין העברת אג"ח לתיק למסחר</t>
  </si>
  <si>
    <t>מזה: בגין חובות בעייתיים אחרים</t>
  </si>
  <si>
    <t>מזה: בגין חובות לא צוברים</t>
  </si>
  <si>
    <t>מזה: בגין מניות</t>
  </si>
  <si>
    <t>מזה: בשווי הוגן*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</si>
  <si>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</si>
  <si>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</si>
  <si>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</si>
  <si>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</si>
  <si>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השפעות הנחות התנהגותיות</t>
  </si>
  <si>
    <t>מזה: השקעות בחברות כלולות</t>
  </si>
  <si>
    <t>מזה: השקעות בחברות כלולות1</t>
  </si>
  <si>
    <t>מזה: התחייבויות שיתרתם המאזנית שווה לשווי ההוגן</t>
  </si>
  <si>
    <t>מזה: חובות בעייתיים אחרים</t>
  </si>
  <si>
    <t>מזה: חובות בעייתיים צוברים הכנסות ריבית</t>
  </si>
  <si>
    <t>מזה: חובות בפיגור 90 ימים או יותר</t>
  </si>
  <si>
    <t>מזה: חובות לא צוברים</t>
  </si>
  <si>
    <t>מזה: חובות שכשלו לאחר שעברו שינוי בתנאים</t>
  </si>
  <si>
    <t>מזה: חובות שצוברים הכנסות ריבית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</si>
  <si>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</si>
  <si>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</si>
  <si>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</si>
  <si>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</si>
  <si>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</si>
  <si>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</si>
  <si>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</t>
  </si>
  <si>
    <t>מזה: יתרת אשראי שניתנה במימון בנק ישראל</t>
  </si>
  <si>
    <t>מזה: כרטיסי אשראי</t>
  </si>
  <si>
    <t>מזה: מניות לפי עלות</t>
  </si>
  <si>
    <t>מזה: מניות שלא מתקיים לגביהן שווי הוגן זמין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</si>
  <si>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</si>
  <si>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</si>
  <si>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</si>
  <si>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על בסיס קבוצתי</t>
  </si>
  <si>
    <t>מזה: נמדד פרטנית לפי ערך נוכחי של תזרימי מזומנים</t>
  </si>
  <si>
    <t>מזה: נמדד פרטנית לפי שווי הוגן של בטחון</t>
  </si>
  <si>
    <t>מזה: נסחרים בבורסה</t>
  </si>
  <si>
    <t>מזה: סה"כ חובות בעייתיים</t>
  </si>
  <si>
    <t>מזה: סיכון אשראי בעייתי</t>
  </si>
  <si>
    <t>מזה: סך החשיפות למדינות עם בעיות נזילות</t>
  </si>
  <si>
    <t>מזה: עם משקל סיכון של 35% או פחות על פי הוראות ניהו בנקאי תקין 203</t>
  </si>
  <si>
    <t>מזה: עם משקל סיכון של 35% או פחות על פי הוראות ניהול בנקאי תקין 203</t>
  </si>
  <si>
    <t>מזה: עמלות</t>
  </si>
  <si>
    <t>מזה: שאינם כפופים להסדר התחשבנות נטו או הסדרים דומים</t>
  </si>
  <si>
    <t>מזה: שווי הוגן ברוטו של נכסים בגין נגזרים משובצים</t>
  </si>
  <si>
    <t>מזה: שועבדו למלווים</t>
  </si>
  <si>
    <t>מזה: שיעור ריבית ממוצע</t>
  </si>
  <si>
    <t>מזה: תיק בנקאי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</si>
  <si>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</si>
  <si>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</si>
  <si>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</si>
  <si>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</si>
  <si>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</si>
  <si>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</si>
  <si>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</si>
  <si>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מחויבויות לספק נזילות למבני האיגוח שלא נוצלו</t>
  </si>
  <si>
    <t>מחוץ לישראל</t>
  </si>
  <si>
    <t>מחיצוניים</t>
  </si>
  <si>
    <t>מחיקות חשבונאיות</t>
  </si>
  <si>
    <t>מחיקות חשבונאיות לתקופה</t>
  </si>
  <si>
    <t>מחיקות חשבונאיות נטו</t>
  </si>
  <si>
    <t>מחיקות חשבונאיות נטו בתקופת הדיווח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</si>
  <si>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</si>
  <si>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</si>
  <si>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</si>
  <si>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</si>
  <si>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</si>
  <si>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</si>
  <si>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</si>
  <si>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</si>
  <si>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מימון סיטונאי</t>
  </si>
  <si>
    <t>מימון סיטונאי אחר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</si>
  <si>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</si>
  <si>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</si>
  <si>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</si>
  <si>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</si>
  <si>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</si>
  <si>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 הון אחרים</t>
  </si>
  <si>
    <t>מכשירים ועודפים לפני ניכויים</t>
  </si>
  <si>
    <t>מכשירים נגזרים שאינם מגדרים</t>
  </si>
  <si>
    <t>מכשירים פיננסיים</t>
  </si>
  <si>
    <t>מכשירים, לפני ניכויים</t>
  </si>
  <si>
    <t>ממוצע הארכת תקופה</t>
  </si>
  <si>
    <t>ממוצע ויתור על ריבית</t>
  </si>
  <si>
    <t>ממשלות ובנקים מרכזיים</t>
  </si>
  <si>
    <t>מניות</t>
  </si>
  <si>
    <t>מניירות ערך שנשאלו או נרכשו במסגרת הסכמי מכר חוזר</t>
  </si>
  <si>
    <t>מנכסים אחרים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</si>
  <si>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</si>
  <si>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</si>
  <si>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</si>
  <si>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</si>
  <si>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</si>
  <si>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מסחרי אחר</t>
  </si>
  <si>
    <t>מסחרי אחר סה"כ</t>
  </si>
  <si>
    <t>מספר לוח</t>
  </si>
  <si>
    <t>מספר משרות ממוצע</t>
  </si>
  <si>
    <t>מעל 3 חודשים ועד שנה</t>
  </si>
  <si>
    <t>מעל 5 שנים</t>
  </si>
  <si>
    <t>מעל 60%</t>
  </si>
  <si>
    <t>מעל שנה ועד 5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</si>
  <si>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</si>
  <si>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</si>
  <si>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</si>
  <si>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</si>
  <si>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</si>
  <si>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</si>
  <si>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</si>
  <si>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</si>
  <si>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</si>
  <si>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משכורות והוצ' נלוות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</si>
  <si>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</si>
  <si>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</si>
  <si>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</si>
  <si>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</si>
  <si>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</si>
  <si>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</si>
  <si>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</si>
  <si>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</si>
  <si>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</si>
  <si>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שאינם בכשל ושאינם כשירים להיחשב נכסים נזילים באיכות גבוהה, לרבות מניות נסחרות בבורסה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</si>
  <si>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</si>
  <si>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</si>
  <si>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</si>
  <si>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</si>
  <si>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</si>
  <si>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</si>
  <si>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</si>
  <si>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</si>
  <si>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</si>
  <si>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</si>
  <si>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ניתוח איכות האשראי לציבור</t>
  </si>
  <si>
    <t>ניתוח ההוצאות בגין הפסדי אשראי לתקופת הדיווח</t>
  </si>
  <si>
    <t>ניתוח ההפרשה להפסדי אשראי בגין אשראי לציבור</t>
  </si>
  <si>
    <t>נכסי סיכון משוקללים</t>
  </si>
  <si>
    <t>נכסים</t>
  </si>
  <si>
    <t>נכסים אחרים</t>
  </si>
  <si>
    <t>נכסים אחרים שאינם נושאים ריבית</t>
  </si>
  <si>
    <t>נכסים אחרים:</t>
  </si>
  <si>
    <t>נכסים בגין מכשירים נגזרים</t>
  </si>
  <si>
    <t>נכסים בגין מכשירים נגזרים לצורך יחס מימון יציב נטו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</si>
  <si>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</si>
  <si>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</si>
  <si>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</si>
  <si>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</si>
  <si>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נושאי ריבית</t>
  </si>
  <si>
    <t>נכסים נושאי ריבית אחרים</t>
  </si>
  <si>
    <t>נכסים עם הקבלה להתחייבויות בעלות תלות הדדית</t>
  </si>
  <si>
    <t>נכסים פיננסיים אחרים</t>
  </si>
  <si>
    <t>נכסים שאינם מבצעים</t>
  </si>
  <si>
    <t>נכסים שהופקדו כביטחון ראשוני לחוזי נגזרים והעמדות לטובת קרן למימון כשל (default fund) של צדדים נגדיים מרכזיים (CCPs)</t>
  </si>
  <si>
    <t>נכסים שהתקבלו בגין אשראים שסולקו</t>
  </si>
  <si>
    <t>נכסים-אחר</t>
  </si>
  <si>
    <t>נכסים-מזומנים ופיקד' בבנקים</t>
  </si>
  <si>
    <t>נתונים לא נצפים רמה 3</t>
  </si>
  <si>
    <t>נתונים נוספים</t>
  </si>
  <si>
    <t>נתונים נצפים רמה 2</t>
  </si>
  <si>
    <t>נתונים עיקריים מהמאזן</t>
  </si>
  <si>
    <t>נתונים עיקריים מתוך דוח רווח והפסד</t>
  </si>
  <si>
    <t>סה"כ</t>
  </si>
  <si>
    <t>סה"כ אמצעים הוניים</t>
  </si>
  <si>
    <t>סה"כ אשראי לציבור</t>
  </si>
  <si>
    <t>סה"כ אשראי לציבור פעילות בחו"ל</t>
  </si>
  <si>
    <t>סה"כ אשראי לציבור פעילות בישראל</t>
  </si>
  <si>
    <t>סה"כ בגין מכשירים נגזרים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</si>
  <si>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</si>
  <si>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</si>
  <si>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</si>
  <si>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</si>
  <si>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</si>
  <si>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</si>
  <si>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</si>
  <si>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</si>
  <si>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</si>
  <si>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ולפני התאמות בגין הפסדי אשראי צפויים- הון עצמי רובד 1</t>
  </si>
  <si>
    <t>סה"כ התחייבויות</t>
  </si>
  <si>
    <t>סה"כ התחייבויות נושאות ריבית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</si>
  <si>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</si>
  <si>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</si>
  <si>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</si>
  <si>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</si>
  <si>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</si>
  <si>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</si>
  <si>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</si>
  <si>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</si>
  <si>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</si>
  <si>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</si>
  <si>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</si>
  <si>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</si>
  <si>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</si>
  <si>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</si>
  <si>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</si>
  <si>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</si>
  <si>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</si>
  <si>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</si>
  <si>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</si>
  <si>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</si>
  <si>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</si>
  <si>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</si>
  <si>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</si>
  <si>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</si>
  <si>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בגין מכשירים נגזרים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</si>
  <si>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</si>
  <si>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</si>
  <si>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</si>
  <si>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</si>
  <si>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</si>
  <si>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</si>
  <si>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ציבור - פעילות בחו"ל</t>
  </si>
  <si>
    <t>סה"כ ציבור - פעילות בישראל</t>
  </si>
  <si>
    <t>סוג מטבע</t>
  </si>
  <si>
    <t>סחורות הנסחרות פיזית לרבות זהב</t>
  </si>
  <si>
    <t>סיכון אשראי</t>
  </si>
  <si>
    <t>סיכון אשראי (גישה סטנדרטית)</t>
  </si>
  <si>
    <t>סיכון אשראי אחר בגין מבני האיגוח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</si>
  <si>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</si>
  <si>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</si>
  <si>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</si>
  <si>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</si>
  <si>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</si>
  <si>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</si>
  <si>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</si>
  <si>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</si>
  <si>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מאזני בגין מכשירים נגזרים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</si>
  <si>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</si>
  <si>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</si>
  <si>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</si>
  <si>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</si>
  <si>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</si>
  <si>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</si>
  <si>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</si>
  <si>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ההתאמות בגין הפסדי אשראי צפויים - הון עצמי רובד 1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</si>
  <si>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</si>
  <si>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</si>
  <si>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</si>
  <si>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</si>
  <si>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</si>
  <si>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</si>
  <si>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</si>
  <si>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</si>
  <si>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</si>
  <si>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</si>
  <si>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</si>
  <si>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</si>
  <si>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אשראי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</si>
  <si>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</si>
  <si>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</si>
  <si>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</si>
  <si>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</si>
  <si>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</si>
  <si>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</si>
  <si>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</si>
  <si>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לא צוברים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</si>
  <si>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</si>
  <si>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</si>
  <si>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</si>
  <si>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</si>
  <si>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</si>
  <si>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</si>
  <si>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</si>
  <si>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</si>
  <si>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נכסים שאינם מבצעים של הציבור</t>
  </si>
  <si>
    <t>סך הכל סיכון אשראי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</si>
  <si>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</si>
  <si>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</si>
  <si>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</si>
  <si>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</si>
  <si>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</si>
  <si>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</si>
  <si>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</si>
  <si>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</si>
  <si>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</si>
  <si>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</si>
  <si>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</si>
  <si>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</si>
  <si>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</si>
  <si>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</si>
  <si>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</si>
  <si>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</si>
  <si>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</si>
  <si>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</si>
  <si>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יתרת החוב הרשומה הממוצעת של חובות לא צוברים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</si>
  <si>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</si>
  <si>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</si>
  <si>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</si>
  <si>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</si>
  <si>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</si>
  <si>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</si>
  <si>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</si>
  <si>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</si>
  <si>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</si>
  <si>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</si>
  <si>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</si>
  <si>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</si>
  <si>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</si>
  <si>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</si>
  <si>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</si>
  <si>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מימון יציב זמין (AFS)</t>
  </si>
  <si>
    <t>סך מימון יציב נדרש (RSF)</t>
  </si>
  <si>
    <t>סך נכסים נושאי ריבית</t>
  </si>
  <si>
    <t>סך נכסים נזילים באיכות גבוהה לפי יחס מימון יציב נטו (HQLA)</t>
  </si>
  <si>
    <t>סך סיכון אשראי בדירוג ביצוע אשראי</t>
  </si>
  <si>
    <t>סך סיכון אשראי שאינו בדירוג ביצוע אשראי</t>
  </si>
  <si>
    <t>סך עלות ההטבה נטו</t>
  </si>
  <si>
    <t>סך פעילות בישראל</t>
  </si>
  <si>
    <t>סך פעילות ישראל</t>
  </si>
  <si>
    <t>סכום התשלומים שנדחו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</si>
  <si>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</si>
  <si>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</si>
  <si>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</si>
  <si>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</si>
  <si>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</si>
  <si>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</si>
  <si>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</si>
  <si>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</si>
  <si>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</si>
  <si>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</si>
  <si>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</si>
  <si>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עד 6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</si>
  <si>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</si>
  <si>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</si>
  <si>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</si>
  <si>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</si>
  <si>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</si>
  <si>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</si>
  <si>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</si>
  <si>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</si>
  <si>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</si>
  <si>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</si>
  <si>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</si>
  <si>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</si>
  <si>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</si>
  <si>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</si>
  <si>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</si>
  <si>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</si>
  <si>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</si>
  <si>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</si>
  <si>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</si>
  <si>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</si>
  <si>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</si>
  <si>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</si>
  <si>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</si>
  <si>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</si>
  <si>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</si>
  <si>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ערך לא משוקלל לפי תקופות לפירעון</t>
  </si>
  <si>
    <t>ערך משוקלל</t>
  </si>
  <si>
    <t>פגומים או בפיגור של 90 ימים או יותר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</si>
  <si>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</si>
  <si>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</si>
  <si>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</si>
  <si>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</si>
  <si>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המוחזקים במוסדות פיננסיים אחרים למטרות תפעוליות</t>
  </si>
  <si>
    <t>פיקדונות הממשלה</t>
  </si>
  <si>
    <t>פיקדונות הציבור</t>
  </si>
  <si>
    <t>פיקדונות יציבים</t>
  </si>
  <si>
    <t>פיקדונות לצרכים תפעוליים</t>
  </si>
  <si>
    <t>פיקדונות מבנקים</t>
  </si>
  <si>
    <t>פיקדונות מבנקים מרכזיים</t>
  </si>
  <si>
    <t>פיקדונות מחוץ לישראל</t>
  </si>
  <si>
    <t>פיקדונות פחות יציבים</t>
  </si>
  <si>
    <t>פיקדונות קמעונאיים מיחידים ומעסקים קטנים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</si>
  <si>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</si>
  <si>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</si>
  <si>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</si>
  <si>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</si>
  <si>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בגין פעילויות למטרות מסחר, לפי חשיפת הסיכון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</si>
  <si>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</si>
  <si>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</si>
  <si>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</si>
  <si>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</si>
  <si>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</si>
  <si>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</si>
  <si>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</si>
  <si>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פרטי</t>
  </si>
  <si>
    <t>פרטי אחר</t>
  </si>
  <si>
    <t>פריטי מימון יציב זמין</t>
  </si>
  <si>
    <t>פריטי מימון יציב נדרש</t>
  </si>
  <si>
    <t>פריטים חוץ מאזניים</t>
  </si>
  <si>
    <t>פריטים שאינם כספיים</t>
  </si>
  <si>
    <t>צובר הכנסות ריבית</t>
  </si>
  <si>
    <t>צוברים</t>
  </si>
  <si>
    <t>צמוד למדד</t>
  </si>
  <si>
    <t>ק ר נ ו ת ה ו ן</t>
  </si>
  <si>
    <t>קודם</t>
  </si>
  <si>
    <t>קווי אשראי לכל מטרה בביטחון דירת מגורים</t>
  </si>
  <si>
    <t>קיזוזים נקובים אפקטיביים מתואמים וניכויי תוספות בגין נגזרי אשראי שנכתבו</t>
  </si>
  <si>
    <t>קרנות הון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</si>
  <si>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</si>
  <si>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</si>
  <si>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</si>
  <si>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</si>
  <si>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</si>
  <si>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</si>
  <si>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</si>
  <si>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</si>
  <si>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</si>
  <si>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</si>
  <si>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</si>
  <si>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</si>
  <si>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</si>
  <si>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</si>
  <si>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</si>
  <si>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</si>
  <si>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</si>
  <si>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</si>
  <si>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</si>
  <si>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</si>
  <si>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</si>
  <si>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</si>
  <si>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</si>
  <si>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</si>
  <si>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</si>
  <si>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</si>
  <si>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</si>
  <si>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</si>
  <si>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</si>
  <si>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</si>
  <si>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</si>
  <si>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</si>
  <si>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</si>
  <si>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</si>
  <si>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</si>
  <si>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</si>
  <si>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</si>
  <si>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</si>
  <si>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</si>
  <si>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</si>
  <si>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</si>
  <si>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</si>
  <si>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</si>
  <si>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</si>
  <si>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</si>
  <si>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</si>
  <si>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</si>
  <si>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</si>
  <si>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</si>
  <si>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</si>
  <si>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</si>
  <si>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</si>
  <si>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</si>
  <si>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שינוי במהלך התקופה</t>
  </si>
  <si>
    <t>שינוי בתנאים ללוויים בקשיים פיננסיים</t>
  </si>
  <si>
    <t>שינוי בתנאים ללוויים שלא היו קשיים פיננסיים: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</si>
  <si>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</si>
  <si>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</si>
  <si>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</si>
  <si>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</si>
  <si>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לא מקבילים</t>
  </si>
  <si>
    <t>שינויים מקבילים</t>
  </si>
  <si>
    <t>שיעבוד משני או ללא שיעבוד</t>
  </si>
  <si>
    <t>שיעבוד ראשון</t>
  </si>
  <si>
    <t>שיעור אשראי בעייתי מיתרת אשראי לציבור</t>
  </si>
  <si>
    <t>שיעור אשראי לציבור לא צובר או בפיגור90 יום או יותר מתוך אשראי לציבור</t>
  </si>
  <si>
    <t>שיעור אשראי שאינו בדירוג ביצוע אשראי מיתרת אשראי לציבור</t>
  </si>
  <si>
    <t>שיעור אשראי שאינו צובר או בפיגור 90 ימים או יותר מיתרת האשראי לציבור</t>
  </si>
  <si>
    <t>שיעור אשראי שאינו צובר מיתרת האשראי לציבור</t>
  </si>
  <si>
    <t>שיעור ההפרשה להפסדי אשראי מהמחיקות החשבונאיות נטו</t>
  </si>
  <si>
    <t>שיעור ההפרשה להפסדי אשראי מיתרת האשראי לציבור</t>
  </si>
  <si>
    <t>שיעור ההפרשה להפסדי אשראי מיתרת האשראי לציבור שאינו צובר</t>
  </si>
  <si>
    <t>שיעור ההפרשה להפסדי אשראי, מיתרת אשראי לציבור שאינו צובר או בפיגור של 90 ימים או יותר</t>
  </si>
  <si>
    <t>שיעור הוצאה</t>
  </si>
  <si>
    <t>שיעור הוצאות בגין הפסדי אשראי מהיתרה ההממוצעת של האשראי לציבור</t>
  </si>
  <si>
    <t>שיעור הכנסה (הוצאה)</t>
  </si>
  <si>
    <t>שיעור המחיקות החשבונאיות נטו מהיתרה הממוצעת של אשראי לציבור</t>
  </si>
  <si>
    <t>שיעור המימון עד 60%</t>
  </si>
  <si>
    <t>שיעור הפרשה להפסדי אשראי מתוך אשראי לציבור</t>
  </si>
  <si>
    <t>שיעור מחיקות חשבונאיות מתוך אשראי ממוצע לציבור</t>
  </si>
  <si>
    <t>שיעור ממוצע של ריבית הפריים בתקופה האמורה - % X</t>
  </si>
  <si>
    <t>שיעור ריבית ממוצע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</si>
  <si>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</si>
  <si>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</si>
  <si>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</si>
  <si>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</si>
  <si>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</si>
  <si>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</si>
  <si>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</si>
  <si>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</si>
  <si>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</si>
  <si>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</si>
  <si>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</si>
  <si>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</si>
  <si>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או יותר</t>
  </si>
  <si>
    <t>שנה קודמת</t>
  </si>
  <si>
    <t>שקל מדד</t>
  </si>
  <si>
    <t>שרותים פיננסיים</t>
  </si>
  <si>
    <t>תאגידים</t>
  </si>
  <si>
    <t>תאריך   דיווח</t>
  </si>
  <si>
    <t>תכניות פנסיה להטבה מוגדרת</t>
  </si>
  <si>
    <t>תנועה באשראי לציבור לא צובר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</si>
  <si>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</si>
  <si>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</si>
  <si>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</si>
  <si>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</si>
  <si>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תקינים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</si>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</sst>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7">
    <font>
      <sz val="10"/>
      <name val="Arial"/>
    </font>
    <font>
      <sz val="10"/>
      <color rgb="FF000000"/>
      <name val="Arial Unicode MS"/>
    </font>
    <font>
      <b/>
      <u/>
      <sz val="13"/>
      <color rgb="FF000080"/>
      <name val="Arial Unicode MS"/>
    </font>
    <font>
      <sz val="10"/>
      <color rgb="FF000080"/>
      <name val="Arial Unicode MS"/>
    </font>
    <font>
      <sz val="10"/>
      <color rgb="FF000000"/>
      <name val="Arial"/>
    </font>
    <font>
      <b/>
      <sz val="10"/>
      <color rgb="FF000000"/>
      <name val="Arial Unicode MS"/>
    </font>
    <font>
      <sz val="10"/>
      <color rgb="FFFFFFFF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CCCFF"/>
      </patternFill>
    </fill>
    <fill>
      <patternFill patternType="solid">
        <fgColor rgb="FFFFFFCC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3" fontId="1" fillId="2" borderId="1" xfId="0" applyNumberFormat="1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right" vertical="center"/>
    </xf>
    <xf numFmtId="0" fontId="3" fillId="4" borderId="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164" fontId="1" fillId="2" borderId="1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" fillId="3" borderId="12" xfId="0" applyFont="1" applyFill="1" applyBorder="1" applyAlignment="1">
      <alignment horizontal="right" vertical="center"/>
    </xf>
    <xf numFmtId="0" fontId="3" fillId="4" borderId="13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1" fillId="3" borderId="15" xfId="0" applyFont="1" applyFill="1" applyBorder="1" applyAlignment="1">
      <alignment horizontal="right" vertical="center"/>
    </xf>
    <xf numFmtId="14" fontId="1" fillId="3" borderId="15" xfId="0" applyNumberFormat="1" applyFont="1" applyFill="1" applyBorder="1" applyAlignment="1">
      <alignment horizontal="right" vertical="center"/>
    </xf>
    <xf numFmtId="0" fontId="1" fillId="3" borderId="15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right" vertical="center"/>
    </xf>
    <xf numFmtId="0" fontId="1" fillId="4" borderId="16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/>
    </xf>
    <xf numFmtId="4" fontId="1" fillId="2" borderId="13" xfId="0" applyNumberFormat="1" applyFont="1" applyFill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164" fontId="1" fillId="0" borderId="13" xfId="0" applyNumberFormat="1" applyFont="1" applyBorder="1" applyAlignment="1">
      <alignment horizontal="right" vertical="center"/>
    </xf>
    <xf numFmtId="4" fontId="1" fillId="0" borderId="13" xfId="0" applyNumberFormat="1" applyFont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3" fillId="3" borderId="8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horizontal="right" vertical="center"/>
    </xf>
    <xf numFmtId="0" fontId="1" fillId="4" borderId="16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 vertical="center"/>
    </xf>
    <xf numFmtId="0" fontId="3" fillId="3" borderId="9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0" fontId="3" fillId="4" borderId="13" xfId="0" applyFont="1" applyFill="1" applyBorder="1" applyAlignment="1">
      <alignment horizontal="right" vertical="center" wrapText="1"/>
    </xf>
    <xf numFmtId="0" fontId="4" fillId="0" borderId="14" xfId="0" applyFont="1" applyBorder="1" applyAlignment="1">
      <alignment vertical="center"/>
    </xf>
    <xf numFmtId="0" fontId="3" fillId="4" borderId="1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4" borderId="13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/>
    </xf>
    <xf numFmtId="3" fontId="1" fillId="0" borderId="13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8"/>
  <sheetViews>
    <sheetView tabSelected="1" workbookViewId="0">
      <selection activeCell="M14" sqref="M14"/>
    </sheetView>
  </sheetViews>
  <sheetFormatPr defaultColWidth="11.42578125" defaultRowHeight="12.75"/>
  <cols>
    <col min="1" max="1" width="2.85546875" customWidth="1"/>
    <col min="2" max="2" width="25.140625" customWidth="1"/>
    <col min="3" max="3" width="39.5703125" customWidth="1"/>
    <col min="4" max="4" width="8" customWidth="1"/>
    <col min="5" max="9" width="21.5703125" customWidth="1"/>
  </cols>
  <sheetData>
    <row r="1" spans="1:9">
      <c r="A1" s="32"/>
      <c r="B1" s="33"/>
      <c r="C1" s="33"/>
    </row>
    <row r="2" spans="1:9">
      <c r="A2" s="32" t="s">
        <v>445</v>
      </c>
      <c r="B2" s="33"/>
      <c r="C2" s="33"/>
    </row>
    <row r="4" spans="1:9">
      <c r="A4" s="34" t="s">
        <v>331</v>
      </c>
      <c r="B4" s="35"/>
      <c r="C4" s="10" t="s">
        <v>39</v>
      </c>
      <c r="D4" s="36" t="s">
        <v>440</v>
      </c>
      <c r="E4" s="36"/>
    </row>
    <row r="5" spans="1:9">
      <c r="A5" s="37" t="s">
        <v>1166</v>
      </c>
      <c r="B5" s="37"/>
      <c r="C5" s="14">
        <v>45473</v>
      </c>
    </row>
    <row r="6" spans="1:9">
      <c r="A6" s="37" t="s">
        <v>890</v>
      </c>
      <c r="B6" s="37"/>
      <c r="C6" s="13" t="s">
        <v>230</v>
      </c>
    </row>
    <row r="7" spans="1:9">
      <c r="A7" s="2"/>
      <c r="B7" s="2"/>
      <c r="C7" s="15"/>
    </row>
    <row r="8" spans="1:9">
      <c r="A8" s="38" t="s">
        <v>775</v>
      </c>
      <c r="B8" s="38"/>
      <c r="C8" s="16" t="str">
        <f>B11</f>
        <v>660-1</v>
      </c>
    </row>
    <row r="9" spans="1:9">
      <c r="A9" s="6" t="s">
        <v>84</v>
      </c>
    </row>
    <row r="10" spans="1:9">
      <c r="B10" s="39" t="s">
        <v>95</v>
      </c>
      <c r="C10" s="33"/>
      <c r="D10" s="33"/>
      <c r="E10" s="33"/>
      <c r="F10" s="33"/>
      <c r="G10" s="33"/>
      <c r="H10" s="33"/>
      <c r="I10" s="33"/>
    </row>
    <row r="11" spans="1:9">
      <c r="B11" s="9" t="s">
        <v>84</v>
      </c>
    </row>
    <row r="12" spans="1:9" ht="25.5">
      <c r="E12" s="21" t="s">
        <v>1172</v>
      </c>
      <c r="F12" s="21" t="s">
        <v>1067</v>
      </c>
      <c r="G12" s="21" t="s">
        <v>784</v>
      </c>
      <c r="H12" s="21" t="s">
        <v>785</v>
      </c>
      <c r="I12" s="21" t="s">
        <v>1162</v>
      </c>
    </row>
    <row r="13" spans="1:9">
      <c r="E13" s="21" t="s">
        <v>329</v>
      </c>
      <c r="F13" s="21" t="s">
        <v>329</v>
      </c>
      <c r="G13" s="21" t="s">
        <v>329</v>
      </c>
      <c r="H13" s="21" t="s">
        <v>329</v>
      </c>
      <c r="I13" s="21" t="s">
        <v>666</v>
      </c>
    </row>
    <row r="14" spans="1:9">
      <c r="E14" s="18" t="s">
        <v>33</v>
      </c>
      <c r="F14" s="18" t="s">
        <v>33</v>
      </c>
      <c r="G14" s="18" t="s">
        <v>48</v>
      </c>
      <c r="H14" s="18" t="s">
        <v>48</v>
      </c>
      <c r="I14" s="18" t="s">
        <v>48</v>
      </c>
    </row>
    <row r="15" spans="1:9">
      <c r="B15" s="40" t="s">
        <v>671</v>
      </c>
      <c r="C15" s="12" t="s">
        <v>1175</v>
      </c>
      <c r="D15" s="18" t="s">
        <v>33</v>
      </c>
      <c r="E15" s="22">
        <v>16.443791329904499</v>
      </c>
      <c r="F15" s="22">
        <v>15.836526181353801</v>
      </c>
      <c r="G15" s="22">
        <v>15.5313807531381</v>
      </c>
      <c r="H15" s="22">
        <v>16.423929623670499</v>
      </c>
      <c r="I15" s="22">
        <v>15.0216344191363</v>
      </c>
    </row>
    <row r="16" spans="1:9">
      <c r="B16" s="41"/>
      <c r="C16" s="12" t="s">
        <v>1176</v>
      </c>
      <c r="D16" s="18" t="s">
        <v>48</v>
      </c>
      <c r="E16" s="22">
        <v>1.3177321229588901</v>
      </c>
      <c r="F16" s="22">
        <v>1.1439710138457999</v>
      </c>
      <c r="G16" s="22">
        <v>1.2421233289262099</v>
      </c>
      <c r="H16" s="22">
        <v>1.17859809804857</v>
      </c>
      <c r="I16" s="22">
        <v>1.0925181801853401</v>
      </c>
    </row>
    <row r="17" spans="2:9">
      <c r="B17" s="41"/>
      <c r="C17" s="12" t="s">
        <v>579</v>
      </c>
      <c r="D17" s="18" t="s">
        <v>214</v>
      </c>
      <c r="E17" s="22">
        <v>3.3749957680073099</v>
      </c>
      <c r="F17" s="22">
        <v>3.4075099137706601</v>
      </c>
      <c r="G17" s="22">
        <v>3.2189316728063901</v>
      </c>
      <c r="H17" s="22">
        <v>3.32406649332578</v>
      </c>
      <c r="I17" s="22">
        <v>3.1739434414025798</v>
      </c>
    </row>
    <row r="18" spans="2:9">
      <c r="B18" s="41"/>
      <c r="C18" s="12" t="s">
        <v>575</v>
      </c>
      <c r="D18" s="18" t="s">
        <v>66</v>
      </c>
      <c r="E18" s="22">
        <v>11.96</v>
      </c>
      <c r="F18" s="22">
        <v>11.51</v>
      </c>
      <c r="G18" s="5"/>
      <c r="H18" s="5"/>
      <c r="I18" s="22">
        <v>12.02</v>
      </c>
    </row>
    <row r="19" spans="2:9">
      <c r="B19" s="41"/>
      <c r="C19" s="12" t="s">
        <v>590</v>
      </c>
      <c r="D19" s="18" t="s">
        <v>77</v>
      </c>
      <c r="E19" s="22">
        <v>7.25</v>
      </c>
      <c r="F19" s="22">
        <v>6.69</v>
      </c>
      <c r="G19" s="5"/>
      <c r="H19" s="5"/>
      <c r="I19" s="22">
        <v>6.92</v>
      </c>
    </row>
    <row r="20" spans="2:9">
      <c r="B20" s="41"/>
      <c r="C20" s="12" t="s">
        <v>586</v>
      </c>
      <c r="D20" s="18" t="s">
        <v>82</v>
      </c>
      <c r="E20" s="22">
        <v>134</v>
      </c>
      <c r="F20" s="22">
        <v>126</v>
      </c>
      <c r="G20" s="5"/>
      <c r="H20" s="5"/>
      <c r="I20" s="22">
        <v>129</v>
      </c>
    </row>
    <row r="21" spans="2:9">
      <c r="B21" s="41"/>
      <c r="C21" s="12" t="s">
        <v>588</v>
      </c>
      <c r="D21" s="18" t="s">
        <v>83</v>
      </c>
      <c r="E21" s="22">
        <v>127.25127291840199</v>
      </c>
      <c r="F21" s="22">
        <v>125</v>
      </c>
      <c r="G21" s="5"/>
      <c r="H21" s="5"/>
      <c r="I21" s="22">
        <v>128</v>
      </c>
    </row>
    <row r="22" spans="2:9">
      <c r="B22" s="42"/>
      <c r="C22" s="12" t="s">
        <v>583</v>
      </c>
      <c r="D22" s="18" t="s">
        <v>215</v>
      </c>
      <c r="E22" s="22">
        <v>36.741102581995797</v>
      </c>
      <c r="F22" s="22">
        <v>38.096069868995599</v>
      </c>
      <c r="G22" s="22">
        <v>38.2461652189983</v>
      </c>
      <c r="H22" s="22">
        <v>38.569108625045097</v>
      </c>
      <c r="I22" s="22">
        <v>38.494995790852101</v>
      </c>
    </row>
    <row r="23" spans="2:9">
      <c r="B23" s="40" t="s">
        <v>670</v>
      </c>
      <c r="C23" s="12" t="s">
        <v>1145</v>
      </c>
      <c r="D23" s="18" t="s">
        <v>216</v>
      </c>
      <c r="E23" s="22">
        <v>1.6030103124948301</v>
      </c>
      <c r="F23" s="22">
        <v>1.4984380500365599</v>
      </c>
      <c r="G23" s="5"/>
      <c r="H23" s="5"/>
      <c r="I23" s="22">
        <v>1.6878431372549001</v>
      </c>
    </row>
    <row r="24" spans="2:9" ht="25.5">
      <c r="B24" s="41"/>
      <c r="C24" s="12" t="s">
        <v>1132</v>
      </c>
      <c r="D24" s="18" t="s">
        <v>35</v>
      </c>
      <c r="E24" s="22">
        <v>0.85965032535294805</v>
      </c>
      <c r="F24" s="22">
        <v>0.89113614935638796</v>
      </c>
      <c r="G24" s="5"/>
      <c r="H24" s="5"/>
      <c r="I24" s="22">
        <v>1.0637707390648601</v>
      </c>
    </row>
    <row r="25" spans="2:9" ht="25.5">
      <c r="B25" s="42"/>
      <c r="C25" s="12" t="s">
        <v>1146</v>
      </c>
      <c r="D25" s="18" t="s">
        <v>37</v>
      </c>
      <c r="E25" s="22">
        <v>-1.8067985550366299E-2</v>
      </c>
      <c r="F25" s="22">
        <v>0.119072721183781</v>
      </c>
      <c r="G25" s="22">
        <v>3.7255777630771397E-2</v>
      </c>
      <c r="H25" s="22">
        <v>6.5960011742880895E-2</v>
      </c>
      <c r="I25" s="22">
        <v>9.4232640851210095E-2</v>
      </c>
    </row>
    <row r="26" spans="2:9">
      <c r="B26" s="40" t="s">
        <v>838</v>
      </c>
      <c r="C26" s="12" t="s">
        <v>1089</v>
      </c>
      <c r="D26" s="18" t="s">
        <v>38</v>
      </c>
      <c r="E26" s="24">
        <v>2238000</v>
      </c>
      <c r="F26" s="24">
        <v>1922000</v>
      </c>
      <c r="G26" s="24">
        <v>4176000</v>
      </c>
      <c r="H26" s="24">
        <v>3930000</v>
      </c>
      <c r="I26" s="24">
        <v>7360000</v>
      </c>
    </row>
    <row r="27" spans="2:9">
      <c r="B27" s="41"/>
      <c r="C27" s="12" t="s">
        <v>421</v>
      </c>
      <c r="D27" s="18" t="s">
        <v>41</v>
      </c>
      <c r="E27" s="24">
        <v>4384000</v>
      </c>
      <c r="F27" s="24">
        <v>4295000</v>
      </c>
      <c r="G27" s="24">
        <v>8198000</v>
      </c>
      <c r="H27" s="24">
        <v>8332000</v>
      </c>
      <c r="I27" s="24">
        <v>16085000</v>
      </c>
    </row>
    <row r="28" spans="2:9">
      <c r="B28" s="41"/>
      <c r="C28" s="12" t="s">
        <v>399</v>
      </c>
      <c r="D28" s="18" t="s">
        <v>42</v>
      </c>
      <c r="E28" s="24">
        <v>-49000</v>
      </c>
      <c r="F28" s="24">
        <v>579000</v>
      </c>
      <c r="G28" s="24">
        <v>-63000</v>
      </c>
      <c r="H28" s="24">
        <v>764000</v>
      </c>
      <c r="I28" s="24">
        <v>1879000</v>
      </c>
    </row>
    <row r="29" spans="2:9">
      <c r="B29" s="41"/>
      <c r="C29" s="12" t="s">
        <v>963</v>
      </c>
      <c r="D29" s="18" t="s">
        <v>43</v>
      </c>
      <c r="E29" s="24">
        <v>1348000</v>
      </c>
      <c r="F29" s="24">
        <v>1430000</v>
      </c>
      <c r="G29" s="24">
        <v>2624000</v>
      </c>
      <c r="H29" s="24">
        <v>2752000</v>
      </c>
      <c r="I29" s="24">
        <v>5297000</v>
      </c>
    </row>
    <row r="30" spans="2:9">
      <c r="B30" s="41"/>
      <c r="C30" s="12" t="s">
        <v>1015</v>
      </c>
      <c r="D30" s="18" t="s">
        <v>44</v>
      </c>
      <c r="E30" s="24">
        <v>1021000</v>
      </c>
      <c r="F30" s="24">
        <v>961000</v>
      </c>
      <c r="G30" s="24">
        <v>1991000</v>
      </c>
      <c r="H30" s="24">
        <v>1929000</v>
      </c>
      <c r="I30" s="24">
        <v>3892000</v>
      </c>
    </row>
    <row r="31" spans="2:9">
      <c r="B31" s="41"/>
      <c r="C31" s="12" t="s">
        <v>403</v>
      </c>
      <c r="D31" s="18" t="s">
        <v>45</v>
      </c>
      <c r="E31" s="24">
        <v>2106000</v>
      </c>
      <c r="F31" s="24">
        <v>2181000</v>
      </c>
      <c r="G31" s="24">
        <v>4139000</v>
      </c>
      <c r="H31" s="24">
        <v>4275000</v>
      </c>
      <c r="I31" s="24">
        <v>8231000</v>
      </c>
    </row>
    <row r="32" spans="2:9">
      <c r="B32" s="42"/>
      <c r="C32" s="12" t="s">
        <v>790</v>
      </c>
      <c r="D32" s="18" t="s">
        <v>46</v>
      </c>
      <c r="E32" s="24">
        <v>1129000</v>
      </c>
      <c r="F32" s="24">
        <v>1171000</v>
      </c>
      <c r="G32" s="24">
        <v>2228000</v>
      </c>
      <c r="H32" s="24">
        <v>2419000</v>
      </c>
      <c r="I32" s="24">
        <v>4492000</v>
      </c>
    </row>
    <row r="33" spans="2:9">
      <c r="B33" s="42" t="s">
        <v>1090</v>
      </c>
      <c r="C33" s="12" t="s">
        <v>1074</v>
      </c>
      <c r="D33" s="18" t="s">
        <v>47</v>
      </c>
      <c r="E33" s="24">
        <v>1.6733340149584499</v>
      </c>
      <c r="F33" s="24">
        <v>1.4374657593050799</v>
      </c>
      <c r="G33" s="24">
        <v>3.1225545153696199</v>
      </c>
      <c r="H33" s="24">
        <v>2.9395178407169</v>
      </c>
      <c r="I33" s="24">
        <v>5.5044010517136401</v>
      </c>
    </row>
    <row r="34" spans="2:9">
      <c r="B34" s="42"/>
      <c r="C34" s="12" t="s">
        <v>1084</v>
      </c>
      <c r="D34" s="18" t="s">
        <v>49</v>
      </c>
      <c r="E34" s="24">
        <v>1.6737750589845699</v>
      </c>
      <c r="F34" s="24">
        <v>1.4369843510859499</v>
      </c>
      <c r="G34" s="24">
        <v>3.1225545153696199</v>
      </c>
      <c r="H34" s="24">
        <v>2.93858113736791</v>
      </c>
      <c r="I34" s="24">
        <v>5.5027034471761302</v>
      </c>
    </row>
    <row r="35" spans="2:9">
      <c r="B35" s="40" t="s">
        <v>837</v>
      </c>
      <c r="C35" s="12" t="s">
        <v>971</v>
      </c>
      <c r="D35" s="18" t="s">
        <v>56</v>
      </c>
      <c r="E35" s="24">
        <v>685140000</v>
      </c>
      <c r="F35" s="24">
        <v>668784000</v>
      </c>
      <c r="G35" s="7"/>
      <c r="H35" s="7"/>
      <c r="I35" s="24">
        <v>686530000</v>
      </c>
    </row>
    <row r="36" spans="2:9">
      <c r="B36" s="41"/>
      <c r="C36" s="12" t="s">
        <v>734</v>
      </c>
      <c r="D36" s="18" t="s">
        <v>58</v>
      </c>
      <c r="E36" s="24">
        <v>107821000</v>
      </c>
      <c r="F36" s="24">
        <v>97082000</v>
      </c>
      <c r="G36" s="7"/>
      <c r="H36" s="7"/>
      <c r="I36" s="24">
        <v>107730000</v>
      </c>
    </row>
    <row r="37" spans="2:9">
      <c r="B37" s="41"/>
      <c r="C37" s="12" t="s">
        <v>806</v>
      </c>
      <c r="D37" s="18" t="s">
        <v>59</v>
      </c>
      <c r="E37" s="24">
        <v>123948000</v>
      </c>
      <c r="F37" s="24">
        <v>132301000</v>
      </c>
      <c r="G37" s="7"/>
      <c r="H37" s="7"/>
      <c r="I37" s="24">
        <v>127122000</v>
      </c>
    </row>
    <row r="38" spans="2:9">
      <c r="B38" s="41"/>
      <c r="C38" s="12" t="s">
        <v>291</v>
      </c>
      <c r="D38" s="18" t="s">
        <v>60</v>
      </c>
      <c r="E38" s="24">
        <v>416297000</v>
      </c>
      <c r="F38" s="24">
        <v>400136000</v>
      </c>
      <c r="G38" s="7"/>
      <c r="H38" s="7"/>
      <c r="I38" s="24">
        <v>407381000</v>
      </c>
    </row>
    <row r="39" spans="2:9">
      <c r="B39" s="41"/>
      <c r="C39" s="12" t="s">
        <v>964</v>
      </c>
      <c r="D39" s="18" t="s">
        <v>61</v>
      </c>
      <c r="E39" s="24">
        <v>629634000</v>
      </c>
      <c r="F39" s="24">
        <v>619441000</v>
      </c>
      <c r="G39" s="7"/>
      <c r="H39" s="7"/>
      <c r="I39" s="24">
        <v>634100000</v>
      </c>
    </row>
    <row r="40" spans="2:9">
      <c r="B40" s="41"/>
      <c r="C40" s="12" t="s">
        <v>1033</v>
      </c>
      <c r="D40" s="18" t="s">
        <v>62</v>
      </c>
      <c r="E40" s="24">
        <v>552612000</v>
      </c>
      <c r="F40" s="24">
        <v>529703000</v>
      </c>
      <c r="G40" s="7"/>
      <c r="H40" s="7"/>
      <c r="I40" s="24">
        <v>554595000</v>
      </c>
    </row>
    <row r="41" spans="2:9">
      <c r="B41" s="41"/>
      <c r="C41" s="12" t="s">
        <v>1036</v>
      </c>
      <c r="D41" s="18" t="s">
        <v>63</v>
      </c>
      <c r="E41" s="24">
        <v>11371000</v>
      </c>
      <c r="F41" s="24">
        <v>10793000</v>
      </c>
      <c r="G41" s="7"/>
      <c r="H41" s="7"/>
      <c r="I41" s="24">
        <v>9085000</v>
      </c>
    </row>
    <row r="42" spans="2:9">
      <c r="B42" s="41"/>
      <c r="C42" s="12" t="s">
        <v>257</v>
      </c>
      <c r="D42" s="18" t="s">
        <v>64</v>
      </c>
      <c r="E42" s="24">
        <v>19535000</v>
      </c>
      <c r="F42" s="24">
        <v>24804000</v>
      </c>
      <c r="G42" s="7"/>
      <c r="H42" s="7"/>
      <c r="I42" s="24">
        <v>21800000</v>
      </c>
    </row>
    <row r="43" spans="2:9">
      <c r="B43" s="42"/>
      <c r="C43" s="12" t="s">
        <v>389</v>
      </c>
      <c r="D43" s="18" t="s">
        <v>65</v>
      </c>
      <c r="E43" s="24">
        <v>55506000</v>
      </c>
      <c r="F43" s="24">
        <v>49342000</v>
      </c>
      <c r="G43" s="7"/>
      <c r="H43" s="7"/>
      <c r="I43" s="24">
        <v>52430000</v>
      </c>
    </row>
    <row r="44" spans="2:9">
      <c r="B44" s="40" t="s">
        <v>835</v>
      </c>
      <c r="C44" s="12" t="s">
        <v>743</v>
      </c>
      <c r="D44" s="18" t="s">
        <v>67</v>
      </c>
      <c r="E44" s="24">
        <v>33.65</v>
      </c>
      <c r="F44" s="24">
        <v>30.38</v>
      </c>
      <c r="G44" s="7"/>
      <c r="H44" s="7"/>
      <c r="I44" s="24">
        <v>32.9</v>
      </c>
    </row>
    <row r="45" spans="2:9">
      <c r="B45" s="41"/>
      <c r="C45" s="12" t="s">
        <v>373</v>
      </c>
      <c r="D45" s="18" t="s">
        <v>68</v>
      </c>
      <c r="E45" s="24">
        <v>0.48</v>
      </c>
      <c r="F45" s="24">
        <v>0.57499999999999996</v>
      </c>
      <c r="G45" s="24">
        <v>1.06</v>
      </c>
      <c r="H45" s="24">
        <v>1.1755</v>
      </c>
      <c r="I45" s="24">
        <v>1.6884999999999999</v>
      </c>
    </row>
    <row r="46" spans="2:9">
      <c r="B46" s="41"/>
      <c r="C46" s="12" t="s">
        <v>776</v>
      </c>
      <c r="D46" s="18" t="s">
        <v>69</v>
      </c>
      <c r="E46" s="22">
        <v>8518</v>
      </c>
      <c r="F46" s="22">
        <v>8661</v>
      </c>
      <c r="G46" s="22">
        <v>8511</v>
      </c>
      <c r="H46" s="22">
        <v>8707</v>
      </c>
      <c r="I46" s="22">
        <v>8602</v>
      </c>
    </row>
    <row r="47" spans="2:9">
      <c r="B47" s="41"/>
      <c r="C47" s="12" t="s">
        <v>580</v>
      </c>
      <c r="D47" s="18" t="s">
        <v>70</v>
      </c>
      <c r="E47" s="22">
        <v>2.58129473952269</v>
      </c>
      <c r="F47" s="22">
        <v>2.5563764331257599</v>
      </c>
      <c r="G47" s="22">
        <v>2.4384403856650199</v>
      </c>
      <c r="H47" s="22">
        <v>2.4987479269569102</v>
      </c>
      <c r="I47" s="22">
        <v>2.3876569196034301</v>
      </c>
    </row>
    <row r="48" spans="2:9">
      <c r="B48" s="40"/>
      <c r="C48" s="11" t="s">
        <v>591</v>
      </c>
      <c r="D48" s="20" t="s">
        <v>71</v>
      </c>
      <c r="E48" s="25">
        <v>0.60116376118902104</v>
      </c>
      <c r="F48" s="25">
        <v>0.57198550692289996</v>
      </c>
      <c r="G48" s="25">
        <v>0.59220966185155499</v>
      </c>
      <c r="H48" s="25">
        <v>0.57850273056887602</v>
      </c>
      <c r="I48" s="25">
        <v>0.57772836376105297</v>
      </c>
    </row>
  </sheetData>
  <mergeCells count="14">
    <mergeCell ref="B26:B32"/>
    <mergeCell ref="B33:B34"/>
    <mergeCell ref="B35:B43"/>
    <mergeCell ref="B44:B48"/>
    <mergeCell ref="A6:B6"/>
    <mergeCell ref="A8:B8"/>
    <mergeCell ref="B10:I10"/>
    <mergeCell ref="B15:B22"/>
    <mergeCell ref="B23:B25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topLeftCell="A4"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39.85546875" customWidth="1"/>
    <col min="4" max="4" width="8" customWidth="1"/>
    <col min="5" max="9" width="21.5703125" customWidth="1"/>
  </cols>
  <sheetData>
    <row r="1" spans="1:9">
      <c r="A1" s="32"/>
      <c r="B1" s="33"/>
      <c r="C1" s="33"/>
    </row>
    <row r="2" spans="1:9">
      <c r="A2" s="32" t="s">
        <v>445</v>
      </c>
      <c r="B2" s="33"/>
      <c r="C2" s="33"/>
    </row>
    <row r="4" spans="1:9">
      <c r="A4" s="34" t="s">
        <v>331</v>
      </c>
      <c r="B4" s="35"/>
      <c r="C4" s="10" t="s">
        <v>39</v>
      </c>
      <c r="D4" s="36" t="s">
        <v>440</v>
      </c>
      <c r="E4" s="36"/>
    </row>
    <row r="5" spans="1:9">
      <c r="A5" s="37" t="s">
        <v>1166</v>
      </c>
      <c r="B5" s="37"/>
      <c r="C5" s="14">
        <v>45473</v>
      </c>
    </row>
    <row r="6" spans="1:9">
      <c r="A6" s="37" t="s">
        <v>890</v>
      </c>
      <c r="B6" s="37"/>
      <c r="C6" s="13" t="s">
        <v>230</v>
      </c>
    </row>
    <row r="7" spans="1:9">
      <c r="A7" s="2"/>
      <c r="B7" s="2"/>
      <c r="C7" s="15"/>
    </row>
    <row r="8" spans="1:9">
      <c r="A8" s="38" t="s">
        <v>775</v>
      </c>
      <c r="B8" s="38"/>
      <c r="C8" s="16" t="str">
        <f>B11</f>
        <v>660-11</v>
      </c>
    </row>
    <row r="9" spans="1:9">
      <c r="A9" s="6" t="s">
        <v>85</v>
      </c>
    </row>
    <row r="10" spans="1:9">
      <c r="B10" s="39" t="s">
        <v>86</v>
      </c>
      <c r="C10" s="33"/>
      <c r="D10" s="33"/>
      <c r="E10" s="33"/>
      <c r="F10" s="33"/>
      <c r="G10" s="33"/>
      <c r="H10" s="33"/>
      <c r="I10" s="33"/>
    </row>
    <row r="11" spans="1:9">
      <c r="B11" s="9" t="s">
        <v>85</v>
      </c>
    </row>
    <row r="12" spans="1:9" ht="25.5">
      <c r="E12" s="21" t="s">
        <v>1172</v>
      </c>
      <c r="F12" s="21" t="s">
        <v>1067</v>
      </c>
      <c r="G12" s="21" t="s">
        <v>784</v>
      </c>
      <c r="H12" s="21" t="s">
        <v>785</v>
      </c>
      <c r="I12" s="21" t="s">
        <v>1162</v>
      </c>
    </row>
    <row r="13" spans="1:9">
      <c r="E13" s="21" t="s">
        <v>329</v>
      </c>
      <c r="F13" s="21" t="s">
        <v>329</v>
      </c>
      <c r="G13" s="21" t="s">
        <v>329</v>
      </c>
      <c r="H13" s="21" t="s">
        <v>329</v>
      </c>
      <c r="I13" s="21" t="s">
        <v>666</v>
      </c>
    </row>
    <row r="14" spans="1:9">
      <c r="E14" s="18" t="s">
        <v>33</v>
      </c>
      <c r="F14" s="18" t="s">
        <v>33</v>
      </c>
      <c r="G14" s="18" t="s">
        <v>48</v>
      </c>
      <c r="H14" s="18" t="s">
        <v>48</v>
      </c>
      <c r="I14" s="18" t="s">
        <v>48</v>
      </c>
    </row>
    <row r="15" spans="1:9">
      <c r="B15" s="42" t="s">
        <v>418</v>
      </c>
      <c r="C15" s="42"/>
      <c r="D15" s="18" t="s">
        <v>33</v>
      </c>
      <c r="E15" s="24">
        <v>9110000</v>
      </c>
      <c r="F15" s="24">
        <v>8622000</v>
      </c>
      <c r="G15" s="24">
        <v>17201000</v>
      </c>
      <c r="H15" s="24">
        <v>16144000</v>
      </c>
      <c r="I15" s="24">
        <v>32971000</v>
      </c>
    </row>
    <row r="16" spans="1:9">
      <c r="B16" s="42" t="s">
        <v>401</v>
      </c>
      <c r="C16" s="42"/>
      <c r="D16" s="18" t="s">
        <v>48</v>
      </c>
      <c r="E16" s="24">
        <v>4726000</v>
      </c>
      <c r="F16" s="24">
        <v>4327000</v>
      </c>
      <c r="G16" s="24">
        <v>9003000</v>
      </c>
      <c r="H16" s="24">
        <v>7812000</v>
      </c>
      <c r="I16" s="24">
        <v>16886000</v>
      </c>
    </row>
    <row r="17" spans="2:9">
      <c r="B17" s="42" t="s">
        <v>421</v>
      </c>
      <c r="C17" s="42"/>
      <c r="D17" s="18" t="s">
        <v>66</v>
      </c>
      <c r="E17" s="24">
        <v>4384000</v>
      </c>
      <c r="F17" s="24">
        <v>4295000</v>
      </c>
      <c r="G17" s="24">
        <v>8198000</v>
      </c>
      <c r="H17" s="24">
        <v>8332000</v>
      </c>
      <c r="I17" s="24">
        <v>16085000</v>
      </c>
    </row>
    <row r="18" spans="2:9">
      <c r="B18" s="42" t="s">
        <v>399</v>
      </c>
      <c r="C18" s="42"/>
      <c r="D18" s="18" t="s">
        <v>77</v>
      </c>
      <c r="E18" s="24">
        <v>-49000</v>
      </c>
      <c r="F18" s="24">
        <v>579000</v>
      </c>
      <c r="G18" s="24">
        <v>-63000</v>
      </c>
      <c r="H18" s="24">
        <v>764000</v>
      </c>
      <c r="I18" s="24">
        <v>1879000</v>
      </c>
    </row>
    <row r="19" spans="2:9">
      <c r="B19" s="42" t="s">
        <v>422</v>
      </c>
      <c r="C19" s="42"/>
      <c r="D19" s="18" t="s">
        <v>82</v>
      </c>
      <c r="E19" s="24">
        <v>4433000</v>
      </c>
      <c r="F19" s="24">
        <v>3716000</v>
      </c>
      <c r="G19" s="24">
        <v>8261000</v>
      </c>
      <c r="H19" s="24">
        <v>7568000</v>
      </c>
      <c r="I19" s="24">
        <v>14206000</v>
      </c>
    </row>
    <row r="20" spans="2:9">
      <c r="B20" s="40" t="s">
        <v>425</v>
      </c>
      <c r="C20" s="12" t="s">
        <v>417</v>
      </c>
      <c r="D20" s="18" t="s">
        <v>83</v>
      </c>
      <c r="E20" s="24">
        <v>322000</v>
      </c>
      <c r="F20" s="24">
        <v>414000</v>
      </c>
      <c r="G20" s="24">
        <v>594000</v>
      </c>
      <c r="H20" s="24">
        <v>754000</v>
      </c>
      <c r="I20" s="24">
        <v>1267000</v>
      </c>
    </row>
    <row r="21" spans="2:9">
      <c r="B21" s="41"/>
      <c r="C21" s="12" t="s">
        <v>1015</v>
      </c>
      <c r="D21" s="18" t="s">
        <v>214</v>
      </c>
      <c r="E21" s="24">
        <v>1021000</v>
      </c>
      <c r="F21" s="24">
        <v>961000</v>
      </c>
      <c r="G21" s="24">
        <v>1991000</v>
      </c>
      <c r="H21" s="24">
        <v>1929000</v>
      </c>
      <c r="I21" s="24">
        <v>3892000</v>
      </c>
    </row>
    <row r="22" spans="2:9">
      <c r="B22" s="42"/>
      <c r="C22" s="12" t="s">
        <v>416</v>
      </c>
      <c r="D22" s="18" t="s">
        <v>215</v>
      </c>
      <c r="E22" s="24">
        <v>5000</v>
      </c>
      <c r="F22" s="24">
        <v>55000</v>
      </c>
      <c r="G22" s="24">
        <v>39000</v>
      </c>
      <c r="H22" s="24">
        <v>69000</v>
      </c>
      <c r="I22" s="24">
        <v>138000</v>
      </c>
    </row>
    <row r="23" spans="2:9">
      <c r="B23" s="42" t="s">
        <v>963</v>
      </c>
      <c r="C23" s="42"/>
      <c r="D23" s="18" t="s">
        <v>216</v>
      </c>
      <c r="E23" s="24">
        <v>1348000</v>
      </c>
      <c r="F23" s="24">
        <v>1430000</v>
      </c>
      <c r="G23" s="24">
        <v>2624000</v>
      </c>
      <c r="H23" s="24">
        <v>2752000</v>
      </c>
      <c r="I23" s="24">
        <v>5297000</v>
      </c>
    </row>
    <row r="24" spans="2:9">
      <c r="B24" s="40" t="s">
        <v>404</v>
      </c>
      <c r="C24" s="12" t="s">
        <v>790</v>
      </c>
      <c r="D24" s="18" t="s">
        <v>35</v>
      </c>
      <c r="E24" s="24">
        <v>1129000</v>
      </c>
      <c r="F24" s="24">
        <v>1171000</v>
      </c>
      <c r="G24" s="24">
        <v>2228000</v>
      </c>
      <c r="H24" s="24">
        <v>2419000</v>
      </c>
      <c r="I24" s="24">
        <v>4492000</v>
      </c>
    </row>
    <row r="25" spans="2:9">
      <c r="B25" s="41"/>
      <c r="C25" s="12" t="s">
        <v>267</v>
      </c>
      <c r="D25" s="18" t="s">
        <v>37</v>
      </c>
      <c r="E25" s="24">
        <v>363000</v>
      </c>
      <c r="F25" s="24">
        <v>443000</v>
      </c>
      <c r="G25" s="24">
        <v>754000</v>
      </c>
      <c r="H25" s="24">
        <v>799000</v>
      </c>
      <c r="I25" s="24">
        <v>1529000</v>
      </c>
    </row>
    <row r="26" spans="2:9" ht="25.5">
      <c r="B26" s="41"/>
      <c r="C26" s="12" t="s">
        <v>442</v>
      </c>
      <c r="D26" s="18" t="s">
        <v>38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</row>
    <row r="27" spans="2:9">
      <c r="B27" s="41"/>
      <c r="C27" s="12" t="s">
        <v>398</v>
      </c>
      <c r="D27" s="18" t="s">
        <v>41</v>
      </c>
      <c r="E27" s="24">
        <v>614000</v>
      </c>
      <c r="F27" s="24">
        <v>567000</v>
      </c>
      <c r="G27" s="24">
        <v>1157000</v>
      </c>
      <c r="H27" s="24">
        <v>1057000</v>
      </c>
      <c r="I27" s="24">
        <v>2210000</v>
      </c>
    </row>
    <row r="28" spans="2:9">
      <c r="B28" s="42"/>
      <c r="C28" s="12" t="s">
        <v>927</v>
      </c>
      <c r="D28" s="18" t="s">
        <v>42</v>
      </c>
      <c r="E28" s="24">
        <v>2106000</v>
      </c>
      <c r="F28" s="24">
        <v>2181000</v>
      </c>
      <c r="G28" s="24">
        <v>4139000</v>
      </c>
      <c r="H28" s="24">
        <v>4275000</v>
      </c>
      <c r="I28" s="24">
        <v>8231000</v>
      </c>
    </row>
    <row r="29" spans="2:9">
      <c r="B29" s="42" t="s">
        <v>1082</v>
      </c>
      <c r="C29" s="42"/>
      <c r="D29" s="18" t="s">
        <v>43</v>
      </c>
      <c r="E29" s="24">
        <v>3675000</v>
      </c>
      <c r="F29" s="24">
        <v>2965000</v>
      </c>
      <c r="G29" s="24">
        <v>6746000</v>
      </c>
      <c r="H29" s="24">
        <v>6045000</v>
      </c>
      <c r="I29" s="24">
        <v>11272000</v>
      </c>
    </row>
    <row r="30" spans="2:9">
      <c r="B30" s="42" t="s">
        <v>467</v>
      </c>
      <c r="C30" s="42"/>
      <c r="D30" s="18" t="s">
        <v>44</v>
      </c>
      <c r="E30" s="24">
        <v>1402000</v>
      </c>
      <c r="F30" s="24">
        <v>1056000</v>
      </c>
      <c r="G30" s="24">
        <v>2559000</v>
      </c>
      <c r="H30" s="24">
        <v>2145000</v>
      </c>
      <c r="I30" s="24">
        <v>3930000</v>
      </c>
    </row>
    <row r="31" spans="2:9">
      <c r="B31" s="42" t="s">
        <v>1080</v>
      </c>
      <c r="C31" s="42"/>
      <c r="D31" s="18" t="s">
        <v>45</v>
      </c>
      <c r="E31" s="24">
        <v>2273000</v>
      </c>
      <c r="F31" s="24">
        <v>1909000</v>
      </c>
      <c r="G31" s="24">
        <v>4187000</v>
      </c>
      <c r="H31" s="24">
        <v>3900000</v>
      </c>
      <c r="I31" s="24">
        <v>7342000</v>
      </c>
    </row>
    <row r="32" spans="2:9">
      <c r="B32" s="42" t="s">
        <v>551</v>
      </c>
      <c r="C32" s="42"/>
      <c r="D32" s="18" t="s">
        <v>46</v>
      </c>
      <c r="E32" s="24">
        <v>-35000</v>
      </c>
      <c r="F32" s="24">
        <v>13000</v>
      </c>
      <c r="G32" s="24">
        <v>-11000</v>
      </c>
      <c r="H32" s="24">
        <v>30000</v>
      </c>
      <c r="I32" s="24">
        <v>18000</v>
      </c>
    </row>
    <row r="33" spans="2:9">
      <c r="B33" s="40" t="s">
        <v>1087</v>
      </c>
      <c r="C33" s="12" t="s">
        <v>655</v>
      </c>
      <c r="D33" s="18" t="s">
        <v>47</v>
      </c>
      <c r="E33" s="24">
        <v>2238000</v>
      </c>
      <c r="F33" s="24">
        <v>1922000</v>
      </c>
      <c r="G33" s="24">
        <v>4176000</v>
      </c>
      <c r="H33" s="24">
        <v>3930000</v>
      </c>
      <c r="I33" s="24">
        <v>7360000</v>
      </c>
    </row>
    <row r="34" spans="2:9">
      <c r="B34" s="41"/>
      <c r="C34" s="12" t="s">
        <v>433</v>
      </c>
      <c r="D34" s="18" t="s">
        <v>49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</row>
    <row r="35" spans="2:9">
      <c r="B35" s="42"/>
      <c r="C35" s="12" t="s">
        <v>434</v>
      </c>
      <c r="D35" s="18" t="s">
        <v>56</v>
      </c>
      <c r="E35" s="24">
        <v>2238000</v>
      </c>
      <c r="F35" s="24">
        <v>1922000</v>
      </c>
      <c r="G35" s="24">
        <v>4176000</v>
      </c>
      <c r="H35" s="24">
        <v>3930000</v>
      </c>
      <c r="I35" s="24">
        <v>7360000</v>
      </c>
    </row>
    <row r="36" spans="2:9">
      <c r="B36" s="42" t="s">
        <v>1075</v>
      </c>
      <c r="C36" s="42"/>
      <c r="D36" s="18" t="s">
        <v>58</v>
      </c>
      <c r="E36" s="24">
        <v>1.6733340149584499</v>
      </c>
      <c r="F36" s="24">
        <v>1.4374657593050799</v>
      </c>
      <c r="G36" s="24">
        <v>3.1225545153696199</v>
      </c>
      <c r="H36" s="24">
        <v>2.9395178407169</v>
      </c>
      <c r="I36" s="24">
        <v>5.5044010517136401</v>
      </c>
    </row>
    <row r="37" spans="2:9">
      <c r="B37" s="40" t="s">
        <v>1085</v>
      </c>
      <c r="C37" s="40"/>
      <c r="D37" s="20" t="s">
        <v>59</v>
      </c>
      <c r="E37" s="26">
        <v>1.6737750589845699</v>
      </c>
      <c r="F37" s="26">
        <v>1.4369843510859499</v>
      </c>
      <c r="G37" s="26">
        <v>3.1225545153696199</v>
      </c>
      <c r="H37" s="26">
        <v>2.93858113736791</v>
      </c>
      <c r="I37" s="26">
        <v>5.5027034471761302</v>
      </c>
    </row>
  </sheetData>
  <mergeCells count="23">
    <mergeCell ref="B33:B35"/>
    <mergeCell ref="B36:C36"/>
    <mergeCell ref="B37:C37"/>
    <mergeCell ref="B24:B28"/>
    <mergeCell ref="B29:C29"/>
    <mergeCell ref="B30:C30"/>
    <mergeCell ref="B31:C31"/>
    <mergeCell ref="B32:C32"/>
    <mergeCell ref="B17:C17"/>
    <mergeCell ref="B18:C18"/>
    <mergeCell ref="B19:C19"/>
    <mergeCell ref="B20:B22"/>
    <mergeCell ref="B23:C23"/>
    <mergeCell ref="A6:B6"/>
    <mergeCell ref="A8:B8"/>
    <mergeCell ref="B10:I10"/>
    <mergeCell ref="B15:C15"/>
    <mergeCell ref="B16:C16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9"/>
  <sheetViews>
    <sheetView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43.7109375" customWidth="1"/>
    <col min="4" max="4" width="8" customWidth="1"/>
    <col min="5" max="9" width="21.5703125" customWidth="1"/>
  </cols>
  <sheetData>
    <row r="1" spans="1:9">
      <c r="A1" s="32"/>
      <c r="B1" s="33"/>
      <c r="C1" s="33"/>
    </row>
    <row r="2" spans="1:9">
      <c r="A2" s="32" t="s">
        <v>445</v>
      </c>
      <c r="B2" s="33"/>
      <c r="C2" s="33"/>
    </row>
    <row r="4" spans="1:9">
      <c r="A4" s="34" t="s">
        <v>331</v>
      </c>
      <c r="B4" s="35"/>
      <c r="C4" s="10" t="s">
        <v>39</v>
      </c>
      <c r="D4" s="36" t="s">
        <v>440</v>
      </c>
      <c r="E4" s="36"/>
    </row>
    <row r="5" spans="1:9">
      <c r="A5" s="37" t="s">
        <v>1166</v>
      </c>
      <c r="B5" s="37"/>
      <c r="C5" s="14">
        <v>45473</v>
      </c>
    </row>
    <row r="6" spans="1:9">
      <c r="A6" s="37" t="s">
        <v>890</v>
      </c>
      <c r="B6" s="37"/>
      <c r="C6" s="13" t="s">
        <v>230</v>
      </c>
    </row>
    <row r="7" spans="1:9">
      <c r="A7" s="2"/>
      <c r="B7" s="2"/>
      <c r="C7" s="15"/>
    </row>
    <row r="8" spans="1:9">
      <c r="A8" s="38" t="s">
        <v>775</v>
      </c>
      <c r="B8" s="38"/>
      <c r="C8" s="16" t="str">
        <f>B11</f>
        <v>660-12</v>
      </c>
    </row>
    <row r="9" spans="1:9">
      <c r="A9" s="6" t="s">
        <v>87</v>
      </c>
    </row>
    <row r="10" spans="1:9">
      <c r="B10" s="39" t="s">
        <v>88</v>
      </c>
      <c r="C10" s="33"/>
      <c r="D10" s="33"/>
      <c r="E10" s="33"/>
      <c r="F10" s="33"/>
      <c r="G10" s="33"/>
      <c r="H10" s="33"/>
      <c r="I10" s="33"/>
    </row>
    <row r="11" spans="1:9">
      <c r="B11" s="9" t="s">
        <v>87</v>
      </c>
    </row>
    <row r="12" spans="1:9" ht="25.5">
      <c r="E12" s="21" t="s">
        <v>1172</v>
      </c>
      <c r="F12" s="21" t="s">
        <v>1067</v>
      </c>
      <c r="G12" s="21" t="s">
        <v>784</v>
      </c>
      <c r="H12" s="21" t="s">
        <v>785</v>
      </c>
      <c r="I12" s="21" t="s">
        <v>1162</v>
      </c>
    </row>
    <row r="13" spans="1:9">
      <c r="E13" s="21" t="s">
        <v>329</v>
      </c>
      <c r="F13" s="21" t="s">
        <v>329</v>
      </c>
      <c r="G13" s="21" t="s">
        <v>329</v>
      </c>
      <c r="H13" s="21" t="s">
        <v>329</v>
      </c>
      <c r="I13" s="21" t="s">
        <v>666</v>
      </c>
    </row>
    <row r="14" spans="1:9">
      <c r="E14" s="18" t="s">
        <v>33</v>
      </c>
      <c r="F14" s="18" t="s">
        <v>33</v>
      </c>
      <c r="G14" s="18" t="s">
        <v>48</v>
      </c>
      <c r="H14" s="18" t="s">
        <v>48</v>
      </c>
      <c r="I14" s="18" t="s">
        <v>48</v>
      </c>
    </row>
    <row r="15" spans="1:9">
      <c r="B15" s="40" t="s">
        <v>1087</v>
      </c>
      <c r="C15" s="12" t="s">
        <v>655</v>
      </c>
      <c r="D15" s="18" t="s">
        <v>33</v>
      </c>
      <c r="E15" s="24">
        <v>2238000</v>
      </c>
      <c r="F15" s="24">
        <v>1922000</v>
      </c>
      <c r="G15" s="24">
        <v>4176000</v>
      </c>
      <c r="H15" s="24">
        <v>3930000</v>
      </c>
      <c r="I15" s="24">
        <v>7360000</v>
      </c>
    </row>
    <row r="16" spans="1:9">
      <c r="B16" s="41"/>
      <c r="C16" s="12" t="s">
        <v>433</v>
      </c>
      <c r="D16" s="18" t="s">
        <v>48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</row>
    <row r="17" spans="2:9">
      <c r="B17" s="42"/>
      <c r="C17" s="12" t="s">
        <v>434</v>
      </c>
      <c r="D17" s="18" t="s">
        <v>66</v>
      </c>
      <c r="E17" s="24">
        <v>2238000</v>
      </c>
      <c r="F17" s="24">
        <v>1922000</v>
      </c>
      <c r="G17" s="24">
        <v>4176000</v>
      </c>
      <c r="H17" s="24">
        <v>3930000</v>
      </c>
      <c r="I17" s="24">
        <v>7360000</v>
      </c>
    </row>
    <row r="18" spans="2:9">
      <c r="B18" s="40" t="s">
        <v>1072</v>
      </c>
      <c r="C18" s="12" t="s">
        <v>493</v>
      </c>
      <c r="D18" s="18" t="s">
        <v>77</v>
      </c>
      <c r="E18" s="24">
        <v>-266000</v>
      </c>
      <c r="F18" s="24">
        <v>109000</v>
      </c>
      <c r="G18" s="24">
        <v>-262000</v>
      </c>
      <c r="H18" s="24">
        <v>285000</v>
      </c>
      <c r="I18" s="24">
        <v>1291000</v>
      </c>
    </row>
    <row r="19" spans="2:9" ht="25.5">
      <c r="B19" s="41"/>
      <c r="C19" s="12" t="s">
        <v>501</v>
      </c>
      <c r="D19" s="18" t="s">
        <v>82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</row>
    <row r="20" spans="2:9">
      <c r="B20" s="41"/>
      <c r="C20" s="12" t="s">
        <v>505</v>
      </c>
      <c r="D20" s="18" t="s">
        <v>83</v>
      </c>
      <c r="E20" s="24">
        <v>267000</v>
      </c>
      <c r="F20" s="24">
        <v>47000</v>
      </c>
      <c r="G20" s="24">
        <v>309000</v>
      </c>
      <c r="H20" s="24">
        <v>66000</v>
      </c>
      <c r="I20" s="24">
        <v>194000</v>
      </c>
    </row>
    <row r="21" spans="2:9">
      <c r="B21" s="41"/>
      <c r="C21" s="12" t="s">
        <v>1092</v>
      </c>
      <c r="D21" s="18" t="s">
        <v>214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</row>
    <row r="22" spans="2:9">
      <c r="B22" s="42"/>
      <c r="C22" s="12" t="s">
        <v>1072</v>
      </c>
      <c r="D22" s="18" t="s">
        <v>215</v>
      </c>
      <c r="E22" s="24">
        <v>1000</v>
      </c>
      <c r="F22" s="24">
        <v>156000</v>
      </c>
      <c r="G22" s="24">
        <v>47000</v>
      </c>
      <c r="H22" s="24">
        <v>351000</v>
      </c>
      <c r="I22" s="24">
        <v>1485000</v>
      </c>
    </row>
    <row r="23" spans="2:9">
      <c r="B23" s="42" t="s">
        <v>483</v>
      </c>
      <c r="C23" s="42"/>
      <c r="D23" s="18" t="s">
        <v>216</v>
      </c>
      <c r="E23" s="24">
        <v>10000</v>
      </c>
      <c r="F23" s="24">
        <v>51000</v>
      </c>
      <c r="G23" s="24">
        <v>27000</v>
      </c>
      <c r="H23" s="24">
        <v>120000</v>
      </c>
      <c r="I23" s="24">
        <v>499000</v>
      </c>
    </row>
    <row r="24" spans="2:9">
      <c r="B24" s="40" t="s">
        <v>1071</v>
      </c>
      <c r="C24" s="12" t="s">
        <v>655</v>
      </c>
      <c r="D24" s="18" t="s">
        <v>35</v>
      </c>
      <c r="E24" s="24">
        <v>-9000</v>
      </c>
      <c r="F24" s="24">
        <v>105000</v>
      </c>
      <c r="G24" s="24">
        <v>20000</v>
      </c>
      <c r="H24" s="24">
        <v>231000</v>
      </c>
      <c r="I24" s="24">
        <v>986000</v>
      </c>
    </row>
    <row r="25" spans="2:9">
      <c r="B25" s="41"/>
      <c r="C25" s="12" t="s">
        <v>433</v>
      </c>
      <c r="D25" s="18" t="s">
        <v>37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</row>
    <row r="26" spans="2:9">
      <c r="B26" s="42"/>
      <c r="C26" s="12" t="s">
        <v>435</v>
      </c>
      <c r="D26" s="18" t="s">
        <v>38</v>
      </c>
      <c r="E26" s="24">
        <v>-9000</v>
      </c>
      <c r="F26" s="24">
        <v>105000</v>
      </c>
      <c r="G26" s="24">
        <v>20000</v>
      </c>
      <c r="H26" s="24">
        <v>231000</v>
      </c>
      <c r="I26" s="24">
        <v>986000</v>
      </c>
    </row>
    <row r="27" spans="2:9">
      <c r="B27" s="40" t="s">
        <v>471</v>
      </c>
      <c r="C27" s="12" t="s">
        <v>474</v>
      </c>
      <c r="D27" s="18" t="s">
        <v>41</v>
      </c>
      <c r="E27" s="24">
        <v>2229000</v>
      </c>
      <c r="F27" s="24">
        <v>2027000</v>
      </c>
      <c r="G27" s="24">
        <v>4196000</v>
      </c>
      <c r="H27" s="24">
        <v>4161000</v>
      </c>
      <c r="I27" s="24">
        <v>8346000</v>
      </c>
    </row>
    <row r="28" spans="2:9">
      <c r="B28" s="41"/>
      <c r="C28" s="12" t="s">
        <v>472</v>
      </c>
      <c r="D28" s="18" t="s">
        <v>42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</row>
    <row r="29" spans="2:9">
      <c r="B29" s="40"/>
      <c r="C29" s="11" t="s">
        <v>473</v>
      </c>
      <c r="D29" s="20" t="s">
        <v>43</v>
      </c>
      <c r="E29" s="26">
        <v>2229000</v>
      </c>
      <c r="F29" s="26">
        <v>2027000</v>
      </c>
      <c r="G29" s="26">
        <v>4196000</v>
      </c>
      <c r="H29" s="26">
        <v>4161000</v>
      </c>
      <c r="I29" s="26">
        <v>8346000</v>
      </c>
    </row>
  </sheetData>
  <mergeCells count="13">
    <mergeCell ref="B23:C23"/>
    <mergeCell ref="B24:B26"/>
    <mergeCell ref="B27:B29"/>
    <mergeCell ref="A6:B6"/>
    <mergeCell ref="A8:B8"/>
    <mergeCell ref="B10:I10"/>
    <mergeCell ref="B15:B17"/>
    <mergeCell ref="B18:B2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3"/>
  <sheetViews>
    <sheetView topLeftCell="A7"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21.140625" customWidth="1"/>
    <col min="4" max="4" width="45.85546875" customWidth="1"/>
    <col min="5" max="5" width="8" customWidth="1"/>
    <col min="6" max="8" width="21.5703125" customWidth="1"/>
    <col min="9" max="9" width="13.5703125" customWidth="1"/>
  </cols>
  <sheetData>
    <row r="1" spans="1:9">
      <c r="A1" s="32"/>
      <c r="B1" s="33"/>
      <c r="C1" s="33"/>
    </row>
    <row r="2" spans="1:9">
      <c r="A2" s="32" t="s">
        <v>445</v>
      </c>
      <c r="B2" s="33"/>
      <c r="C2" s="33"/>
    </row>
    <row r="4" spans="1:9">
      <c r="A4" s="34" t="s">
        <v>331</v>
      </c>
      <c r="B4" s="35"/>
      <c r="C4" s="10" t="s">
        <v>39</v>
      </c>
      <c r="D4" s="36" t="s">
        <v>440</v>
      </c>
      <c r="E4" s="36"/>
    </row>
    <row r="5" spans="1:9">
      <c r="A5" s="37" t="s">
        <v>1166</v>
      </c>
      <c r="B5" s="37"/>
      <c r="C5" s="14">
        <v>45473</v>
      </c>
    </row>
    <row r="6" spans="1:9">
      <c r="A6" s="37" t="s">
        <v>890</v>
      </c>
      <c r="B6" s="37"/>
      <c r="C6" s="13" t="s">
        <v>230</v>
      </c>
    </row>
    <row r="7" spans="1:9">
      <c r="A7" s="2"/>
      <c r="B7" s="2"/>
      <c r="C7" s="15"/>
    </row>
    <row r="8" spans="1:9">
      <c r="A8" s="38" t="s">
        <v>775</v>
      </c>
      <c r="B8" s="38"/>
      <c r="C8" s="16" t="str">
        <f>B11</f>
        <v>660-13</v>
      </c>
    </row>
    <row r="9" spans="1:9">
      <c r="A9" s="6" t="s">
        <v>89</v>
      </c>
    </row>
    <row r="10" spans="1:9">
      <c r="B10" s="39" t="s">
        <v>90</v>
      </c>
      <c r="C10" s="33"/>
      <c r="D10" s="33"/>
      <c r="E10" s="33"/>
      <c r="F10" s="33"/>
      <c r="G10" s="33"/>
      <c r="H10" s="33"/>
      <c r="I10" s="33"/>
    </row>
    <row r="11" spans="1:9">
      <c r="B11" s="9" t="s">
        <v>89</v>
      </c>
    </row>
    <row r="12" spans="1:9">
      <c r="F12" s="21" t="s">
        <v>1172</v>
      </c>
      <c r="G12" s="21" t="s">
        <v>1067</v>
      </c>
      <c r="H12" s="21" t="s">
        <v>1162</v>
      </c>
    </row>
    <row r="13" spans="1:9">
      <c r="F13" s="21" t="s">
        <v>663</v>
      </c>
      <c r="G13" s="21" t="s">
        <v>663</v>
      </c>
      <c r="H13" s="21" t="s">
        <v>663</v>
      </c>
    </row>
    <row r="14" spans="1:9">
      <c r="F14" s="21" t="s">
        <v>329</v>
      </c>
      <c r="G14" s="21" t="s">
        <v>329</v>
      </c>
      <c r="H14" s="21" t="s">
        <v>666</v>
      </c>
    </row>
    <row r="15" spans="1:9">
      <c r="F15" s="18" t="s">
        <v>33</v>
      </c>
      <c r="G15" s="18" t="s">
        <v>33</v>
      </c>
      <c r="H15" s="18" t="s">
        <v>33</v>
      </c>
    </row>
    <row r="16" spans="1:9">
      <c r="B16" s="40" t="s">
        <v>815</v>
      </c>
      <c r="C16" s="42" t="s">
        <v>733</v>
      </c>
      <c r="D16" s="42"/>
      <c r="E16" s="18" t="s">
        <v>33</v>
      </c>
      <c r="F16" s="24">
        <v>107821000</v>
      </c>
      <c r="G16" s="24">
        <v>97082000</v>
      </c>
      <c r="H16" s="24">
        <v>107730000</v>
      </c>
    </row>
    <row r="17" spans="2:8">
      <c r="B17" s="41"/>
      <c r="C17" s="42" t="s">
        <v>806</v>
      </c>
      <c r="D17" s="42"/>
      <c r="E17" s="18" t="s">
        <v>48</v>
      </c>
      <c r="F17" s="24">
        <v>123948000</v>
      </c>
      <c r="G17" s="24">
        <v>132301000</v>
      </c>
      <c r="H17" s="24">
        <v>127122000</v>
      </c>
    </row>
    <row r="18" spans="2:8">
      <c r="B18" s="41"/>
      <c r="C18" s="12"/>
      <c r="D18" s="12" t="s">
        <v>725</v>
      </c>
      <c r="E18" s="18" t="s">
        <v>66</v>
      </c>
      <c r="F18" s="24">
        <v>21803000</v>
      </c>
      <c r="G18" s="24">
        <v>25402000</v>
      </c>
      <c r="H18" s="24">
        <v>18923000</v>
      </c>
    </row>
    <row r="19" spans="2:8">
      <c r="B19" s="41"/>
      <c r="C19" s="12"/>
      <c r="D19" s="12" t="s">
        <v>684</v>
      </c>
      <c r="E19" s="18" t="s">
        <v>77</v>
      </c>
      <c r="F19" s="24">
        <v>104392000</v>
      </c>
      <c r="G19" s="24">
        <v>114213000</v>
      </c>
      <c r="H19" s="24">
        <v>108525000</v>
      </c>
    </row>
    <row r="20" spans="2:8">
      <c r="B20" s="41"/>
      <c r="C20" s="42" t="s">
        <v>808</v>
      </c>
      <c r="D20" s="42"/>
      <c r="E20" s="18" t="s">
        <v>82</v>
      </c>
      <c r="F20" s="24">
        <v>1143000</v>
      </c>
      <c r="G20" s="24">
        <v>1071000</v>
      </c>
      <c r="H20" s="24">
        <v>4723000</v>
      </c>
    </row>
    <row r="21" spans="2:8">
      <c r="B21" s="41"/>
      <c r="C21" s="42" t="s">
        <v>289</v>
      </c>
      <c r="D21" s="42"/>
      <c r="E21" s="18" t="s">
        <v>83</v>
      </c>
      <c r="F21" s="24">
        <v>423079000</v>
      </c>
      <c r="G21" s="24">
        <v>406223000</v>
      </c>
      <c r="H21" s="24">
        <v>414375000</v>
      </c>
    </row>
    <row r="22" spans="2:8">
      <c r="B22" s="41"/>
      <c r="C22" s="42" t="s">
        <v>463</v>
      </c>
      <c r="D22" s="42"/>
      <c r="E22" s="18" t="s">
        <v>214</v>
      </c>
      <c r="F22" s="24">
        <v>6782000</v>
      </c>
      <c r="G22" s="24">
        <v>6087000</v>
      </c>
      <c r="H22" s="24">
        <v>6994000</v>
      </c>
    </row>
    <row r="23" spans="2:8">
      <c r="B23" s="41"/>
      <c r="C23" s="42" t="s">
        <v>290</v>
      </c>
      <c r="D23" s="42"/>
      <c r="E23" s="18" t="s">
        <v>215</v>
      </c>
      <c r="F23" s="24">
        <v>416297000</v>
      </c>
      <c r="G23" s="24">
        <v>400136000</v>
      </c>
      <c r="H23" s="24">
        <v>407381000</v>
      </c>
    </row>
    <row r="24" spans="2:8">
      <c r="B24" s="41"/>
      <c r="C24" s="42" t="s">
        <v>288</v>
      </c>
      <c r="D24" s="42"/>
      <c r="E24" s="18" t="s">
        <v>216</v>
      </c>
      <c r="F24" s="24">
        <v>2497000</v>
      </c>
      <c r="G24" s="24">
        <v>3053000</v>
      </c>
      <c r="H24" s="24">
        <v>3175000</v>
      </c>
    </row>
    <row r="25" spans="2:8">
      <c r="B25" s="41"/>
      <c r="C25" s="42" t="s">
        <v>490</v>
      </c>
      <c r="D25" s="42"/>
      <c r="E25" s="18" t="s">
        <v>35</v>
      </c>
      <c r="F25" s="24">
        <v>1496000</v>
      </c>
      <c r="G25" s="24">
        <v>1266000</v>
      </c>
      <c r="H25" s="24">
        <v>1527000</v>
      </c>
    </row>
    <row r="26" spans="2:8">
      <c r="B26" s="41"/>
      <c r="C26" s="42" t="s">
        <v>330</v>
      </c>
      <c r="D26" s="42"/>
      <c r="E26" s="18" t="s">
        <v>37</v>
      </c>
      <c r="F26" s="24">
        <v>3708000</v>
      </c>
      <c r="G26" s="24">
        <v>3462000</v>
      </c>
      <c r="H26" s="24">
        <v>3672000</v>
      </c>
    </row>
    <row r="27" spans="2:8">
      <c r="B27" s="41"/>
      <c r="C27" s="42" t="s">
        <v>822</v>
      </c>
      <c r="D27" s="42"/>
      <c r="E27" s="18" t="s">
        <v>38</v>
      </c>
      <c r="F27" s="24">
        <v>0</v>
      </c>
      <c r="G27" s="24">
        <v>0</v>
      </c>
      <c r="H27" s="24">
        <v>0</v>
      </c>
    </row>
    <row r="28" spans="2:8">
      <c r="B28" s="41"/>
      <c r="C28" s="42" t="s">
        <v>819</v>
      </c>
      <c r="D28" s="42"/>
      <c r="E28" s="18" t="s">
        <v>41</v>
      </c>
      <c r="F28" s="24">
        <v>22348000</v>
      </c>
      <c r="G28" s="24">
        <v>24849000</v>
      </c>
      <c r="H28" s="24">
        <v>25229000</v>
      </c>
    </row>
    <row r="29" spans="2:8">
      <c r="B29" s="41"/>
      <c r="C29" s="42" t="s">
        <v>816</v>
      </c>
      <c r="D29" s="42"/>
      <c r="E29" s="18" t="s">
        <v>42</v>
      </c>
      <c r="F29" s="24">
        <v>5882000</v>
      </c>
      <c r="G29" s="24">
        <v>5564000</v>
      </c>
      <c r="H29" s="24">
        <v>5971000</v>
      </c>
    </row>
    <row r="30" spans="2:8">
      <c r="B30" s="42"/>
      <c r="C30" s="42" t="s">
        <v>971</v>
      </c>
      <c r="D30" s="42"/>
      <c r="E30" s="18" t="s">
        <v>43</v>
      </c>
      <c r="F30" s="24">
        <v>685140000</v>
      </c>
      <c r="G30" s="24">
        <v>668784000</v>
      </c>
      <c r="H30" s="24">
        <v>686530000</v>
      </c>
    </row>
    <row r="31" spans="2:8">
      <c r="B31" s="40" t="s">
        <v>514</v>
      </c>
      <c r="C31" s="42" t="s">
        <v>1033</v>
      </c>
      <c r="D31" s="42"/>
      <c r="E31" s="18" t="s">
        <v>44</v>
      </c>
      <c r="F31" s="24">
        <v>552612000</v>
      </c>
      <c r="G31" s="24">
        <v>529703000</v>
      </c>
      <c r="H31" s="24">
        <v>554595000</v>
      </c>
    </row>
    <row r="32" spans="2:8">
      <c r="B32" s="41"/>
      <c r="C32" s="42" t="s">
        <v>1036</v>
      </c>
      <c r="D32" s="42"/>
      <c r="E32" s="18" t="s">
        <v>45</v>
      </c>
      <c r="F32" s="24">
        <v>11371000</v>
      </c>
      <c r="G32" s="24">
        <v>10793000</v>
      </c>
      <c r="H32" s="24">
        <v>9085000</v>
      </c>
    </row>
    <row r="33" spans="2:8">
      <c r="B33" s="41"/>
      <c r="C33" s="42" t="s">
        <v>1032</v>
      </c>
      <c r="D33" s="42"/>
      <c r="E33" s="18" t="s">
        <v>46</v>
      </c>
      <c r="F33" s="24">
        <v>3012000</v>
      </c>
      <c r="G33" s="24">
        <v>2861000</v>
      </c>
      <c r="H33" s="24">
        <v>2436000</v>
      </c>
    </row>
    <row r="34" spans="2:8">
      <c r="B34" s="41"/>
      <c r="C34" s="42" t="s">
        <v>807</v>
      </c>
      <c r="D34" s="42"/>
      <c r="E34" s="18" t="s">
        <v>47</v>
      </c>
      <c r="F34" s="24">
        <v>8318000</v>
      </c>
      <c r="G34" s="24">
        <v>13400000</v>
      </c>
      <c r="H34" s="24">
        <v>6279000</v>
      </c>
    </row>
    <row r="35" spans="2:8">
      <c r="B35" s="41"/>
      <c r="C35" s="42" t="s">
        <v>257</v>
      </c>
      <c r="D35" s="42"/>
      <c r="E35" s="18" t="s">
        <v>49</v>
      </c>
      <c r="F35" s="24">
        <v>19535000</v>
      </c>
      <c r="G35" s="24">
        <v>24804000</v>
      </c>
      <c r="H35" s="24">
        <v>21800000</v>
      </c>
    </row>
    <row r="36" spans="2:8">
      <c r="B36" s="41"/>
      <c r="C36" s="42" t="s">
        <v>509</v>
      </c>
      <c r="D36" s="42"/>
      <c r="E36" s="18" t="s">
        <v>56</v>
      </c>
      <c r="F36" s="24">
        <v>20324000</v>
      </c>
      <c r="G36" s="24">
        <v>21944000</v>
      </c>
      <c r="H36" s="24">
        <v>24240000</v>
      </c>
    </row>
    <row r="37" spans="2:8">
      <c r="B37" s="41"/>
      <c r="C37" s="42" t="s">
        <v>507</v>
      </c>
      <c r="D37" s="42"/>
      <c r="E37" s="18" t="s">
        <v>58</v>
      </c>
      <c r="F37" s="24">
        <v>14462000</v>
      </c>
      <c r="G37" s="24">
        <v>15936000</v>
      </c>
      <c r="H37" s="24">
        <v>15665000</v>
      </c>
    </row>
    <row r="38" spans="2:8" ht="25.5">
      <c r="B38" s="41"/>
      <c r="C38" s="12"/>
      <c r="D38" s="12" t="s">
        <v>687</v>
      </c>
      <c r="E38" s="18" t="s">
        <v>59</v>
      </c>
      <c r="F38" s="24">
        <v>1023000</v>
      </c>
      <c r="G38" s="24">
        <v>980000</v>
      </c>
      <c r="H38" s="24">
        <v>956000</v>
      </c>
    </row>
    <row r="39" spans="2:8">
      <c r="B39" s="41"/>
      <c r="C39" s="42" t="s">
        <v>964</v>
      </c>
      <c r="D39" s="42"/>
      <c r="E39" s="18" t="s">
        <v>60</v>
      </c>
      <c r="F39" s="24">
        <v>629634000</v>
      </c>
      <c r="G39" s="24">
        <v>619441000</v>
      </c>
      <c r="H39" s="24">
        <v>634100000</v>
      </c>
    </row>
    <row r="40" spans="2:8">
      <c r="B40" s="41"/>
      <c r="C40" s="42" t="s">
        <v>528</v>
      </c>
      <c r="D40" s="42"/>
      <c r="E40" s="18" t="s">
        <v>61</v>
      </c>
      <c r="F40" s="24">
        <v>0</v>
      </c>
      <c r="G40" s="24">
        <v>1000</v>
      </c>
      <c r="H40" s="24">
        <v>0</v>
      </c>
    </row>
    <row r="41" spans="2:8">
      <c r="B41" s="41"/>
      <c r="C41" s="42" t="s">
        <v>389</v>
      </c>
      <c r="D41" s="42"/>
      <c r="E41" s="18" t="s">
        <v>62</v>
      </c>
      <c r="F41" s="24">
        <v>55506000</v>
      </c>
      <c r="G41" s="24">
        <v>49342000</v>
      </c>
      <c r="H41" s="24">
        <v>52430000</v>
      </c>
    </row>
    <row r="42" spans="2:8">
      <c r="B42" s="42"/>
      <c r="C42" s="40" t="s">
        <v>962</v>
      </c>
      <c r="D42" s="42"/>
      <c r="E42" s="18" t="s">
        <v>63</v>
      </c>
      <c r="F42" s="24">
        <v>55506000</v>
      </c>
      <c r="G42" s="24">
        <v>49343000</v>
      </c>
      <c r="H42" s="24">
        <v>52430000</v>
      </c>
    </row>
    <row r="43" spans="2:8">
      <c r="B43" s="40" t="s">
        <v>966</v>
      </c>
      <c r="C43" s="50"/>
      <c r="D43" s="40"/>
      <c r="E43" s="20" t="s">
        <v>64</v>
      </c>
      <c r="F43" s="26">
        <v>685140000</v>
      </c>
      <c r="G43" s="26">
        <v>668784000</v>
      </c>
      <c r="H43" s="26">
        <v>686530000</v>
      </c>
    </row>
  </sheetData>
  <mergeCells count="35">
    <mergeCell ref="B43:D43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9:D39"/>
    <mergeCell ref="C40:D40"/>
    <mergeCell ref="C41:D41"/>
    <mergeCell ref="C42:D42"/>
    <mergeCell ref="A6:B6"/>
    <mergeCell ref="A8:B8"/>
    <mergeCell ref="B10:I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7"/>
  <sheetViews>
    <sheetView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25" width="21.5703125" customWidth="1"/>
  </cols>
  <sheetData>
    <row r="1" spans="1:25">
      <c r="A1" s="32"/>
      <c r="B1" s="33"/>
      <c r="C1" s="33"/>
    </row>
    <row r="2" spans="1:25">
      <c r="A2" s="32" t="s">
        <v>445</v>
      </c>
      <c r="B2" s="33"/>
      <c r="C2" s="33"/>
    </row>
    <row r="4" spans="1:25">
      <c r="A4" s="34" t="s">
        <v>331</v>
      </c>
      <c r="B4" s="35"/>
      <c r="C4" s="10" t="s">
        <v>39</v>
      </c>
      <c r="D4" s="36" t="s">
        <v>440</v>
      </c>
      <c r="E4" s="36"/>
    </row>
    <row r="5" spans="1:25">
      <c r="A5" s="37" t="s">
        <v>1166</v>
      </c>
      <c r="B5" s="37"/>
      <c r="C5" s="14">
        <v>45473</v>
      </c>
    </row>
    <row r="6" spans="1:25">
      <c r="A6" s="37" t="s">
        <v>890</v>
      </c>
      <c r="B6" s="37"/>
      <c r="C6" s="13" t="s">
        <v>230</v>
      </c>
    </row>
    <row r="7" spans="1:25">
      <c r="A7" s="2"/>
      <c r="B7" s="2"/>
      <c r="C7" s="15"/>
    </row>
    <row r="8" spans="1:25">
      <c r="A8" s="38" t="s">
        <v>775</v>
      </c>
      <c r="B8" s="38"/>
      <c r="C8" s="16" t="str">
        <f>B11</f>
        <v>660-14</v>
      </c>
    </row>
    <row r="9" spans="1:25">
      <c r="A9" s="6" t="s">
        <v>91</v>
      </c>
    </row>
    <row r="10" spans="1:25">
      <c r="B10" s="39" t="s">
        <v>92</v>
      </c>
      <c r="C10" s="33"/>
      <c r="D10" s="33"/>
      <c r="E10" s="33"/>
      <c r="F10" s="33"/>
      <c r="G10" s="33"/>
      <c r="H10" s="33"/>
      <c r="I10" s="33"/>
    </row>
    <row r="11" spans="1:25">
      <c r="B11" s="9" t="s">
        <v>91</v>
      </c>
    </row>
    <row r="12" spans="1:25">
      <c r="D12" s="43" t="s">
        <v>1172</v>
      </c>
      <c r="E12" s="44"/>
      <c r="F12" s="44"/>
      <c r="G12" s="44"/>
      <c r="H12" s="44"/>
      <c r="I12" s="44"/>
      <c r="J12" s="44"/>
      <c r="K12" s="44"/>
      <c r="L12" s="44"/>
      <c r="M12" s="44"/>
      <c r="N12" s="43"/>
      <c r="O12" s="43" t="s">
        <v>1067</v>
      </c>
      <c r="P12" s="44"/>
      <c r="Q12" s="44"/>
      <c r="R12" s="44"/>
      <c r="S12" s="44"/>
      <c r="T12" s="44"/>
      <c r="U12" s="44"/>
      <c r="V12" s="44"/>
      <c r="W12" s="44"/>
      <c r="X12" s="44"/>
      <c r="Y12" s="43"/>
    </row>
    <row r="13" spans="1:25">
      <c r="D13" s="43" t="s">
        <v>385</v>
      </c>
      <c r="E13" s="43" t="s">
        <v>1171</v>
      </c>
      <c r="F13" s="43" t="s">
        <v>1062</v>
      </c>
      <c r="G13" s="44"/>
      <c r="H13" s="43"/>
      <c r="I13" s="43" t="s">
        <v>845</v>
      </c>
      <c r="J13" s="43" t="s">
        <v>1079</v>
      </c>
      <c r="K13" s="43" t="s">
        <v>13</v>
      </c>
      <c r="L13" s="43" t="s">
        <v>996</v>
      </c>
      <c r="M13" s="43" t="s">
        <v>528</v>
      </c>
      <c r="N13" s="43" t="s">
        <v>847</v>
      </c>
      <c r="O13" s="43" t="s">
        <v>385</v>
      </c>
      <c r="P13" s="43" t="s">
        <v>1171</v>
      </c>
      <c r="Q13" s="43" t="s">
        <v>1062</v>
      </c>
      <c r="R13" s="44"/>
      <c r="S13" s="43"/>
      <c r="T13" s="43" t="s">
        <v>845</v>
      </c>
      <c r="U13" s="43" t="s">
        <v>1079</v>
      </c>
      <c r="V13" s="43" t="s">
        <v>13</v>
      </c>
      <c r="W13" s="43" t="s">
        <v>996</v>
      </c>
      <c r="X13" s="43" t="s">
        <v>528</v>
      </c>
      <c r="Y13" s="43" t="s">
        <v>847</v>
      </c>
    </row>
    <row r="14" spans="1:25" ht="25.5">
      <c r="D14" s="43"/>
      <c r="E14" s="43"/>
      <c r="F14" s="21" t="s">
        <v>783</v>
      </c>
      <c r="G14" s="21" t="s">
        <v>673</v>
      </c>
      <c r="H14" s="21" t="s">
        <v>270</v>
      </c>
      <c r="I14" s="43"/>
      <c r="J14" s="43"/>
      <c r="K14" s="43"/>
      <c r="L14" s="43"/>
      <c r="M14" s="43"/>
      <c r="N14" s="43"/>
      <c r="O14" s="43"/>
      <c r="P14" s="43"/>
      <c r="Q14" s="21" t="s">
        <v>783</v>
      </c>
      <c r="R14" s="21" t="s">
        <v>673</v>
      </c>
      <c r="S14" s="21" t="s">
        <v>270</v>
      </c>
      <c r="T14" s="43"/>
      <c r="U14" s="43"/>
      <c r="V14" s="43"/>
      <c r="W14" s="43"/>
      <c r="X14" s="43"/>
      <c r="Y14" s="43"/>
    </row>
    <row r="15" spans="1:25">
      <c r="D15" s="18" t="s">
        <v>33</v>
      </c>
      <c r="E15" s="18" t="s">
        <v>48</v>
      </c>
      <c r="F15" s="18" t="s">
        <v>66</v>
      </c>
      <c r="G15" s="18" t="s">
        <v>77</v>
      </c>
      <c r="H15" s="18" t="s">
        <v>82</v>
      </c>
      <c r="I15" s="18" t="s">
        <v>83</v>
      </c>
      <c r="J15" s="18" t="s">
        <v>214</v>
      </c>
      <c r="K15" s="18" t="s">
        <v>215</v>
      </c>
      <c r="L15" s="18" t="s">
        <v>216</v>
      </c>
      <c r="M15" s="18" t="s">
        <v>35</v>
      </c>
      <c r="N15" s="18" t="s">
        <v>37</v>
      </c>
      <c r="O15" s="18" t="s">
        <v>33</v>
      </c>
      <c r="P15" s="18" t="s">
        <v>48</v>
      </c>
      <c r="Q15" s="18" t="s">
        <v>66</v>
      </c>
      <c r="R15" s="18" t="s">
        <v>77</v>
      </c>
      <c r="S15" s="18" t="s">
        <v>82</v>
      </c>
      <c r="T15" s="18" t="s">
        <v>83</v>
      </c>
      <c r="U15" s="18" t="s">
        <v>214</v>
      </c>
      <c r="V15" s="18" t="s">
        <v>215</v>
      </c>
      <c r="W15" s="18" t="s">
        <v>216</v>
      </c>
      <c r="X15" s="18" t="s">
        <v>35</v>
      </c>
      <c r="Y15" s="18" t="s">
        <v>37</v>
      </c>
    </row>
    <row r="16" spans="1:25">
      <c r="B16" s="12" t="s">
        <v>599</v>
      </c>
      <c r="C16" s="18" t="s">
        <v>33</v>
      </c>
      <c r="D16" s="24">
        <v>8225000</v>
      </c>
      <c r="E16" s="24">
        <v>0</v>
      </c>
      <c r="F16" s="24">
        <v>0</v>
      </c>
      <c r="G16" s="24">
        <v>19000</v>
      </c>
      <c r="H16" s="24">
        <v>0</v>
      </c>
      <c r="I16" s="24">
        <v>8244000</v>
      </c>
      <c r="J16" s="24">
        <v>-2057000</v>
      </c>
      <c r="K16" s="24">
        <v>47861000</v>
      </c>
      <c r="L16" s="24">
        <v>0</v>
      </c>
      <c r="M16" s="24">
        <v>0</v>
      </c>
      <c r="N16" s="24">
        <v>54048000</v>
      </c>
      <c r="O16" s="24">
        <v>8213000</v>
      </c>
      <c r="P16" s="24">
        <v>0</v>
      </c>
      <c r="Q16" s="24">
        <v>0</v>
      </c>
      <c r="R16" s="24">
        <v>19000</v>
      </c>
      <c r="S16" s="24">
        <v>0</v>
      </c>
      <c r="T16" s="24">
        <v>8232000</v>
      </c>
      <c r="U16" s="24">
        <v>-2946000</v>
      </c>
      <c r="V16" s="24">
        <v>42829000</v>
      </c>
      <c r="W16" s="24">
        <v>0</v>
      </c>
      <c r="X16" s="24">
        <v>1000</v>
      </c>
      <c r="Y16" s="24">
        <v>48116000</v>
      </c>
    </row>
    <row r="17" spans="2:25">
      <c r="B17" s="12" t="s">
        <v>1088</v>
      </c>
      <c r="C17" s="18" t="s">
        <v>48</v>
      </c>
      <c r="D17" s="7"/>
      <c r="E17" s="7"/>
      <c r="F17" s="7"/>
      <c r="G17" s="7"/>
      <c r="H17" s="7"/>
      <c r="I17" s="7"/>
      <c r="J17" s="7"/>
      <c r="K17" s="24">
        <v>2238000</v>
      </c>
      <c r="L17" s="7"/>
      <c r="M17" s="24">
        <v>0</v>
      </c>
      <c r="N17" s="24">
        <v>2238000</v>
      </c>
      <c r="O17" s="7"/>
      <c r="P17" s="7"/>
      <c r="Q17" s="7"/>
      <c r="R17" s="7"/>
      <c r="S17" s="7"/>
      <c r="T17" s="7"/>
      <c r="U17" s="7"/>
      <c r="V17" s="24">
        <v>1922000</v>
      </c>
      <c r="W17" s="7"/>
      <c r="X17" s="24">
        <v>0</v>
      </c>
      <c r="Y17" s="24">
        <v>1922000</v>
      </c>
    </row>
    <row r="18" spans="2:25">
      <c r="B18" s="12" t="s">
        <v>372</v>
      </c>
      <c r="C18" s="18" t="s">
        <v>66</v>
      </c>
      <c r="D18" s="7"/>
      <c r="E18" s="7"/>
      <c r="F18" s="7"/>
      <c r="G18" s="7"/>
      <c r="H18" s="7"/>
      <c r="I18" s="7"/>
      <c r="J18" s="7"/>
      <c r="K18" s="24">
        <v>-775000</v>
      </c>
      <c r="L18" s="7"/>
      <c r="M18" s="24">
        <v>0</v>
      </c>
      <c r="N18" s="24">
        <v>-775000</v>
      </c>
      <c r="O18" s="7"/>
      <c r="P18" s="7"/>
      <c r="Q18" s="7"/>
      <c r="R18" s="7"/>
      <c r="S18" s="7"/>
      <c r="T18" s="7"/>
      <c r="U18" s="7"/>
      <c r="V18" s="24">
        <v>-803000</v>
      </c>
      <c r="W18" s="7"/>
      <c r="X18" s="24">
        <v>0</v>
      </c>
      <c r="Y18" s="24">
        <v>-803000</v>
      </c>
    </row>
    <row r="19" spans="2:25">
      <c r="B19" s="12" t="s">
        <v>411</v>
      </c>
      <c r="C19" s="18" t="s">
        <v>77</v>
      </c>
      <c r="D19" s="7"/>
      <c r="E19" s="7"/>
      <c r="F19" s="7"/>
      <c r="G19" s="7"/>
      <c r="H19" s="24"/>
      <c r="I19" s="24"/>
      <c r="J19" s="7"/>
      <c r="K19" s="24"/>
      <c r="L19" s="7"/>
      <c r="M19" s="24"/>
      <c r="N19" s="24"/>
      <c r="O19" s="7"/>
      <c r="P19" s="7"/>
      <c r="Q19" s="7"/>
      <c r="R19" s="7"/>
      <c r="S19" s="24"/>
      <c r="T19" s="24"/>
      <c r="U19" s="7"/>
      <c r="V19" s="24"/>
      <c r="W19" s="7"/>
      <c r="X19" s="24"/>
      <c r="Y19" s="24"/>
    </row>
    <row r="20" spans="2:25" ht="25.5">
      <c r="B20" s="12" t="s">
        <v>497</v>
      </c>
      <c r="C20" s="18" t="s">
        <v>82</v>
      </c>
      <c r="D20" s="24">
        <v>13000</v>
      </c>
      <c r="E20" s="24">
        <v>0</v>
      </c>
      <c r="F20" s="24">
        <v>0</v>
      </c>
      <c r="G20" s="24">
        <v>-13000</v>
      </c>
      <c r="H20" s="7"/>
      <c r="I20" s="24">
        <v>0</v>
      </c>
      <c r="J20" s="7"/>
      <c r="K20" s="7"/>
      <c r="L20" s="24">
        <v>0</v>
      </c>
      <c r="M20" s="24">
        <v>0</v>
      </c>
      <c r="N20" s="24">
        <v>0</v>
      </c>
      <c r="O20" s="24">
        <v>13000</v>
      </c>
      <c r="P20" s="24">
        <v>0</v>
      </c>
      <c r="Q20" s="24">
        <v>0</v>
      </c>
      <c r="R20" s="24">
        <v>-13000</v>
      </c>
      <c r="S20" s="7"/>
      <c r="T20" s="24">
        <v>0</v>
      </c>
      <c r="U20" s="7"/>
      <c r="V20" s="7"/>
      <c r="W20" s="24"/>
      <c r="X20" s="24">
        <v>0</v>
      </c>
      <c r="Y20" s="24">
        <v>0</v>
      </c>
    </row>
    <row r="21" spans="2:25">
      <c r="B21" s="12" t="s">
        <v>550</v>
      </c>
      <c r="C21" s="18" t="s">
        <v>83</v>
      </c>
      <c r="D21" s="24"/>
      <c r="E21" s="24"/>
      <c r="F21" s="24"/>
      <c r="G21" s="7"/>
      <c r="H21" s="7"/>
      <c r="I21" s="24"/>
      <c r="J21" s="7"/>
      <c r="K21" s="24"/>
      <c r="L21" s="7"/>
      <c r="M21" s="24"/>
      <c r="N21" s="24"/>
      <c r="O21" s="24"/>
      <c r="P21" s="24"/>
      <c r="Q21" s="24"/>
      <c r="R21" s="7"/>
      <c r="S21" s="7"/>
      <c r="T21" s="24"/>
      <c r="U21" s="7"/>
      <c r="V21" s="24"/>
      <c r="W21" s="7"/>
      <c r="X21" s="24"/>
      <c r="Y21" s="24"/>
    </row>
    <row r="22" spans="2:25" ht="25.5">
      <c r="B22" s="12" t="s">
        <v>436</v>
      </c>
      <c r="C22" s="18" t="s">
        <v>214</v>
      </c>
      <c r="D22" s="24"/>
      <c r="E22" s="7"/>
      <c r="F22" s="7"/>
      <c r="G22" s="7"/>
      <c r="H22" s="7"/>
      <c r="I22" s="24"/>
      <c r="J22" s="7"/>
      <c r="K22" s="7"/>
      <c r="L22" s="24"/>
      <c r="M22" s="24"/>
      <c r="N22" s="24"/>
      <c r="O22" s="24"/>
      <c r="P22" s="7"/>
      <c r="Q22" s="7"/>
      <c r="R22" s="7"/>
      <c r="S22" s="7"/>
      <c r="T22" s="24"/>
      <c r="U22" s="7"/>
      <c r="V22" s="7"/>
      <c r="W22" s="24"/>
      <c r="X22" s="24"/>
      <c r="Y22" s="24"/>
    </row>
    <row r="23" spans="2:25" ht="25.5">
      <c r="B23" s="12" t="s">
        <v>405</v>
      </c>
      <c r="C23" s="18" t="s">
        <v>215</v>
      </c>
      <c r="D23" s="7"/>
      <c r="E23" s="7"/>
      <c r="F23" s="7"/>
      <c r="G23" s="24">
        <v>4000</v>
      </c>
      <c r="H23" s="7"/>
      <c r="I23" s="24">
        <v>4000</v>
      </c>
      <c r="J23" s="7"/>
      <c r="K23" s="7"/>
      <c r="L23" s="7"/>
      <c r="M23" s="24">
        <v>0</v>
      </c>
      <c r="N23" s="24">
        <v>4000</v>
      </c>
      <c r="O23" s="7"/>
      <c r="P23" s="7"/>
      <c r="Q23" s="7"/>
      <c r="R23" s="24">
        <v>3000</v>
      </c>
      <c r="S23" s="7"/>
      <c r="T23" s="24">
        <v>3000</v>
      </c>
      <c r="U23" s="7"/>
      <c r="V23" s="7"/>
      <c r="W23" s="7"/>
      <c r="X23" s="24">
        <v>0</v>
      </c>
      <c r="Y23" s="24">
        <v>3000</v>
      </c>
    </row>
    <row r="24" spans="2:25">
      <c r="B24" s="12" t="s">
        <v>412</v>
      </c>
      <c r="C24" s="18" t="s">
        <v>216</v>
      </c>
      <c r="D24" s="7"/>
      <c r="E24" s="7"/>
      <c r="F24" s="7"/>
      <c r="G24" s="7"/>
      <c r="H24" s="24"/>
      <c r="I24" s="24"/>
      <c r="J24" s="7"/>
      <c r="K24" s="7"/>
      <c r="L24" s="7"/>
      <c r="M24" s="24"/>
      <c r="N24" s="24"/>
      <c r="O24" s="7"/>
      <c r="P24" s="7"/>
      <c r="Q24" s="7"/>
      <c r="R24" s="7"/>
      <c r="S24" s="24"/>
      <c r="T24" s="24"/>
      <c r="U24" s="7"/>
      <c r="V24" s="7"/>
      <c r="W24" s="7"/>
      <c r="X24" s="24"/>
      <c r="Y24" s="24"/>
    </row>
    <row r="25" spans="2:25" ht="25.5">
      <c r="B25" s="12" t="s">
        <v>1073</v>
      </c>
      <c r="C25" s="18" t="s">
        <v>35</v>
      </c>
      <c r="D25" s="7"/>
      <c r="E25" s="7"/>
      <c r="F25" s="7"/>
      <c r="G25" s="7"/>
      <c r="H25" s="7"/>
      <c r="I25" s="7"/>
      <c r="J25" s="24">
        <v>-9000</v>
      </c>
      <c r="K25" s="7"/>
      <c r="L25" s="7"/>
      <c r="M25" s="24">
        <v>0</v>
      </c>
      <c r="N25" s="24">
        <v>-9000</v>
      </c>
      <c r="O25" s="7"/>
      <c r="P25" s="7"/>
      <c r="Q25" s="7"/>
      <c r="R25" s="7"/>
      <c r="S25" s="7"/>
      <c r="T25" s="7"/>
      <c r="U25" s="24">
        <v>105000</v>
      </c>
      <c r="V25" s="7"/>
      <c r="W25" s="7"/>
      <c r="X25" s="24">
        <v>0</v>
      </c>
      <c r="Y25" s="24">
        <v>105000</v>
      </c>
    </row>
    <row r="26" spans="2:25">
      <c r="B26" s="12" t="s">
        <v>492</v>
      </c>
      <c r="C26" s="18" t="s">
        <v>37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-1000</v>
      </c>
      <c r="P26" s="24">
        <v>0</v>
      </c>
      <c r="Q26" s="24">
        <v>0</v>
      </c>
      <c r="R26" s="24">
        <v>1000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</row>
    <row r="27" spans="2:25">
      <c r="B27" s="11" t="s">
        <v>598</v>
      </c>
      <c r="C27" s="20" t="s">
        <v>38</v>
      </c>
      <c r="D27" s="26">
        <v>8238000</v>
      </c>
      <c r="E27" s="26">
        <v>0</v>
      </c>
      <c r="F27" s="26">
        <v>0</v>
      </c>
      <c r="G27" s="26">
        <v>10000</v>
      </c>
      <c r="H27" s="26">
        <v>0</v>
      </c>
      <c r="I27" s="26">
        <v>8248000</v>
      </c>
      <c r="J27" s="26">
        <v>-2066000</v>
      </c>
      <c r="K27" s="26">
        <v>49324000</v>
      </c>
      <c r="L27" s="26">
        <v>0</v>
      </c>
      <c r="M27" s="26">
        <v>0</v>
      </c>
      <c r="N27" s="26">
        <v>55506000</v>
      </c>
      <c r="O27" s="26">
        <v>8225000</v>
      </c>
      <c r="P27" s="26">
        <v>0</v>
      </c>
      <c r="Q27" s="26">
        <v>0</v>
      </c>
      <c r="R27" s="26">
        <v>10000</v>
      </c>
      <c r="S27" s="26">
        <v>0</v>
      </c>
      <c r="T27" s="26">
        <v>8235000</v>
      </c>
      <c r="U27" s="26">
        <v>-2841000</v>
      </c>
      <c r="V27" s="26">
        <v>43948000</v>
      </c>
      <c r="W27" s="26">
        <v>0</v>
      </c>
      <c r="X27" s="26">
        <v>1000</v>
      </c>
      <c r="Y27" s="26">
        <v>49343000</v>
      </c>
    </row>
  </sheetData>
  <mergeCells count="28">
    <mergeCell ref="W13:W14"/>
    <mergeCell ref="X13:X14"/>
    <mergeCell ref="Y13:Y14"/>
    <mergeCell ref="P13:P14"/>
    <mergeCell ref="Q13:S13"/>
    <mergeCell ref="T13:T14"/>
    <mergeCell ref="U13:U14"/>
    <mergeCell ref="V13:V14"/>
    <mergeCell ref="K13:K14"/>
    <mergeCell ref="L13:L14"/>
    <mergeCell ref="M13:M14"/>
    <mergeCell ref="N13:N14"/>
    <mergeCell ref="O13:O14"/>
    <mergeCell ref="D13:D14"/>
    <mergeCell ref="E13:E14"/>
    <mergeCell ref="F13:H13"/>
    <mergeCell ref="I13:I14"/>
    <mergeCell ref="J13:J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27"/>
  <sheetViews>
    <sheetView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36" width="21.5703125" customWidth="1"/>
  </cols>
  <sheetData>
    <row r="1" spans="1:36">
      <c r="A1" s="32"/>
      <c r="B1" s="33"/>
      <c r="C1" s="33"/>
    </row>
    <row r="2" spans="1:36">
      <c r="A2" s="32" t="s">
        <v>445</v>
      </c>
      <c r="B2" s="33"/>
      <c r="C2" s="33"/>
    </row>
    <row r="4" spans="1:36">
      <c r="A4" s="34" t="s">
        <v>331</v>
      </c>
      <c r="B4" s="35"/>
      <c r="C4" s="10" t="s">
        <v>39</v>
      </c>
      <c r="D4" s="36" t="s">
        <v>440</v>
      </c>
      <c r="E4" s="36"/>
    </row>
    <row r="5" spans="1:36">
      <c r="A5" s="37" t="s">
        <v>1166</v>
      </c>
      <c r="B5" s="37"/>
      <c r="C5" s="14">
        <v>45473</v>
      </c>
    </row>
    <row r="6" spans="1:36">
      <c r="A6" s="37" t="s">
        <v>890</v>
      </c>
      <c r="B6" s="37"/>
      <c r="C6" s="13" t="s">
        <v>230</v>
      </c>
    </row>
    <row r="7" spans="1:36">
      <c r="A7" s="2"/>
      <c r="B7" s="2"/>
      <c r="C7" s="15"/>
    </row>
    <row r="8" spans="1:36">
      <c r="A8" s="38" t="s">
        <v>775</v>
      </c>
      <c r="B8" s="38"/>
      <c r="C8" s="16" t="str">
        <f>B11</f>
        <v>660-15</v>
      </c>
    </row>
    <row r="9" spans="1:36">
      <c r="A9" s="6" t="s">
        <v>93</v>
      </c>
    </row>
    <row r="10" spans="1:36">
      <c r="B10" s="39" t="s">
        <v>94</v>
      </c>
      <c r="C10" s="33"/>
      <c r="D10" s="33"/>
      <c r="E10" s="33"/>
      <c r="F10" s="33"/>
      <c r="G10" s="33"/>
      <c r="H10" s="33"/>
      <c r="I10" s="33"/>
    </row>
    <row r="11" spans="1:36">
      <c r="B11" s="9" t="s">
        <v>93</v>
      </c>
    </row>
    <row r="12" spans="1:36">
      <c r="D12" s="43" t="s">
        <v>784</v>
      </c>
      <c r="E12" s="44"/>
      <c r="F12" s="44"/>
      <c r="G12" s="44"/>
      <c r="H12" s="44"/>
      <c r="I12" s="44"/>
      <c r="J12" s="44"/>
      <c r="K12" s="44"/>
      <c r="L12" s="44"/>
      <c r="M12" s="44"/>
      <c r="N12" s="43"/>
      <c r="O12" s="43" t="s">
        <v>785</v>
      </c>
      <c r="P12" s="44"/>
      <c r="Q12" s="44"/>
      <c r="R12" s="44"/>
      <c r="S12" s="44"/>
      <c r="T12" s="44"/>
      <c r="U12" s="44"/>
      <c r="V12" s="44"/>
      <c r="W12" s="44"/>
      <c r="X12" s="44"/>
      <c r="Y12" s="43"/>
      <c r="Z12" s="43" t="s">
        <v>1162</v>
      </c>
      <c r="AA12" s="44"/>
      <c r="AB12" s="44"/>
      <c r="AC12" s="44"/>
      <c r="AD12" s="44"/>
      <c r="AE12" s="44"/>
      <c r="AF12" s="44"/>
      <c r="AG12" s="44"/>
      <c r="AH12" s="44"/>
      <c r="AI12" s="44"/>
      <c r="AJ12" s="43"/>
    </row>
    <row r="13" spans="1:36">
      <c r="D13" s="43" t="s">
        <v>385</v>
      </c>
      <c r="E13" s="43" t="s">
        <v>1170</v>
      </c>
      <c r="F13" s="43" t="s">
        <v>1066</v>
      </c>
      <c r="G13" s="44"/>
      <c r="H13" s="43"/>
      <c r="I13" s="43" t="s">
        <v>845</v>
      </c>
      <c r="J13" s="43" t="s">
        <v>1079</v>
      </c>
      <c r="K13" s="43" t="s">
        <v>13</v>
      </c>
      <c r="L13" s="43" t="s">
        <v>996</v>
      </c>
      <c r="M13" s="43" t="s">
        <v>528</v>
      </c>
      <c r="N13" s="43" t="s">
        <v>847</v>
      </c>
      <c r="O13" s="43" t="s">
        <v>385</v>
      </c>
      <c r="P13" s="43" t="s">
        <v>1170</v>
      </c>
      <c r="Q13" s="43" t="s">
        <v>1066</v>
      </c>
      <c r="R13" s="44"/>
      <c r="S13" s="43"/>
      <c r="T13" s="43" t="s">
        <v>845</v>
      </c>
      <c r="U13" s="43" t="s">
        <v>1079</v>
      </c>
      <c r="V13" s="43" t="s">
        <v>13</v>
      </c>
      <c r="W13" s="43" t="s">
        <v>996</v>
      </c>
      <c r="X13" s="43" t="s">
        <v>528</v>
      </c>
      <c r="Y13" s="43" t="s">
        <v>847</v>
      </c>
      <c r="Z13" s="43" t="s">
        <v>385</v>
      </c>
      <c r="AA13" s="43" t="s">
        <v>1170</v>
      </c>
      <c r="AB13" s="43" t="s">
        <v>1066</v>
      </c>
      <c r="AC13" s="44"/>
      <c r="AD13" s="43"/>
      <c r="AE13" s="43" t="s">
        <v>845</v>
      </c>
      <c r="AF13" s="43" t="s">
        <v>1079</v>
      </c>
      <c r="AG13" s="43" t="s">
        <v>13</v>
      </c>
      <c r="AH13" s="43" t="s">
        <v>996</v>
      </c>
      <c r="AI13" s="43" t="s">
        <v>528</v>
      </c>
      <c r="AJ13" s="43" t="s">
        <v>847</v>
      </c>
    </row>
    <row r="14" spans="1:36" ht="25.5">
      <c r="D14" s="43"/>
      <c r="E14" s="43"/>
      <c r="F14" s="21" t="s">
        <v>783</v>
      </c>
      <c r="G14" s="21" t="s">
        <v>673</v>
      </c>
      <c r="H14" s="21" t="s">
        <v>270</v>
      </c>
      <c r="I14" s="43"/>
      <c r="J14" s="43"/>
      <c r="K14" s="43"/>
      <c r="L14" s="43"/>
      <c r="M14" s="43"/>
      <c r="N14" s="43"/>
      <c r="O14" s="43"/>
      <c r="P14" s="43"/>
      <c r="Q14" s="21" t="s">
        <v>783</v>
      </c>
      <c r="R14" s="21" t="s">
        <v>673</v>
      </c>
      <c r="S14" s="21" t="s">
        <v>270</v>
      </c>
      <c r="T14" s="43"/>
      <c r="U14" s="43"/>
      <c r="V14" s="43"/>
      <c r="W14" s="43"/>
      <c r="X14" s="43"/>
      <c r="Y14" s="43"/>
      <c r="Z14" s="43"/>
      <c r="AA14" s="43"/>
      <c r="AB14" s="21" t="s">
        <v>783</v>
      </c>
      <c r="AC14" s="21" t="s">
        <v>673</v>
      </c>
      <c r="AD14" s="21" t="s">
        <v>270</v>
      </c>
      <c r="AE14" s="43"/>
      <c r="AF14" s="43"/>
      <c r="AG14" s="43"/>
      <c r="AH14" s="43"/>
      <c r="AI14" s="43"/>
      <c r="AJ14" s="43"/>
    </row>
    <row r="15" spans="1:36">
      <c r="D15" s="18" t="s">
        <v>33</v>
      </c>
      <c r="E15" s="18" t="s">
        <v>48</v>
      </c>
      <c r="F15" s="18" t="s">
        <v>66</v>
      </c>
      <c r="G15" s="18" t="s">
        <v>77</v>
      </c>
      <c r="H15" s="18" t="s">
        <v>82</v>
      </c>
      <c r="I15" s="18" t="s">
        <v>83</v>
      </c>
      <c r="J15" s="18" t="s">
        <v>214</v>
      </c>
      <c r="K15" s="18" t="s">
        <v>215</v>
      </c>
      <c r="L15" s="18" t="s">
        <v>216</v>
      </c>
      <c r="M15" s="18" t="s">
        <v>35</v>
      </c>
      <c r="N15" s="18" t="s">
        <v>37</v>
      </c>
      <c r="O15" s="18" t="s">
        <v>33</v>
      </c>
      <c r="P15" s="18" t="s">
        <v>48</v>
      </c>
      <c r="Q15" s="18" t="s">
        <v>66</v>
      </c>
      <c r="R15" s="18" t="s">
        <v>77</v>
      </c>
      <c r="S15" s="18" t="s">
        <v>82</v>
      </c>
      <c r="T15" s="18" t="s">
        <v>83</v>
      </c>
      <c r="U15" s="18" t="s">
        <v>214</v>
      </c>
      <c r="V15" s="18" t="s">
        <v>215</v>
      </c>
      <c r="W15" s="18" t="s">
        <v>216</v>
      </c>
      <c r="X15" s="18" t="s">
        <v>35</v>
      </c>
      <c r="Y15" s="18" t="s">
        <v>37</v>
      </c>
      <c r="Z15" s="18" t="s">
        <v>33</v>
      </c>
      <c r="AA15" s="18" t="s">
        <v>48</v>
      </c>
      <c r="AB15" s="18" t="s">
        <v>66</v>
      </c>
      <c r="AC15" s="18" t="s">
        <v>77</v>
      </c>
      <c r="AD15" s="18" t="s">
        <v>82</v>
      </c>
      <c r="AE15" s="18" t="s">
        <v>83</v>
      </c>
      <c r="AF15" s="18" t="s">
        <v>214</v>
      </c>
      <c r="AG15" s="18" t="s">
        <v>215</v>
      </c>
      <c r="AH15" s="18" t="s">
        <v>216</v>
      </c>
      <c r="AI15" s="18" t="s">
        <v>35</v>
      </c>
      <c r="AJ15" s="18" t="s">
        <v>37</v>
      </c>
    </row>
    <row r="16" spans="1:36">
      <c r="B16" s="12" t="s">
        <v>599</v>
      </c>
      <c r="C16" s="18" t="s">
        <v>33</v>
      </c>
      <c r="D16" s="24">
        <v>8225000</v>
      </c>
      <c r="E16" s="24"/>
      <c r="F16" s="24"/>
      <c r="G16" s="24">
        <v>16000</v>
      </c>
      <c r="H16" s="24"/>
      <c r="I16" s="24">
        <v>8241000</v>
      </c>
      <c r="J16" s="24">
        <v>-2086000</v>
      </c>
      <c r="K16" s="24">
        <v>46275000</v>
      </c>
      <c r="L16" s="24">
        <v>0</v>
      </c>
      <c r="M16" s="24">
        <v>0</v>
      </c>
      <c r="N16" s="24">
        <v>52430000</v>
      </c>
      <c r="O16" s="24">
        <v>8212000</v>
      </c>
      <c r="P16" s="24"/>
      <c r="Q16" s="24"/>
      <c r="R16" s="24">
        <v>16000</v>
      </c>
      <c r="S16" s="24"/>
      <c r="T16" s="24">
        <v>8228000</v>
      </c>
      <c r="U16" s="24">
        <v>-3072000</v>
      </c>
      <c r="V16" s="24">
        <v>41346000</v>
      </c>
      <c r="W16" s="24">
        <v>0</v>
      </c>
      <c r="X16" s="24">
        <v>1000</v>
      </c>
      <c r="Y16" s="24">
        <v>46503000</v>
      </c>
      <c r="Z16" s="24">
        <v>8212000</v>
      </c>
      <c r="AA16" s="24"/>
      <c r="AB16" s="24"/>
      <c r="AC16" s="24">
        <v>16000</v>
      </c>
      <c r="AD16" s="24"/>
      <c r="AE16" s="24">
        <v>8228000</v>
      </c>
      <c r="AF16" s="24">
        <v>-3072000</v>
      </c>
      <c r="AG16" s="24">
        <v>41346000</v>
      </c>
      <c r="AH16" s="24">
        <v>0</v>
      </c>
      <c r="AI16" s="24">
        <v>1000</v>
      </c>
      <c r="AJ16" s="24">
        <v>46503000</v>
      </c>
    </row>
    <row r="17" spans="2:36">
      <c r="B17" s="12" t="s">
        <v>1088</v>
      </c>
      <c r="C17" s="18" t="s">
        <v>48</v>
      </c>
      <c r="D17" s="7"/>
      <c r="E17" s="7"/>
      <c r="F17" s="7"/>
      <c r="G17" s="7"/>
      <c r="H17" s="7"/>
      <c r="I17" s="7"/>
      <c r="J17" s="7"/>
      <c r="K17" s="24">
        <v>4176000</v>
      </c>
      <c r="L17" s="7"/>
      <c r="M17" s="24">
        <v>0</v>
      </c>
      <c r="N17" s="24">
        <v>4176000</v>
      </c>
      <c r="O17" s="7"/>
      <c r="P17" s="7"/>
      <c r="Q17" s="7"/>
      <c r="R17" s="7"/>
      <c r="S17" s="7"/>
      <c r="T17" s="7"/>
      <c r="U17" s="7"/>
      <c r="V17" s="24">
        <v>3930000</v>
      </c>
      <c r="W17" s="7"/>
      <c r="X17" s="24">
        <v>0</v>
      </c>
      <c r="Y17" s="24">
        <v>3930000</v>
      </c>
      <c r="Z17" s="7"/>
      <c r="AA17" s="7"/>
      <c r="AB17" s="7"/>
      <c r="AC17" s="7"/>
      <c r="AD17" s="7"/>
      <c r="AE17" s="7"/>
      <c r="AF17" s="7"/>
      <c r="AG17" s="24">
        <v>7360000</v>
      </c>
      <c r="AH17" s="7"/>
      <c r="AI17" s="24">
        <v>0</v>
      </c>
      <c r="AJ17" s="24">
        <v>7360000</v>
      </c>
    </row>
    <row r="18" spans="2:36">
      <c r="B18" s="12" t="s">
        <v>372</v>
      </c>
      <c r="C18" s="18" t="s">
        <v>66</v>
      </c>
      <c r="D18" s="7"/>
      <c r="E18" s="7"/>
      <c r="F18" s="7"/>
      <c r="G18" s="7"/>
      <c r="H18" s="7"/>
      <c r="I18" s="7"/>
      <c r="J18" s="7"/>
      <c r="K18" s="24">
        <v>-1127000</v>
      </c>
      <c r="L18" s="7"/>
      <c r="M18" s="24">
        <v>0</v>
      </c>
      <c r="N18" s="24">
        <v>-1127000</v>
      </c>
      <c r="O18" s="7"/>
      <c r="P18" s="7"/>
      <c r="Q18" s="7"/>
      <c r="R18" s="7"/>
      <c r="S18" s="7"/>
      <c r="T18" s="7"/>
      <c r="U18" s="7"/>
      <c r="V18" s="24">
        <v>-1328000</v>
      </c>
      <c r="W18" s="7"/>
      <c r="X18" s="24">
        <v>0</v>
      </c>
      <c r="Y18" s="24">
        <v>-1328000</v>
      </c>
      <c r="Z18" s="7"/>
      <c r="AA18" s="7"/>
      <c r="AB18" s="7"/>
      <c r="AC18" s="7"/>
      <c r="AD18" s="7"/>
      <c r="AE18" s="7"/>
      <c r="AF18" s="7"/>
      <c r="AG18" s="24">
        <v>-2431000</v>
      </c>
      <c r="AH18" s="7"/>
      <c r="AI18" s="24">
        <v>-1000</v>
      </c>
      <c r="AJ18" s="24">
        <v>-2432000</v>
      </c>
    </row>
    <row r="19" spans="2:36">
      <c r="B19" s="12" t="s">
        <v>411</v>
      </c>
      <c r="C19" s="18" t="s">
        <v>77</v>
      </c>
      <c r="D19" s="7"/>
      <c r="E19" s="7"/>
      <c r="F19" s="7"/>
      <c r="G19" s="7"/>
      <c r="H19" s="24"/>
      <c r="I19" s="24"/>
      <c r="J19" s="7"/>
      <c r="K19" s="24"/>
      <c r="L19" s="7"/>
      <c r="M19" s="24"/>
      <c r="N19" s="24"/>
      <c r="O19" s="7"/>
      <c r="P19" s="7"/>
      <c r="Q19" s="7"/>
      <c r="R19" s="7"/>
      <c r="S19" s="24"/>
      <c r="T19" s="24"/>
      <c r="U19" s="7"/>
      <c r="V19" s="24"/>
      <c r="W19" s="7"/>
      <c r="X19" s="24"/>
      <c r="Y19" s="24"/>
      <c r="Z19" s="7"/>
      <c r="AA19" s="7"/>
      <c r="AB19" s="7"/>
      <c r="AC19" s="7"/>
      <c r="AD19" s="24"/>
      <c r="AE19" s="24"/>
      <c r="AF19" s="7"/>
      <c r="AG19" s="24"/>
      <c r="AH19" s="7"/>
      <c r="AI19" s="24"/>
      <c r="AJ19" s="24"/>
    </row>
    <row r="20" spans="2:36" ht="25.5">
      <c r="B20" s="12" t="s">
        <v>497</v>
      </c>
      <c r="C20" s="18" t="s">
        <v>82</v>
      </c>
      <c r="D20" s="24">
        <v>13000</v>
      </c>
      <c r="E20" s="24"/>
      <c r="F20" s="24"/>
      <c r="G20" s="24">
        <v>-13000</v>
      </c>
      <c r="H20" s="7"/>
      <c r="I20" s="24">
        <v>0</v>
      </c>
      <c r="J20" s="7"/>
      <c r="K20" s="7"/>
      <c r="L20" s="24"/>
      <c r="M20" s="24">
        <v>0</v>
      </c>
      <c r="N20" s="24">
        <v>0</v>
      </c>
      <c r="O20" s="24">
        <v>13000</v>
      </c>
      <c r="P20" s="24"/>
      <c r="Q20" s="24"/>
      <c r="R20" s="24">
        <v>-13000</v>
      </c>
      <c r="S20" s="7"/>
      <c r="T20" s="24">
        <v>0</v>
      </c>
      <c r="U20" s="7"/>
      <c r="V20" s="7"/>
      <c r="W20" s="24"/>
      <c r="X20" s="24">
        <v>0</v>
      </c>
      <c r="Y20" s="24">
        <v>0</v>
      </c>
      <c r="Z20" s="24">
        <v>13000</v>
      </c>
      <c r="AA20" s="24"/>
      <c r="AB20" s="24"/>
      <c r="AC20" s="24">
        <v>-13000</v>
      </c>
      <c r="AD20" s="7"/>
      <c r="AE20" s="24">
        <v>0</v>
      </c>
      <c r="AF20" s="7"/>
      <c r="AG20" s="7"/>
      <c r="AH20" s="24"/>
      <c r="AI20" s="24">
        <v>0</v>
      </c>
      <c r="AJ20" s="24">
        <v>0</v>
      </c>
    </row>
    <row r="21" spans="2:36">
      <c r="B21" s="12" t="s">
        <v>550</v>
      </c>
      <c r="C21" s="18" t="s">
        <v>83</v>
      </c>
      <c r="D21" s="24"/>
      <c r="E21" s="24"/>
      <c r="F21" s="24"/>
      <c r="G21" s="7"/>
      <c r="H21" s="7"/>
      <c r="I21" s="24"/>
      <c r="J21" s="7"/>
      <c r="K21" s="24"/>
      <c r="L21" s="7"/>
      <c r="M21" s="24"/>
      <c r="N21" s="24"/>
      <c r="O21" s="24"/>
      <c r="P21" s="24"/>
      <c r="Q21" s="24"/>
      <c r="R21" s="7"/>
      <c r="S21" s="7"/>
      <c r="T21" s="24"/>
      <c r="U21" s="7"/>
      <c r="V21" s="24"/>
      <c r="W21" s="7"/>
      <c r="X21" s="24"/>
      <c r="Y21" s="24"/>
      <c r="Z21" s="24"/>
      <c r="AA21" s="24"/>
      <c r="AB21" s="24"/>
      <c r="AC21" s="7"/>
      <c r="AD21" s="7"/>
      <c r="AE21" s="24"/>
      <c r="AF21" s="7"/>
      <c r="AG21" s="24"/>
      <c r="AH21" s="7"/>
      <c r="AI21" s="24"/>
      <c r="AJ21" s="24"/>
    </row>
    <row r="22" spans="2:36" ht="25.5">
      <c r="B22" s="12" t="s">
        <v>436</v>
      </c>
      <c r="C22" s="18" t="s">
        <v>214</v>
      </c>
      <c r="D22" s="24"/>
      <c r="E22" s="7"/>
      <c r="F22" s="7"/>
      <c r="G22" s="7"/>
      <c r="H22" s="7"/>
      <c r="I22" s="24"/>
      <c r="J22" s="7"/>
      <c r="K22" s="7"/>
      <c r="L22" s="24"/>
      <c r="M22" s="24"/>
      <c r="N22" s="24"/>
      <c r="O22" s="24"/>
      <c r="P22" s="7"/>
      <c r="Q22" s="7"/>
      <c r="R22" s="7"/>
      <c r="S22" s="7"/>
      <c r="T22" s="24"/>
      <c r="U22" s="7"/>
      <c r="V22" s="7"/>
      <c r="W22" s="24"/>
      <c r="X22" s="24"/>
      <c r="Y22" s="24"/>
      <c r="Z22" s="24"/>
      <c r="AA22" s="7"/>
      <c r="AB22" s="7"/>
      <c r="AC22" s="7"/>
      <c r="AD22" s="7"/>
      <c r="AE22" s="24"/>
      <c r="AF22" s="7"/>
      <c r="AG22" s="7"/>
      <c r="AH22" s="24"/>
      <c r="AI22" s="24"/>
      <c r="AJ22" s="24"/>
    </row>
    <row r="23" spans="2:36" ht="25.5">
      <c r="B23" s="12" t="s">
        <v>405</v>
      </c>
      <c r="C23" s="18" t="s">
        <v>215</v>
      </c>
      <c r="D23" s="7"/>
      <c r="E23" s="7"/>
      <c r="F23" s="7"/>
      <c r="G23" s="24">
        <v>7000</v>
      </c>
      <c r="H23" s="7"/>
      <c r="I23" s="24">
        <v>7000</v>
      </c>
      <c r="J23" s="7"/>
      <c r="K23" s="7"/>
      <c r="L23" s="7"/>
      <c r="M23" s="24">
        <v>0</v>
      </c>
      <c r="N23" s="24">
        <v>7000</v>
      </c>
      <c r="O23" s="7"/>
      <c r="P23" s="7"/>
      <c r="Q23" s="7"/>
      <c r="R23" s="24">
        <v>7000</v>
      </c>
      <c r="S23" s="7"/>
      <c r="T23" s="24">
        <v>7000</v>
      </c>
      <c r="U23" s="7"/>
      <c r="V23" s="7"/>
      <c r="W23" s="7"/>
      <c r="X23" s="24">
        <v>0</v>
      </c>
      <c r="Y23" s="24">
        <v>7000</v>
      </c>
      <c r="Z23" s="7"/>
      <c r="AA23" s="7"/>
      <c r="AB23" s="7"/>
      <c r="AC23" s="24">
        <v>13000</v>
      </c>
      <c r="AD23" s="7"/>
      <c r="AE23" s="24">
        <v>13000</v>
      </c>
      <c r="AF23" s="7"/>
      <c r="AG23" s="7"/>
      <c r="AH23" s="7"/>
      <c r="AI23" s="24">
        <v>0</v>
      </c>
      <c r="AJ23" s="24">
        <v>13000</v>
      </c>
    </row>
    <row r="24" spans="2:36">
      <c r="B24" s="12" t="s">
        <v>412</v>
      </c>
      <c r="C24" s="18" t="s">
        <v>216</v>
      </c>
      <c r="D24" s="7"/>
      <c r="E24" s="7"/>
      <c r="F24" s="7"/>
      <c r="G24" s="7"/>
      <c r="H24" s="24"/>
      <c r="I24" s="24"/>
      <c r="J24" s="7"/>
      <c r="K24" s="7"/>
      <c r="L24" s="7"/>
      <c r="M24" s="24"/>
      <c r="N24" s="24"/>
      <c r="O24" s="7"/>
      <c r="P24" s="7"/>
      <c r="Q24" s="7"/>
      <c r="R24" s="7"/>
      <c r="S24" s="24"/>
      <c r="T24" s="24"/>
      <c r="U24" s="7"/>
      <c r="V24" s="7"/>
      <c r="W24" s="7"/>
      <c r="X24" s="24"/>
      <c r="Y24" s="24"/>
      <c r="Z24" s="7"/>
      <c r="AA24" s="7"/>
      <c r="AB24" s="7"/>
      <c r="AC24" s="7"/>
      <c r="AD24" s="24"/>
      <c r="AE24" s="24"/>
      <c r="AF24" s="7"/>
      <c r="AG24" s="7"/>
      <c r="AH24" s="7"/>
      <c r="AI24" s="24"/>
      <c r="AJ24" s="24"/>
    </row>
    <row r="25" spans="2:36" ht="25.5">
      <c r="B25" s="12" t="s">
        <v>1073</v>
      </c>
      <c r="C25" s="18" t="s">
        <v>35</v>
      </c>
      <c r="D25" s="7"/>
      <c r="E25" s="7"/>
      <c r="F25" s="7"/>
      <c r="G25" s="7"/>
      <c r="H25" s="7"/>
      <c r="I25" s="7"/>
      <c r="J25" s="24">
        <v>20000</v>
      </c>
      <c r="K25" s="7"/>
      <c r="L25" s="7"/>
      <c r="M25" s="24">
        <v>0</v>
      </c>
      <c r="N25" s="24">
        <v>20000</v>
      </c>
      <c r="O25" s="7"/>
      <c r="P25" s="7"/>
      <c r="Q25" s="7"/>
      <c r="R25" s="7"/>
      <c r="S25" s="7"/>
      <c r="T25" s="7"/>
      <c r="U25" s="24">
        <v>231000</v>
      </c>
      <c r="V25" s="7"/>
      <c r="W25" s="7"/>
      <c r="X25" s="24">
        <v>0</v>
      </c>
      <c r="Y25" s="24">
        <v>231000</v>
      </c>
      <c r="Z25" s="7"/>
      <c r="AA25" s="7"/>
      <c r="AB25" s="7"/>
      <c r="AC25" s="7"/>
      <c r="AD25" s="7"/>
      <c r="AE25" s="7"/>
      <c r="AF25" s="24">
        <v>986000</v>
      </c>
      <c r="AG25" s="7"/>
      <c r="AH25" s="7"/>
      <c r="AI25" s="24">
        <v>0</v>
      </c>
      <c r="AJ25" s="24">
        <v>986000</v>
      </c>
    </row>
    <row r="26" spans="2:36">
      <c r="B26" s="12" t="s">
        <v>492</v>
      </c>
      <c r="C26" s="18" t="s">
        <v>37</v>
      </c>
      <c r="D26" s="24">
        <v>0</v>
      </c>
      <c r="E26" s="24"/>
      <c r="F26" s="24"/>
      <c r="G26" s="24">
        <v>0</v>
      </c>
      <c r="H26" s="24"/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/>
      <c r="Q26" s="24"/>
      <c r="R26" s="24">
        <v>0</v>
      </c>
      <c r="S26" s="24"/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/>
      <c r="AB26" s="24"/>
      <c r="AC26" s="24">
        <v>0</v>
      </c>
      <c r="AD26" s="24"/>
      <c r="AE26" s="24">
        <v>0</v>
      </c>
      <c r="AF26" s="24">
        <v>0</v>
      </c>
      <c r="AG26" s="24">
        <v>0</v>
      </c>
      <c r="AH26" s="24">
        <v>0</v>
      </c>
      <c r="AI26" s="24">
        <v>0</v>
      </c>
      <c r="AJ26" s="24">
        <v>0</v>
      </c>
    </row>
    <row r="27" spans="2:36">
      <c r="B27" s="11" t="s">
        <v>598</v>
      </c>
      <c r="C27" s="20" t="s">
        <v>38</v>
      </c>
      <c r="D27" s="26">
        <v>8238000</v>
      </c>
      <c r="E27" s="26">
        <v>0</v>
      </c>
      <c r="F27" s="26">
        <v>0</v>
      </c>
      <c r="G27" s="26">
        <v>10000</v>
      </c>
      <c r="H27" s="26">
        <v>0</v>
      </c>
      <c r="I27" s="26">
        <v>8248000</v>
      </c>
      <c r="J27" s="26">
        <v>-2066000</v>
      </c>
      <c r="K27" s="26">
        <v>49324000</v>
      </c>
      <c r="L27" s="26">
        <v>0</v>
      </c>
      <c r="M27" s="26">
        <v>0</v>
      </c>
      <c r="N27" s="26">
        <v>55506000</v>
      </c>
      <c r="O27" s="26">
        <v>8225000</v>
      </c>
      <c r="P27" s="26">
        <v>0</v>
      </c>
      <c r="Q27" s="26">
        <v>0</v>
      </c>
      <c r="R27" s="26">
        <v>10000</v>
      </c>
      <c r="S27" s="26">
        <v>0</v>
      </c>
      <c r="T27" s="26">
        <v>8235000</v>
      </c>
      <c r="U27" s="26">
        <v>-2841000</v>
      </c>
      <c r="V27" s="26">
        <v>43948000</v>
      </c>
      <c r="W27" s="26">
        <v>0</v>
      </c>
      <c r="X27" s="26">
        <v>1000</v>
      </c>
      <c r="Y27" s="26">
        <v>49343000</v>
      </c>
      <c r="Z27" s="26">
        <v>8225000</v>
      </c>
      <c r="AA27" s="26"/>
      <c r="AB27" s="26"/>
      <c r="AC27" s="26">
        <v>16000</v>
      </c>
      <c r="AD27" s="26"/>
      <c r="AE27" s="26">
        <v>8241000</v>
      </c>
      <c r="AF27" s="26">
        <v>-2086000</v>
      </c>
      <c r="AG27" s="26">
        <v>46275000</v>
      </c>
      <c r="AH27" s="26">
        <v>0</v>
      </c>
      <c r="AI27" s="26">
        <v>0</v>
      </c>
      <c r="AJ27" s="26">
        <v>52430000</v>
      </c>
    </row>
  </sheetData>
  <mergeCells count="38">
    <mergeCell ref="AI13:AI14"/>
    <mergeCell ref="AJ13:AJ14"/>
    <mergeCell ref="AB13:AD13"/>
    <mergeCell ref="AE13:AE14"/>
    <mergeCell ref="AF13:AF14"/>
    <mergeCell ref="AG13:AG14"/>
    <mergeCell ref="AH13:AH14"/>
    <mergeCell ref="W13:W14"/>
    <mergeCell ref="X13:X14"/>
    <mergeCell ref="Y13:Y14"/>
    <mergeCell ref="Z13:Z14"/>
    <mergeCell ref="AA13:AA14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22.42578125" customWidth="1"/>
    <col min="4" max="4" width="45" customWidth="1"/>
    <col min="5" max="5" width="8" customWidth="1"/>
    <col min="6" max="9" width="21.5703125" customWidth="1"/>
  </cols>
  <sheetData>
    <row r="1" spans="1:9">
      <c r="A1" s="32"/>
      <c r="B1" s="33"/>
      <c r="C1" s="33"/>
    </row>
    <row r="2" spans="1:9">
      <c r="A2" s="32" t="s">
        <v>445</v>
      </c>
      <c r="B2" s="33"/>
      <c r="C2" s="33"/>
    </row>
    <row r="4" spans="1:9">
      <c r="A4" s="34" t="s">
        <v>331</v>
      </c>
      <c r="B4" s="35"/>
      <c r="C4" s="10" t="s">
        <v>39</v>
      </c>
      <c r="D4" s="36" t="s">
        <v>440</v>
      </c>
      <c r="E4" s="36"/>
    </row>
    <row r="5" spans="1:9">
      <c r="A5" s="37" t="s">
        <v>1166</v>
      </c>
      <c r="B5" s="37"/>
      <c r="C5" s="14">
        <v>45473</v>
      </c>
    </row>
    <row r="6" spans="1:9">
      <c r="A6" s="37" t="s">
        <v>890</v>
      </c>
      <c r="B6" s="37"/>
      <c r="C6" s="13" t="s">
        <v>230</v>
      </c>
    </row>
    <row r="7" spans="1:9">
      <c r="A7" s="2"/>
      <c r="B7" s="2"/>
      <c r="C7" s="15"/>
    </row>
    <row r="8" spans="1:9">
      <c r="A8" s="38" t="s">
        <v>775</v>
      </c>
      <c r="B8" s="38"/>
      <c r="C8" s="16" t="str">
        <f>B11</f>
        <v>660-20</v>
      </c>
    </row>
    <row r="9" spans="1:9">
      <c r="A9" s="6" t="s">
        <v>97</v>
      </c>
    </row>
    <row r="10" spans="1:9">
      <c r="B10" s="39" t="s">
        <v>98</v>
      </c>
      <c r="C10" s="33"/>
      <c r="D10" s="33"/>
      <c r="E10" s="33"/>
      <c r="F10" s="33"/>
      <c r="G10" s="33"/>
      <c r="H10" s="33"/>
      <c r="I10" s="33"/>
    </row>
    <row r="11" spans="1:9">
      <c r="B11" s="9" t="s">
        <v>97</v>
      </c>
    </row>
    <row r="12" spans="1:9" ht="25.5">
      <c r="F12" s="21" t="s">
        <v>1172</v>
      </c>
      <c r="G12" s="21" t="s">
        <v>1067</v>
      </c>
      <c r="H12" s="21" t="s">
        <v>784</v>
      </c>
      <c r="I12" s="21" t="s">
        <v>785</v>
      </c>
    </row>
    <row r="13" spans="1:9">
      <c r="F13" s="18" t="s">
        <v>33</v>
      </c>
      <c r="G13" s="18" t="s">
        <v>33</v>
      </c>
      <c r="H13" s="18" t="s">
        <v>48</v>
      </c>
      <c r="I13" s="18" t="s">
        <v>48</v>
      </c>
    </row>
    <row r="14" spans="1:9">
      <c r="B14" s="40" t="s">
        <v>239</v>
      </c>
      <c r="C14" s="42" t="s">
        <v>665</v>
      </c>
      <c r="D14" s="42"/>
      <c r="E14" s="18" t="s">
        <v>33</v>
      </c>
      <c r="F14" s="24">
        <v>6950000</v>
      </c>
      <c r="G14" s="24">
        <v>6551000</v>
      </c>
      <c r="H14" s="24">
        <v>12983000</v>
      </c>
      <c r="I14" s="24">
        <v>12295000</v>
      </c>
    </row>
    <row r="15" spans="1:9">
      <c r="B15" s="41"/>
      <c r="C15" s="42" t="s">
        <v>664</v>
      </c>
      <c r="D15" s="42"/>
      <c r="E15" s="18" t="s">
        <v>48</v>
      </c>
      <c r="F15" s="24">
        <v>36000</v>
      </c>
      <c r="G15" s="24">
        <v>18000</v>
      </c>
      <c r="H15" s="24">
        <v>78000</v>
      </c>
      <c r="I15" s="24">
        <v>41000</v>
      </c>
    </row>
    <row r="16" spans="1:9">
      <c r="B16" s="41"/>
      <c r="C16" s="42" t="s">
        <v>781</v>
      </c>
      <c r="D16" s="42"/>
      <c r="E16" s="18" t="s">
        <v>66</v>
      </c>
      <c r="F16" s="24">
        <v>788000</v>
      </c>
      <c r="G16" s="24">
        <v>707000</v>
      </c>
      <c r="H16" s="24">
        <v>1426000</v>
      </c>
      <c r="I16" s="24">
        <v>1412000</v>
      </c>
    </row>
    <row r="17" spans="2:9">
      <c r="B17" s="41"/>
      <c r="C17" s="42" t="s">
        <v>782</v>
      </c>
      <c r="D17" s="42"/>
      <c r="E17" s="18" t="s">
        <v>77</v>
      </c>
      <c r="F17" s="24">
        <v>156000</v>
      </c>
      <c r="G17" s="24">
        <v>167000</v>
      </c>
      <c r="H17" s="24">
        <v>374000</v>
      </c>
      <c r="I17" s="24">
        <v>297000</v>
      </c>
    </row>
    <row r="18" spans="2:9">
      <c r="B18" s="41"/>
      <c r="C18" s="42" t="s">
        <v>766</v>
      </c>
      <c r="D18" s="42"/>
      <c r="E18" s="18" t="s">
        <v>82</v>
      </c>
      <c r="F18" s="24">
        <v>15000</v>
      </c>
      <c r="G18" s="24">
        <v>18000</v>
      </c>
      <c r="H18" s="24">
        <v>58000</v>
      </c>
      <c r="I18" s="24">
        <v>34000</v>
      </c>
    </row>
    <row r="19" spans="2:9">
      <c r="B19" s="41"/>
      <c r="C19" s="42" t="s">
        <v>661</v>
      </c>
      <c r="D19" s="42"/>
      <c r="E19" s="18" t="s">
        <v>83</v>
      </c>
      <c r="F19" s="24">
        <v>1165000</v>
      </c>
      <c r="G19" s="24">
        <v>1161000</v>
      </c>
      <c r="H19" s="24">
        <v>2282000</v>
      </c>
      <c r="I19" s="24">
        <v>2065000</v>
      </c>
    </row>
    <row r="20" spans="2:9" ht="25.5">
      <c r="B20" s="41"/>
      <c r="C20" s="12"/>
      <c r="D20" s="12" t="s">
        <v>728</v>
      </c>
      <c r="E20" s="18" t="s">
        <v>214</v>
      </c>
      <c r="F20" s="24">
        <v>0</v>
      </c>
      <c r="G20" s="24">
        <v>0</v>
      </c>
      <c r="H20" s="24">
        <v>0</v>
      </c>
      <c r="I20" s="24">
        <v>0</v>
      </c>
    </row>
    <row r="21" spans="2:9">
      <c r="B21" s="41"/>
      <c r="C21" s="42" t="s">
        <v>767</v>
      </c>
      <c r="D21" s="42"/>
      <c r="E21" s="18" t="s">
        <v>215</v>
      </c>
      <c r="F21" s="24">
        <v>0</v>
      </c>
      <c r="G21" s="24">
        <v>0</v>
      </c>
      <c r="H21" s="24">
        <v>0</v>
      </c>
      <c r="I21" s="24">
        <v>0</v>
      </c>
    </row>
    <row r="22" spans="2:9">
      <c r="B22" s="42"/>
      <c r="C22" s="42" t="s">
        <v>969</v>
      </c>
      <c r="D22" s="42"/>
      <c r="E22" s="18" t="s">
        <v>216</v>
      </c>
      <c r="F22" s="24">
        <v>9110000</v>
      </c>
      <c r="G22" s="24">
        <v>8622000</v>
      </c>
      <c r="H22" s="24">
        <v>17201000</v>
      </c>
      <c r="I22" s="24">
        <v>16144000</v>
      </c>
    </row>
    <row r="23" spans="2:9">
      <c r="B23" s="40" t="s">
        <v>307</v>
      </c>
      <c r="C23" s="42" t="s">
        <v>1003</v>
      </c>
      <c r="D23" s="42"/>
      <c r="E23" s="18" t="s">
        <v>35</v>
      </c>
      <c r="F23" s="24">
        <v>4181000</v>
      </c>
      <c r="G23" s="24">
        <v>3684000</v>
      </c>
      <c r="H23" s="24">
        <v>8166000</v>
      </c>
      <c r="I23" s="24">
        <v>6589000</v>
      </c>
    </row>
    <row r="24" spans="2:9">
      <c r="B24" s="41"/>
      <c r="C24" s="42" t="s">
        <v>1002</v>
      </c>
      <c r="D24" s="42"/>
      <c r="E24" s="18" t="s">
        <v>37</v>
      </c>
      <c r="F24" s="24">
        <v>35000</v>
      </c>
      <c r="G24" s="24">
        <v>37000</v>
      </c>
      <c r="H24" s="24">
        <v>66000</v>
      </c>
      <c r="I24" s="24">
        <v>80000</v>
      </c>
    </row>
    <row r="25" spans="2:9">
      <c r="B25" s="41"/>
      <c r="C25" s="42" t="s">
        <v>1004</v>
      </c>
      <c r="D25" s="42"/>
      <c r="E25" s="18" t="s">
        <v>38</v>
      </c>
      <c r="F25" s="24">
        <v>15000</v>
      </c>
      <c r="G25" s="24">
        <v>-1000</v>
      </c>
      <c r="H25" s="24">
        <v>26000</v>
      </c>
      <c r="I25" s="24">
        <v>-1000</v>
      </c>
    </row>
    <row r="26" spans="2:9">
      <c r="B26" s="41"/>
      <c r="C26" s="42" t="s">
        <v>1005</v>
      </c>
      <c r="D26" s="42"/>
      <c r="E26" s="18" t="s">
        <v>41</v>
      </c>
      <c r="F26" s="24">
        <v>58000</v>
      </c>
      <c r="G26" s="24">
        <v>66000</v>
      </c>
      <c r="H26" s="24">
        <v>125000</v>
      </c>
      <c r="I26" s="24">
        <v>97000</v>
      </c>
    </row>
    <row r="27" spans="2:9">
      <c r="B27" s="41"/>
      <c r="C27" s="42" t="s">
        <v>1001</v>
      </c>
      <c r="D27" s="42"/>
      <c r="E27" s="18" t="s">
        <v>42</v>
      </c>
      <c r="F27" s="24">
        <v>116000</v>
      </c>
      <c r="G27" s="24">
        <v>190000</v>
      </c>
      <c r="H27" s="24">
        <v>160000</v>
      </c>
      <c r="I27" s="24">
        <v>381000</v>
      </c>
    </row>
    <row r="28" spans="2:9">
      <c r="B28" s="41"/>
      <c r="C28" s="42" t="s">
        <v>999</v>
      </c>
      <c r="D28" s="42"/>
      <c r="E28" s="18" t="s">
        <v>43</v>
      </c>
      <c r="F28" s="24">
        <v>307000</v>
      </c>
      <c r="G28" s="24">
        <v>342000</v>
      </c>
      <c r="H28" s="24">
        <v>439000</v>
      </c>
      <c r="I28" s="24">
        <v>653000</v>
      </c>
    </row>
    <row r="29" spans="2:9">
      <c r="B29" s="41"/>
      <c r="C29" s="42" t="s">
        <v>1000</v>
      </c>
      <c r="D29" s="42"/>
      <c r="E29" s="18" t="s">
        <v>44</v>
      </c>
      <c r="F29" s="24">
        <v>14000</v>
      </c>
      <c r="G29" s="24">
        <v>9000</v>
      </c>
      <c r="H29" s="24">
        <v>21000</v>
      </c>
      <c r="I29" s="24">
        <v>13000</v>
      </c>
    </row>
    <row r="30" spans="2:9">
      <c r="B30" s="42"/>
      <c r="C30" s="40" t="s">
        <v>967</v>
      </c>
      <c r="D30" s="42"/>
      <c r="E30" s="18" t="s">
        <v>45</v>
      </c>
      <c r="F30" s="24">
        <v>4726000</v>
      </c>
      <c r="G30" s="24">
        <v>4327000</v>
      </c>
      <c r="H30" s="24">
        <v>9003000</v>
      </c>
      <c r="I30" s="24">
        <v>7812000</v>
      </c>
    </row>
    <row r="31" spans="2:9">
      <c r="B31" s="42" t="s">
        <v>952</v>
      </c>
      <c r="C31" s="44"/>
      <c r="D31" s="42"/>
      <c r="E31" s="18" t="s">
        <v>46</v>
      </c>
      <c r="F31" s="24">
        <v>4384000</v>
      </c>
      <c r="G31" s="24">
        <v>4295000</v>
      </c>
      <c r="H31" s="24">
        <v>8198000</v>
      </c>
      <c r="I31" s="24">
        <v>8332000</v>
      </c>
    </row>
    <row r="32" spans="2:9">
      <c r="B32" s="42" t="s">
        <v>357</v>
      </c>
      <c r="C32" s="42" t="s">
        <v>418</v>
      </c>
      <c r="D32" s="42"/>
      <c r="E32" s="18" t="s">
        <v>47</v>
      </c>
      <c r="F32" s="24">
        <v>48000</v>
      </c>
      <c r="G32" s="24">
        <v>69000</v>
      </c>
      <c r="H32" s="24">
        <v>102000</v>
      </c>
      <c r="I32" s="24">
        <v>111000</v>
      </c>
    </row>
    <row r="33" spans="2:9">
      <c r="B33" s="42"/>
      <c r="C33" s="42" t="s">
        <v>401</v>
      </c>
      <c r="D33" s="42"/>
      <c r="E33" s="18" t="s">
        <v>49</v>
      </c>
      <c r="F33" s="24">
        <v>-23000</v>
      </c>
      <c r="G33" s="24">
        <v>-24000</v>
      </c>
      <c r="H33" s="24">
        <v>-43000</v>
      </c>
      <c r="I33" s="24">
        <v>-37000</v>
      </c>
    </row>
    <row r="34" spans="2:9">
      <c r="B34" s="40" t="s">
        <v>367</v>
      </c>
      <c r="C34" s="42" t="s">
        <v>674</v>
      </c>
      <c r="D34" s="42"/>
      <c r="E34" s="18" t="s">
        <v>56</v>
      </c>
      <c r="F34" s="24">
        <v>109000</v>
      </c>
      <c r="G34" s="24">
        <v>92000</v>
      </c>
      <c r="H34" s="24">
        <v>215000</v>
      </c>
      <c r="I34" s="24">
        <v>154000</v>
      </c>
    </row>
    <row r="35" spans="2:9">
      <c r="B35" s="41"/>
      <c r="C35" s="42" t="s">
        <v>529</v>
      </c>
      <c r="D35" s="42"/>
      <c r="E35" s="18" t="s">
        <v>58</v>
      </c>
      <c r="F35" s="24">
        <v>856000</v>
      </c>
      <c r="G35" s="24">
        <v>872000</v>
      </c>
      <c r="H35" s="24">
        <v>1690000</v>
      </c>
      <c r="I35" s="24">
        <v>1564000</v>
      </c>
    </row>
    <row r="36" spans="2:9">
      <c r="B36" s="41"/>
      <c r="C36" s="42" t="s">
        <v>653</v>
      </c>
      <c r="D36" s="42"/>
      <c r="E36" s="18" t="s">
        <v>59</v>
      </c>
      <c r="F36" s="24">
        <v>200000</v>
      </c>
      <c r="G36" s="24">
        <v>197000</v>
      </c>
      <c r="H36" s="24">
        <v>377000</v>
      </c>
      <c r="I36" s="24">
        <v>347000</v>
      </c>
    </row>
    <row r="37" spans="2:9">
      <c r="B37" s="40"/>
      <c r="C37" s="40" t="s">
        <v>864</v>
      </c>
      <c r="D37" s="40"/>
      <c r="E37" s="20" t="s">
        <v>60</v>
      </c>
      <c r="F37" s="26">
        <v>1165000</v>
      </c>
      <c r="G37" s="26">
        <v>1161000</v>
      </c>
      <c r="H37" s="26">
        <v>2282000</v>
      </c>
      <c r="I37" s="26">
        <v>2065000</v>
      </c>
    </row>
  </sheetData>
  <mergeCells count="35">
    <mergeCell ref="B31:D31"/>
    <mergeCell ref="B32:B33"/>
    <mergeCell ref="C32:D32"/>
    <mergeCell ref="C33:D33"/>
    <mergeCell ref="B34:B37"/>
    <mergeCell ref="C34:D34"/>
    <mergeCell ref="C35:D35"/>
    <mergeCell ref="C36:D36"/>
    <mergeCell ref="C37:D37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A6:B6"/>
    <mergeCell ref="A8:B8"/>
    <mergeCell ref="B10:I10"/>
    <mergeCell ref="B14:B22"/>
    <mergeCell ref="C14:D14"/>
    <mergeCell ref="C15:D15"/>
    <mergeCell ref="C16:D16"/>
    <mergeCell ref="C17:D17"/>
    <mergeCell ref="C18:D18"/>
    <mergeCell ref="C19:D19"/>
    <mergeCell ref="C21:D21"/>
    <mergeCell ref="C22:D2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4"/>
  <sheetViews>
    <sheetView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17" customWidth="1"/>
    <col min="4" max="4" width="28" customWidth="1"/>
    <col min="5" max="5" width="8" customWidth="1"/>
    <col min="6" max="9" width="21.5703125" customWidth="1"/>
  </cols>
  <sheetData>
    <row r="1" spans="1:9">
      <c r="A1" s="32"/>
      <c r="B1" s="33"/>
      <c r="C1" s="33"/>
    </row>
    <row r="2" spans="1:9">
      <c r="A2" s="32" t="s">
        <v>445</v>
      </c>
      <c r="B2" s="33"/>
      <c r="C2" s="33"/>
    </row>
    <row r="4" spans="1:9">
      <c r="A4" s="34" t="s">
        <v>331</v>
      </c>
      <c r="B4" s="35"/>
      <c r="C4" s="10" t="s">
        <v>39</v>
      </c>
      <c r="D4" s="36" t="s">
        <v>440</v>
      </c>
      <c r="E4" s="36"/>
    </row>
    <row r="5" spans="1:9">
      <c r="A5" s="37" t="s">
        <v>1166</v>
      </c>
      <c r="B5" s="37"/>
      <c r="C5" s="14">
        <v>45473</v>
      </c>
    </row>
    <row r="6" spans="1:9">
      <c r="A6" s="37" t="s">
        <v>890</v>
      </c>
      <c r="B6" s="37"/>
      <c r="C6" s="13" t="s">
        <v>230</v>
      </c>
    </row>
    <row r="7" spans="1:9">
      <c r="A7" s="2"/>
      <c r="B7" s="2"/>
      <c r="C7" s="15"/>
    </row>
    <row r="8" spans="1:9">
      <c r="A8" s="38" t="s">
        <v>775</v>
      </c>
      <c r="B8" s="38"/>
      <c r="C8" s="16" t="str">
        <f>B11</f>
        <v>660-21</v>
      </c>
    </row>
    <row r="9" spans="1:9">
      <c r="A9" s="6" t="s">
        <v>99</v>
      </c>
    </row>
    <row r="10" spans="1:9">
      <c r="B10" s="39" t="s">
        <v>100</v>
      </c>
      <c r="C10" s="33"/>
      <c r="D10" s="33"/>
      <c r="E10" s="33"/>
      <c r="F10" s="33"/>
      <c r="G10" s="33"/>
      <c r="H10" s="33"/>
      <c r="I10" s="33"/>
    </row>
    <row r="11" spans="1:9">
      <c r="B11" s="9" t="s">
        <v>99</v>
      </c>
    </row>
    <row r="12" spans="1:9" ht="25.5">
      <c r="F12" s="21" t="s">
        <v>1172</v>
      </c>
      <c r="G12" s="21" t="s">
        <v>1067</v>
      </c>
      <c r="H12" s="21" t="s">
        <v>784</v>
      </c>
      <c r="I12" s="21" t="s">
        <v>785</v>
      </c>
    </row>
    <row r="13" spans="1:9">
      <c r="F13" s="18" t="s">
        <v>33</v>
      </c>
      <c r="G13" s="18" t="s">
        <v>33</v>
      </c>
      <c r="H13" s="18" t="s">
        <v>48</v>
      </c>
      <c r="I13" s="18" t="s">
        <v>48</v>
      </c>
    </row>
    <row r="14" spans="1:9">
      <c r="B14" s="12" t="s">
        <v>246</v>
      </c>
      <c r="C14" s="42" t="s">
        <v>871</v>
      </c>
      <c r="D14" s="42"/>
      <c r="E14" s="18" t="s">
        <v>33</v>
      </c>
      <c r="F14" s="24">
        <v>1139000</v>
      </c>
      <c r="G14" s="24">
        <v>1461000</v>
      </c>
      <c r="H14" s="24">
        <v>1961000</v>
      </c>
      <c r="I14" s="24">
        <v>2944000</v>
      </c>
    </row>
    <row r="15" spans="1:9">
      <c r="B15" s="40" t="s">
        <v>248</v>
      </c>
      <c r="C15" s="42" t="s">
        <v>1099</v>
      </c>
      <c r="D15" s="42"/>
      <c r="E15" s="18" t="s">
        <v>48</v>
      </c>
      <c r="F15" s="24">
        <v>0</v>
      </c>
      <c r="G15" s="24">
        <v>0</v>
      </c>
      <c r="H15" s="24">
        <v>0</v>
      </c>
      <c r="I15" s="24">
        <v>0</v>
      </c>
    </row>
    <row r="16" spans="1:9">
      <c r="B16" s="41"/>
      <c r="C16" s="42" t="s">
        <v>456</v>
      </c>
      <c r="D16" s="42"/>
      <c r="E16" s="18" t="s">
        <v>66</v>
      </c>
      <c r="F16" s="24">
        <v>0</v>
      </c>
      <c r="G16" s="24">
        <v>0</v>
      </c>
      <c r="H16" s="24">
        <v>0</v>
      </c>
      <c r="I16" s="24">
        <v>0</v>
      </c>
    </row>
    <row r="17" spans="2:9">
      <c r="B17" s="41"/>
      <c r="C17" s="12"/>
      <c r="D17" s="12" t="s">
        <v>688</v>
      </c>
      <c r="E17" s="18" t="s">
        <v>77</v>
      </c>
      <c r="F17" s="24">
        <v>0</v>
      </c>
      <c r="G17" s="24">
        <v>0</v>
      </c>
      <c r="H17" s="24">
        <v>0</v>
      </c>
      <c r="I17" s="24">
        <v>0</v>
      </c>
    </row>
    <row r="18" spans="2:9">
      <c r="B18" s="41"/>
      <c r="C18" s="42" t="s">
        <v>1098</v>
      </c>
      <c r="D18" s="42"/>
      <c r="E18" s="18" t="s">
        <v>82</v>
      </c>
      <c r="F18" s="24">
        <v>47000</v>
      </c>
      <c r="G18" s="24">
        <v>4000</v>
      </c>
      <c r="H18" s="24">
        <v>181000</v>
      </c>
      <c r="I18" s="24">
        <v>105000</v>
      </c>
    </row>
    <row r="19" spans="2:9">
      <c r="B19" s="41"/>
      <c r="C19" s="42" t="s">
        <v>465</v>
      </c>
      <c r="D19" s="42"/>
      <c r="E19" s="18" t="s">
        <v>83</v>
      </c>
      <c r="F19" s="24">
        <v>46000</v>
      </c>
      <c r="G19" s="24">
        <v>1000</v>
      </c>
      <c r="H19" s="24">
        <v>0</v>
      </c>
      <c r="I19" s="24">
        <v>-11000</v>
      </c>
    </row>
    <row r="20" spans="2:9">
      <c r="B20" s="41"/>
      <c r="C20" s="42" t="s">
        <v>455</v>
      </c>
      <c r="D20" s="42"/>
      <c r="E20" s="18" t="s">
        <v>214</v>
      </c>
      <c r="F20" s="24">
        <v>-153000</v>
      </c>
      <c r="G20" s="24">
        <v>-151000</v>
      </c>
      <c r="H20" s="24">
        <v>-457000</v>
      </c>
      <c r="I20" s="24">
        <v>-319000</v>
      </c>
    </row>
    <row r="21" spans="2:9">
      <c r="B21" s="41"/>
      <c r="C21" s="12"/>
      <c r="D21" s="12" t="s">
        <v>680</v>
      </c>
      <c r="E21" s="18" t="s">
        <v>215</v>
      </c>
      <c r="F21" s="24">
        <v>0</v>
      </c>
      <c r="G21" s="24">
        <v>0</v>
      </c>
      <c r="H21" s="24">
        <v>0</v>
      </c>
      <c r="I21" s="24">
        <v>0</v>
      </c>
    </row>
    <row r="22" spans="2:9">
      <c r="B22" s="42"/>
      <c r="C22" s="40" t="s">
        <v>867</v>
      </c>
      <c r="D22" s="42"/>
      <c r="E22" s="18" t="s">
        <v>216</v>
      </c>
      <c r="F22" s="24">
        <v>-60000</v>
      </c>
      <c r="G22" s="24">
        <v>-146000</v>
      </c>
      <c r="H22" s="24">
        <v>-276000</v>
      </c>
      <c r="I22" s="24">
        <v>-225000</v>
      </c>
    </row>
    <row r="23" spans="2:9">
      <c r="B23" s="42" t="s">
        <v>249</v>
      </c>
      <c r="C23" s="44"/>
      <c r="D23" s="42"/>
      <c r="E23" s="18" t="s">
        <v>35</v>
      </c>
      <c r="F23" s="24">
        <v>-916000</v>
      </c>
      <c r="G23" s="24">
        <v>-1084000</v>
      </c>
      <c r="H23" s="24">
        <v>-1508000</v>
      </c>
      <c r="I23" s="24">
        <v>-2418000</v>
      </c>
    </row>
    <row r="24" spans="2:9">
      <c r="B24" s="40" t="s">
        <v>250</v>
      </c>
      <c r="C24" s="42" t="s">
        <v>1100</v>
      </c>
      <c r="D24" s="42"/>
      <c r="E24" s="18" t="s">
        <v>37</v>
      </c>
      <c r="F24" s="24">
        <v>0</v>
      </c>
      <c r="G24" s="24">
        <v>0</v>
      </c>
      <c r="H24" s="24">
        <v>0</v>
      </c>
      <c r="I24" s="24">
        <v>0</v>
      </c>
    </row>
    <row r="25" spans="2:9">
      <c r="B25" s="41"/>
      <c r="C25" s="42" t="s">
        <v>466</v>
      </c>
      <c r="D25" s="42"/>
      <c r="E25" s="18" t="s">
        <v>38</v>
      </c>
      <c r="F25" s="24">
        <v>0</v>
      </c>
      <c r="G25" s="24">
        <v>-6000</v>
      </c>
      <c r="H25" s="24">
        <v>-12000</v>
      </c>
      <c r="I25" s="24">
        <v>-20000</v>
      </c>
    </row>
    <row r="26" spans="2:9">
      <c r="B26" s="41"/>
      <c r="C26" s="42" t="s">
        <v>457</v>
      </c>
      <c r="D26" s="42"/>
      <c r="E26" s="18" t="s">
        <v>41</v>
      </c>
      <c r="F26" s="24">
        <v>0</v>
      </c>
      <c r="G26" s="24">
        <v>0</v>
      </c>
      <c r="H26" s="24">
        <v>0</v>
      </c>
      <c r="I26" s="24">
        <v>0</v>
      </c>
    </row>
    <row r="27" spans="2:9">
      <c r="B27" s="41"/>
      <c r="C27" s="42" t="s">
        <v>374</v>
      </c>
      <c r="D27" s="42"/>
      <c r="E27" s="18" t="s">
        <v>42</v>
      </c>
      <c r="F27" s="24">
        <v>11000</v>
      </c>
      <c r="G27" s="24">
        <v>10000</v>
      </c>
      <c r="H27" s="24">
        <v>15000</v>
      </c>
      <c r="I27" s="24">
        <v>16000</v>
      </c>
    </row>
    <row r="28" spans="2:9">
      <c r="B28" s="41"/>
      <c r="C28" s="42" t="s">
        <v>1097</v>
      </c>
      <c r="D28" s="42"/>
      <c r="E28" s="18" t="s">
        <v>43</v>
      </c>
      <c r="F28" s="24">
        <v>73000</v>
      </c>
      <c r="G28" s="24">
        <v>115000</v>
      </c>
      <c r="H28" s="24">
        <v>196000</v>
      </c>
      <c r="I28" s="24">
        <v>208000</v>
      </c>
    </row>
    <row r="29" spans="2:9">
      <c r="B29" s="41"/>
      <c r="C29" s="42" t="s">
        <v>1086</v>
      </c>
      <c r="D29" s="42"/>
      <c r="E29" s="18" t="s">
        <v>44</v>
      </c>
      <c r="F29" s="24">
        <v>0</v>
      </c>
      <c r="G29" s="24">
        <v>0</v>
      </c>
      <c r="H29" s="24">
        <v>0</v>
      </c>
      <c r="I29" s="24">
        <v>0</v>
      </c>
    </row>
    <row r="30" spans="2:9">
      <c r="B30" s="41"/>
      <c r="C30" s="42" t="s">
        <v>447</v>
      </c>
      <c r="D30" s="42"/>
      <c r="E30" s="18" t="s">
        <v>45</v>
      </c>
      <c r="F30" s="24">
        <v>0</v>
      </c>
      <c r="G30" s="24">
        <v>0</v>
      </c>
      <c r="H30" s="24">
        <v>0</v>
      </c>
      <c r="I30" s="24">
        <v>0</v>
      </c>
    </row>
    <row r="31" spans="2:9">
      <c r="B31" s="42"/>
      <c r="C31" s="40" t="s">
        <v>868</v>
      </c>
      <c r="D31" s="42"/>
      <c r="E31" s="18" t="s">
        <v>46</v>
      </c>
      <c r="F31" s="24">
        <v>84000</v>
      </c>
      <c r="G31" s="24">
        <v>131000</v>
      </c>
      <c r="H31" s="24">
        <v>223000</v>
      </c>
      <c r="I31" s="24">
        <v>244000</v>
      </c>
    </row>
    <row r="32" spans="2:9">
      <c r="B32" s="42" t="s">
        <v>251</v>
      </c>
      <c r="C32" s="44"/>
      <c r="D32" s="42"/>
      <c r="E32" s="18" t="s">
        <v>47</v>
      </c>
      <c r="F32" s="24">
        <v>149000</v>
      </c>
      <c r="G32" s="24">
        <v>0</v>
      </c>
      <c r="H32" s="24">
        <v>260000</v>
      </c>
      <c r="I32" s="24">
        <v>0</v>
      </c>
    </row>
    <row r="33" spans="2:9">
      <c r="B33" s="42" t="s">
        <v>252</v>
      </c>
      <c r="C33" s="44"/>
      <c r="D33" s="42"/>
      <c r="E33" s="18" t="s">
        <v>49</v>
      </c>
      <c r="F33" s="24">
        <v>-60000</v>
      </c>
      <c r="G33" s="24">
        <v>-45000</v>
      </c>
      <c r="H33" s="24">
        <v>-103000</v>
      </c>
      <c r="I33" s="24">
        <v>-85000</v>
      </c>
    </row>
    <row r="34" spans="2:9">
      <c r="B34" s="40" t="s">
        <v>970</v>
      </c>
      <c r="C34" s="50"/>
      <c r="D34" s="40"/>
      <c r="E34" s="20" t="s">
        <v>56</v>
      </c>
      <c r="F34" s="26">
        <v>336000</v>
      </c>
      <c r="G34" s="26">
        <v>317000</v>
      </c>
      <c r="H34" s="26">
        <v>557000</v>
      </c>
      <c r="I34" s="26">
        <v>460000</v>
      </c>
    </row>
  </sheetData>
  <mergeCells count="29"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  <mergeCell ref="A6:B6"/>
    <mergeCell ref="A8:B8"/>
    <mergeCell ref="B10:I10"/>
    <mergeCell ref="C14:D14"/>
    <mergeCell ref="B15:B22"/>
    <mergeCell ref="C15:D15"/>
    <mergeCell ref="C16:D16"/>
    <mergeCell ref="C18:D18"/>
    <mergeCell ref="C19:D19"/>
    <mergeCell ref="C20:D20"/>
    <mergeCell ref="C22:D2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2"/>
  <sheetViews>
    <sheetView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32.28515625" customWidth="1"/>
    <col min="4" max="4" width="64.5703125" customWidth="1"/>
    <col min="5" max="5" width="8" customWidth="1"/>
    <col min="6" max="9" width="21.5703125" customWidth="1"/>
  </cols>
  <sheetData>
    <row r="1" spans="1:9">
      <c r="A1" s="32"/>
      <c r="B1" s="33"/>
      <c r="C1" s="33"/>
    </row>
    <row r="2" spans="1:9">
      <c r="A2" s="32" t="s">
        <v>445</v>
      </c>
      <c r="B2" s="33"/>
      <c r="C2" s="33"/>
    </row>
    <row r="4" spans="1:9">
      <c r="A4" s="34" t="s">
        <v>331</v>
      </c>
      <c r="B4" s="35"/>
      <c r="C4" s="10" t="s">
        <v>39</v>
      </c>
      <c r="D4" s="36" t="s">
        <v>440</v>
      </c>
      <c r="E4" s="36"/>
    </row>
    <row r="5" spans="1:9">
      <c r="A5" s="37" t="s">
        <v>1166</v>
      </c>
      <c r="B5" s="37"/>
      <c r="C5" s="14">
        <v>45473</v>
      </c>
    </row>
    <row r="6" spans="1:9">
      <c r="A6" s="37" t="s">
        <v>890</v>
      </c>
      <c r="B6" s="37"/>
      <c r="C6" s="13" t="s">
        <v>230</v>
      </c>
    </row>
    <row r="7" spans="1:9">
      <c r="A7" s="2"/>
      <c r="B7" s="2"/>
      <c r="C7" s="15"/>
    </row>
    <row r="8" spans="1:9">
      <c r="A8" s="38" t="s">
        <v>775</v>
      </c>
      <c r="B8" s="38"/>
      <c r="C8" s="16" t="str">
        <f>B11</f>
        <v>660-22</v>
      </c>
    </row>
    <row r="9" spans="1:9">
      <c r="A9" s="6" t="s">
        <v>101</v>
      </c>
    </row>
    <row r="10" spans="1:9">
      <c r="B10" s="39" t="s">
        <v>102</v>
      </c>
      <c r="C10" s="33"/>
      <c r="D10" s="33"/>
      <c r="E10" s="33"/>
      <c r="F10" s="33"/>
      <c r="G10" s="33"/>
      <c r="H10" s="33"/>
      <c r="I10" s="33"/>
    </row>
    <row r="11" spans="1:9">
      <c r="B11" s="9" t="s">
        <v>101</v>
      </c>
    </row>
    <row r="12" spans="1:9" ht="25.5">
      <c r="F12" s="21" t="s">
        <v>1172</v>
      </c>
      <c r="G12" s="21" t="s">
        <v>1067</v>
      </c>
      <c r="H12" s="21" t="s">
        <v>784</v>
      </c>
      <c r="I12" s="21" t="s">
        <v>785</v>
      </c>
    </row>
    <row r="13" spans="1:9">
      <c r="F13" s="18" t="s">
        <v>33</v>
      </c>
      <c r="G13" s="18" t="s">
        <v>33</v>
      </c>
      <c r="H13" s="18" t="s">
        <v>48</v>
      </c>
      <c r="I13" s="18" t="s">
        <v>48</v>
      </c>
    </row>
    <row r="14" spans="1:9">
      <c r="B14" s="40" t="s">
        <v>308</v>
      </c>
      <c r="C14" s="42" t="s">
        <v>415</v>
      </c>
      <c r="D14" s="42"/>
      <c r="E14" s="18" t="s">
        <v>33</v>
      </c>
      <c r="F14" s="24">
        <v>72000</v>
      </c>
      <c r="G14" s="24">
        <v>94000</v>
      </c>
      <c r="H14" s="24">
        <v>145000</v>
      </c>
      <c r="I14" s="24">
        <v>289000</v>
      </c>
    </row>
    <row r="15" spans="1:9">
      <c r="B15" s="41"/>
      <c r="C15" s="42" t="s">
        <v>1095</v>
      </c>
      <c r="D15" s="42"/>
      <c r="E15" s="18" t="s">
        <v>48</v>
      </c>
      <c r="F15" s="24">
        <v>-86000</v>
      </c>
      <c r="G15" s="24">
        <v>3000</v>
      </c>
      <c r="H15" s="24">
        <v>-108000</v>
      </c>
      <c r="I15" s="24">
        <v>5000</v>
      </c>
    </row>
    <row r="16" spans="1:9" ht="25.5">
      <c r="B16" s="41"/>
      <c r="C16" s="12"/>
      <c r="D16" s="12" t="s">
        <v>701</v>
      </c>
      <c r="E16" s="18" t="s">
        <v>66</v>
      </c>
      <c r="F16" s="24">
        <v>-83000</v>
      </c>
      <c r="G16" s="24">
        <v>2000</v>
      </c>
      <c r="H16" s="24">
        <v>-102000</v>
      </c>
      <c r="I16" s="24">
        <v>-4000</v>
      </c>
    </row>
    <row r="17" spans="2:9">
      <c r="B17" s="41"/>
      <c r="C17" s="42" t="s">
        <v>1096</v>
      </c>
      <c r="D17" s="42"/>
      <c r="E17" s="18" t="s">
        <v>77</v>
      </c>
      <c r="F17" s="24">
        <v>0</v>
      </c>
      <c r="G17" s="24">
        <v>0</v>
      </c>
      <c r="H17" s="24">
        <v>0</v>
      </c>
      <c r="I17" s="24">
        <v>0</v>
      </c>
    </row>
    <row r="18" spans="2:9" ht="25.5">
      <c r="B18" s="41"/>
      <c r="C18" s="12"/>
      <c r="D18" s="12" t="s">
        <v>702</v>
      </c>
      <c r="E18" s="18" t="s">
        <v>82</v>
      </c>
      <c r="F18" s="24">
        <v>0</v>
      </c>
      <c r="G18" s="24">
        <v>0</v>
      </c>
      <c r="H18" s="24">
        <v>0</v>
      </c>
      <c r="I18" s="24">
        <v>0</v>
      </c>
    </row>
    <row r="19" spans="2:9">
      <c r="B19" s="41"/>
      <c r="C19" s="42" t="s">
        <v>375</v>
      </c>
      <c r="D19" s="42"/>
      <c r="E19" s="18" t="s">
        <v>83</v>
      </c>
      <c r="F19" s="24">
        <v>0</v>
      </c>
      <c r="G19" s="24">
        <v>0</v>
      </c>
      <c r="H19" s="24">
        <v>0</v>
      </c>
      <c r="I19" s="24">
        <v>0</v>
      </c>
    </row>
    <row r="20" spans="2:9">
      <c r="B20" s="42"/>
      <c r="C20" s="42" t="s">
        <v>934</v>
      </c>
      <c r="D20" s="42"/>
      <c r="E20" s="18" t="s">
        <v>214</v>
      </c>
      <c r="F20" s="24">
        <v>-14000</v>
      </c>
      <c r="G20" s="24">
        <v>97000</v>
      </c>
      <c r="H20" s="24">
        <v>37000</v>
      </c>
      <c r="I20" s="24">
        <v>294000</v>
      </c>
    </row>
    <row r="21" spans="2:9">
      <c r="B21" s="40" t="s">
        <v>1045</v>
      </c>
      <c r="C21" s="42" t="s">
        <v>570</v>
      </c>
      <c r="D21" s="42"/>
      <c r="E21" s="18" t="s">
        <v>215</v>
      </c>
      <c r="F21" s="24">
        <v>-175000</v>
      </c>
      <c r="G21" s="24">
        <v>-41000</v>
      </c>
      <c r="H21" s="24">
        <v>-267000</v>
      </c>
      <c r="I21" s="24">
        <v>-68000</v>
      </c>
    </row>
    <row r="22" spans="2:9">
      <c r="B22" s="41"/>
      <c r="C22" s="42" t="s">
        <v>568</v>
      </c>
      <c r="D22" s="42"/>
      <c r="E22" s="18" t="s">
        <v>216</v>
      </c>
      <c r="F22" s="24">
        <v>150000</v>
      </c>
      <c r="G22" s="24">
        <v>117000</v>
      </c>
      <c r="H22" s="24">
        <v>278000</v>
      </c>
      <c r="I22" s="24">
        <v>333000</v>
      </c>
    </row>
    <row r="23" spans="2:9">
      <c r="B23" s="41"/>
      <c r="C23" s="42" t="s">
        <v>555</v>
      </c>
      <c r="D23" s="42"/>
      <c r="E23" s="18" t="s">
        <v>35</v>
      </c>
      <c r="F23" s="24">
        <v>11000</v>
      </c>
      <c r="G23" s="24">
        <v>21000</v>
      </c>
      <c r="H23" s="24">
        <v>26000</v>
      </c>
      <c r="I23" s="24">
        <v>29000</v>
      </c>
    </row>
    <row r="24" spans="2:9">
      <c r="B24" s="41"/>
      <c r="C24" s="42" t="s">
        <v>556</v>
      </c>
      <c r="D24" s="42"/>
      <c r="E24" s="18" t="s">
        <v>37</v>
      </c>
      <c r="F24" s="24">
        <v>0</v>
      </c>
      <c r="G24" s="24">
        <v>0</v>
      </c>
      <c r="H24" s="24">
        <v>0</v>
      </c>
      <c r="I24" s="24">
        <v>0</v>
      </c>
    </row>
    <row r="25" spans="2:9">
      <c r="B25" s="42"/>
      <c r="C25" s="42" t="s">
        <v>839</v>
      </c>
      <c r="D25" s="42"/>
      <c r="E25" s="18" t="s">
        <v>38</v>
      </c>
      <c r="F25" s="24">
        <v>-14000</v>
      </c>
      <c r="G25" s="24">
        <v>97000</v>
      </c>
      <c r="H25" s="24">
        <v>37000</v>
      </c>
      <c r="I25" s="24">
        <v>294000</v>
      </c>
    </row>
    <row r="26" spans="2:9">
      <c r="B26" s="40" t="s">
        <v>356</v>
      </c>
      <c r="C26" s="40" t="s">
        <v>362</v>
      </c>
      <c r="D26" s="12" t="s">
        <v>547</v>
      </c>
      <c r="E26" s="18" t="s">
        <v>41</v>
      </c>
      <c r="F26" s="24">
        <v>0</v>
      </c>
      <c r="G26" s="24">
        <v>0</v>
      </c>
      <c r="H26" s="24">
        <v>0</v>
      </c>
      <c r="I26" s="24">
        <v>0</v>
      </c>
    </row>
    <row r="27" spans="2:9">
      <c r="B27" s="41"/>
      <c r="C27" s="41"/>
      <c r="D27" s="12" t="s">
        <v>789</v>
      </c>
      <c r="E27" s="18" t="s">
        <v>42</v>
      </c>
      <c r="F27" s="24">
        <v>0</v>
      </c>
      <c r="G27" s="24">
        <v>0</v>
      </c>
      <c r="H27" s="24">
        <v>0</v>
      </c>
      <c r="I27" s="24">
        <v>0</v>
      </c>
    </row>
    <row r="28" spans="2:9">
      <c r="B28" s="41"/>
      <c r="C28" s="42"/>
      <c r="D28" s="12" t="s">
        <v>1104</v>
      </c>
      <c r="E28" s="18" t="s">
        <v>43</v>
      </c>
      <c r="F28" s="24">
        <v>0</v>
      </c>
      <c r="G28" s="24">
        <v>0</v>
      </c>
      <c r="H28" s="24">
        <v>0</v>
      </c>
      <c r="I28" s="24">
        <v>0</v>
      </c>
    </row>
    <row r="29" spans="2:9">
      <c r="B29" s="41"/>
      <c r="C29" s="40" t="s">
        <v>363</v>
      </c>
      <c r="D29" s="12" t="s">
        <v>547</v>
      </c>
      <c r="E29" s="18" t="s">
        <v>44</v>
      </c>
      <c r="F29" s="24">
        <v>0</v>
      </c>
      <c r="G29" s="24">
        <v>0</v>
      </c>
      <c r="H29" s="24">
        <v>0</v>
      </c>
      <c r="I29" s="24">
        <v>0</v>
      </c>
    </row>
    <row r="30" spans="2:9">
      <c r="B30" s="41"/>
      <c r="C30" s="41"/>
      <c r="D30" s="12" t="s">
        <v>788</v>
      </c>
      <c r="E30" s="18" t="s">
        <v>45</v>
      </c>
      <c r="F30" s="24">
        <v>0</v>
      </c>
      <c r="G30" s="24">
        <v>0</v>
      </c>
      <c r="H30" s="24">
        <v>0</v>
      </c>
      <c r="I30" s="24">
        <v>0</v>
      </c>
    </row>
    <row r="31" spans="2:9">
      <c r="B31" s="41"/>
      <c r="C31" s="42"/>
      <c r="D31" s="12" t="s">
        <v>1105</v>
      </c>
      <c r="E31" s="18" t="s">
        <v>46</v>
      </c>
      <c r="F31" s="24">
        <v>0</v>
      </c>
      <c r="G31" s="24">
        <v>0</v>
      </c>
      <c r="H31" s="24">
        <v>0</v>
      </c>
      <c r="I31" s="24">
        <v>0</v>
      </c>
    </row>
    <row r="32" spans="2:9">
      <c r="B32" s="40"/>
      <c r="C32" s="40" t="s">
        <v>839</v>
      </c>
      <c r="D32" s="40"/>
      <c r="E32" s="20" t="s">
        <v>47</v>
      </c>
      <c r="F32" s="26">
        <v>0</v>
      </c>
      <c r="G32" s="26">
        <v>0</v>
      </c>
      <c r="H32" s="26">
        <v>0</v>
      </c>
      <c r="I32" s="26">
        <v>0</v>
      </c>
    </row>
  </sheetData>
  <mergeCells count="24"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  <mergeCell ref="A6:B6"/>
    <mergeCell ref="A8:B8"/>
    <mergeCell ref="B10:I10"/>
    <mergeCell ref="B14:B20"/>
    <mergeCell ref="C14:D14"/>
    <mergeCell ref="C15:D15"/>
    <mergeCell ref="C17:D17"/>
    <mergeCell ref="C19:D19"/>
    <mergeCell ref="C20:D20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8"/>
  <sheetViews>
    <sheetView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7" width="21.5703125" customWidth="1"/>
  </cols>
  <sheetData>
    <row r="1" spans="1:17">
      <c r="A1" s="32"/>
      <c r="B1" s="33"/>
      <c r="C1" s="33"/>
    </row>
    <row r="2" spans="1:17">
      <c r="A2" s="32" t="s">
        <v>445</v>
      </c>
      <c r="B2" s="33"/>
      <c r="C2" s="33"/>
    </row>
    <row r="4" spans="1:17">
      <c r="A4" s="34" t="s">
        <v>331</v>
      </c>
      <c r="B4" s="35"/>
      <c r="C4" s="10" t="s">
        <v>39</v>
      </c>
      <c r="D4" s="36" t="s">
        <v>440</v>
      </c>
      <c r="E4" s="36"/>
    </row>
    <row r="5" spans="1:17">
      <c r="A5" s="37" t="s">
        <v>1166</v>
      </c>
      <c r="B5" s="37"/>
      <c r="C5" s="14">
        <v>45473</v>
      </c>
    </row>
    <row r="6" spans="1:17">
      <c r="A6" s="37" t="s">
        <v>890</v>
      </c>
      <c r="B6" s="37"/>
      <c r="C6" s="13" t="s">
        <v>230</v>
      </c>
    </row>
    <row r="7" spans="1:17">
      <c r="A7" s="2"/>
      <c r="B7" s="2"/>
      <c r="C7" s="15"/>
    </row>
    <row r="8" spans="1:17">
      <c r="A8" s="38" t="s">
        <v>775</v>
      </c>
      <c r="B8" s="38"/>
      <c r="C8" s="16" t="str">
        <f>B11</f>
        <v>660-23</v>
      </c>
    </row>
    <row r="9" spans="1:17">
      <c r="A9" s="6" t="s">
        <v>103</v>
      </c>
    </row>
    <row r="10" spans="1:17">
      <c r="B10" s="39" t="s">
        <v>104</v>
      </c>
      <c r="C10" s="33"/>
      <c r="D10" s="33"/>
      <c r="E10" s="33"/>
      <c r="F10" s="33"/>
      <c r="G10" s="33"/>
      <c r="H10" s="33"/>
      <c r="I10" s="33"/>
    </row>
    <row r="11" spans="1:17">
      <c r="B11" s="9" t="s">
        <v>103</v>
      </c>
    </row>
    <row r="12" spans="1:17">
      <c r="D12" s="43" t="s">
        <v>1172</v>
      </c>
      <c r="E12" s="44"/>
      <c r="F12" s="44"/>
      <c r="G12" s="44"/>
      <c r="H12" s="44"/>
      <c r="I12" s="44"/>
      <c r="J12" s="43"/>
      <c r="K12" s="43" t="s">
        <v>1067</v>
      </c>
      <c r="L12" s="44"/>
      <c r="M12" s="44"/>
      <c r="N12" s="44"/>
      <c r="O12" s="44"/>
      <c r="P12" s="44"/>
      <c r="Q12" s="43"/>
    </row>
    <row r="13" spans="1:17">
      <c r="D13" s="43" t="s">
        <v>1078</v>
      </c>
      <c r="E13" s="44"/>
      <c r="F13" s="44"/>
      <c r="G13" s="44"/>
      <c r="H13" s="43"/>
      <c r="I13" s="43" t="s">
        <v>1076</v>
      </c>
      <c r="J13" s="43" t="s">
        <v>1077</v>
      </c>
      <c r="K13" s="43" t="s">
        <v>1078</v>
      </c>
      <c r="L13" s="44"/>
      <c r="M13" s="44"/>
      <c r="N13" s="44"/>
      <c r="O13" s="43"/>
      <c r="P13" s="43" t="s">
        <v>1076</v>
      </c>
      <c r="Q13" s="43" t="s">
        <v>1077</v>
      </c>
    </row>
    <row r="14" spans="1:17" ht="38.25">
      <c r="D14" s="21" t="s">
        <v>496</v>
      </c>
      <c r="E14" s="21" t="s">
        <v>502</v>
      </c>
      <c r="F14" s="21" t="s">
        <v>1092</v>
      </c>
      <c r="G14" s="21" t="s">
        <v>494</v>
      </c>
      <c r="H14" s="21" t="s">
        <v>839</v>
      </c>
      <c r="I14" s="43"/>
      <c r="J14" s="43"/>
      <c r="K14" s="21" t="s">
        <v>496</v>
      </c>
      <c r="L14" s="21" t="s">
        <v>502</v>
      </c>
      <c r="M14" s="21" t="s">
        <v>1092</v>
      </c>
      <c r="N14" s="21" t="s">
        <v>494</v>
      </c>
      <c r="O14" s="21" t="s">
        <v>839</v>
      </c>
      <c r="P14" s="43"/>
      <c r="Q14" s="43"/>
    </row>
    <row r="15" spans="1:17">
      <c r="D15" s="18" t="s">
        <v>33</v>
      </c>
      <c r="E15" s="18" t="s">
        <v>48</v>
      </c>
      <c r="F15" s="18" t="s">
        <v>66</v>
      </c>
      <c r="G15" s="18" t="s">
        <v>77</v>
      </c>
      <c r="H15" s="18" t="s">
        <v>82</v>
      </c>
      <c r="I15" s="18" t="s">
        <v>83</v>
      </c>
      <c r="J15" s="18" t="s">
        <v>214</v>
      </c>
      <c r="K15" s="18" t="s">
        <v>33</v>
      </c>
      <c r="L15" s="18" t="s">
        <v>48</v>
      </c>
      <c r="M15" s="18" t="s">
        <v>66</v>
      </c>
      <c r="N15" s="18" t="s">
        <v>77</v>
      </c>
      <c r="O15" s="18" t="s">
        <v>82</v>
      </c>
      <c r="P15" s="18" t="s">
        <v>83</v>
      </c>
      <c r="Q15" s="18" t="s">
        <v>214</v>
      </c>
    </row>
    <row r="16" spans="1:17">
      <c r="B16" s="12" t="s">
        <v>599</v>
      </c>
      <c r="C16" s="18" t="s">
        <v>33</v>
      </c>
      <c r="D16" s="24">
        <v>-998000</v>
      </c>
      <c r="E16" s="24">
        <v>0</v>
      </c>
      <c r="F16" s="24">
        <v>0</v>
      </c>
      <c r="G16" s="24">
        <v>-1059000</v>
      </c>
      <c r="H16" s="24">
        <v>-2057000</v>
      </c>
      <c r="I16" s="24">
        <v>0</v>
      </c>
      <c r="J16" s="24">
        <v>-2057000</v>
      </c>
      <c r="K16" s="24">
        <v>-1743000</v>
      </c>
      <c r="L16" s="24">
        <v>0</v>
      </c>
      <c r="M16" s="24">
        <v>0</v>
      </c>
      <c r="N16" s="24">
        <v>-1203000</v>
      </c>
      <c r="O16" s="24">
        <v>-2946000</v>
      </c>
      <c r="P16" s="24">
        <v>0</v>
      </c>
      <c r="Q16" s="24">
        <v>-2946000</v>
      </c>
    </row>
    <row r="17" spans="2:17">
      <c r="B17" s="12" t="s">
        <v>1120</v>
      </c>
      <c r="C17" s="18" t="s">
        <v>48</v>
      </c>
      <c r="D17" s="24">
        <v>-184000</v>
      </c>
      <c r="E17" s="24">
        <v>0</v>
      </c>
      <c r="F17" s="24">
        <v>0</v>
      </c>
      <c r="G17" s="24">
        <v>175000</v>
      </c>
      <c r="H17" s="24">
        <v>-9000</v>
      </c>
      <c r="I17" s="24">
        <v>0</v>
      </c>
      <c r="J17" s="24">
        <v>-9000</v>
      </c>
      <c r="K17" s="24">
        <v>74000</v>
      </c>
      <c r="L17" s="24">
        <v>0</v>
      </c>
      <c r="M17" s="24">
        <v>0</v>
      </c>
      <c r="N17" s="24">
        <v>31000</v>
      </c>
      <c r="O17" s="24">
        <v>105000</v>
      </c>
      <c r="P17" s="24">
        <v>0</v>
      </c>
      <c r="Q17" s="24">
        <v>105000</v>
      </c>
    </row>
    <row r="18" spans="2:17">
      <c r="B18" s="11" t="s">
        <v>598</v>
      </c>
      <c r="C18" s="20" t="s">
        <v>66</v>
      </c>
      <c r="D18" s="26">
        <v>-1182000</v>
      </c>
      <c r="E18" s="26">
        <v>0</v>
      </c>
      <c r="F18" s="26">
        <v>0</v>
      </c>
      <c r="G18" s="26">
        <v>-884000</v>
      </c>
      <c r="H18" s="26">
        <v>-2066000</v>
      </c>
      <c r="I18" s="26">
        <v>0</v>
      </c>
      <c r="J18" s="26">
        <v>-2066000</v>
      </c>
      <c r="K18" s="26">
        <v>-1669000</v>
      </c>
      <c r="L18" s="26">
        <v>0</v>
      </c>
      <c r="M18" s="26">
        <v>0</v>
      </c>
      <c r="N18" s="26">
        <v>-1172000</v>
      </c>
      <c r="O18" s="26">
        <v>-2841000</v>
      </c>
      <c r="P18" s="26">
        <v>0</v>
      </c>
      <c r="Q18" s="26">
        <v>-2841000</v>
      </c>
    </row>
  </sheetData>
  <mergeCells count="16">
    <mergeCell ref="Q13:Q14"/>
    <mergeCell ref="D13:H13"/>
    <mergeCell ref="I13:I14"/>
    <mergeCell ref="J13:J14"/>
    <mergeCell ref="K13:O13"/>
    <mergeCell ref="P13:P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8"/>
  <sheetViews>
    <sheetView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24" width="21.5703125" customWidth="1"/>
  </cols>
  <sheetData>
    <row r="1" spans="1:24">
      <c r="A1" s="32"/>
      <c r="B1" s="33"/>
      <c r="C1" s="33"/>
    </row>
    <row r="2" spans="1:24">
      <c r="A2" s="32" t="s">
        <v>445</v>
      </c>
      <c r="B2" s="33"/>
      <c r="C2" s="33"/>
    </row>
    <row r="4" spans="1:24">
      <c r="A4" s="34" t="s">
        <v>331</v>
      </c>
      <c r="B4" s="35"/>
      <c r="C4" s="10" t="s">
        <v>39</v>
      </c>
      <c r="D4" s="36" t="s">
        <v>440</v>
      </c>
      <c r="E4" s="36"/>
    </row>
    <row r="5" spans="1:24">
      <c r="A5" s="37" t="s">
        <v>1166</v>
      </c>
      <c r="B5" s="37"/>
      <c r="C5" s="14">
        <v>45473</v>
      </c>
    </row>
    <row r="6" spans="1:24">
      <c r="A6" s="37" t="s">
        <v>890</v>
      </c>
      <c r="B6" s="37"/>
      <c r="C6" s="13" t="s">
        <v>230</v>
      </c>
    </row>
    <row r="7" spans="1:24">
      <c r="A7" s="2"/>
      <c r="B7" s="2"/>
      <c r="C7" s="15"/>
    </row>
    <row r="8" spans="1:24">
      <c r="A8" s="38" t="s">
        <v>775</v>
      </c>
      <c r="B8" s="38"/>
      <c r="C8" s="16" t="str">
        <f>B11</f>
        <v>660-24</v>
      </c>
    </row>
    <row r="9" spans="1:24">
      <c r="A9" s="6" t="s">
        <v>105</v>
      </c>
    </row>
    <row r="10" spans="1:24">
      <c r="B10" s="39" t="s">
        <v>106</v>
      </c>
      <c r="C10" s="33"/>
      <c r="D10" s="33"/>
      <c r="E10" s="33"/>
      <c r="F10" s="33"/>
      <c r="G10" s="33"/>
      <c r="H10" s="33"/>
      <c r="I10" s="33"/>
    </row>
    <row r="11" spans="1:24">
      <c r="B11" s="9" t="s">
        <v>105</v>
      </c>
    </row>
    <row r="12" spans="1:24">
      <c r="D12" s="43" t="s">
        <v>784</v>
      </c>
      <c r="E12" s="44"/>
      <c r="F12" s="44"/>
      <c r="G12" s="44"/>
      <c r="H12" s="44"/>
      <c r="I12" s="44"/>
      <c r="J12" s="43"/>
      <c r="K12" s="43" t="s">
        <v>785</v>
      </c>
      <c r="L12" s="44"/>
      <c r="M12" s="44"/>
      <c r="N12" s="44"/>
      <c r="O12" s="44"/>
      <c r="P12" s="44"/>
      <c r="Q12" s="43"/>
      <c r="R12" s="43" t="s">
        <v>1162</v>
      </c>
      <c r="S12" s="44"/>
      <c r="T12" s="44"/>
      <c r="U12" s="44"/>
      <c r="V12" s="44"/>
      <c r="W12" s="44"/>
      <c r="X12" s="43"/>
    </row>
    <row r="13" spans="1:24">
      <c r="D13" s="43" t="s">
        <v>1078</v>
      </c>
      <c r="E13" s="44"/>
      <c r="F13" s="44"/>
      <c r="G13" s="44"/>
      <c r="H13" s="43"/>
      <c r="I13" s="43" t="s">
        <v>1076</v>
      </c>
      <c r="J13" s="43" t="s">
        <v>1077</v>
      </c>
      <c r="K13" s="43" t="s">
        <v>1078</v>
      </c>
      <c r="L13" s="44"/>
      <c r="M13" s="44"/>
      <c r="N13" s="44"/>
      <c r="O13" s="43"/>
      <c r="P13" s="43" t="s">
        <v>1076</v>
      </c>
      <c r="Q13" s="43" t="s">
        <v>1077</v>
      </c>
      <c r="R13" s="43" t="s">
        <v>1078</v>
      </c>
      <c r="S13" s="44"/>
      <c r="T13" s="44"/>
      <c r="U13" s="44"/>
      <c r="V13" s="43"/>
      <c r="W13" s="43" t="s">
        <v>1076</v>
      </c>
      <c r="X13" s="43" t="s">
        <v>1077</v>
      </c>
    </row>
    <row r="14" spans="1:24" ht="38.25">
      <c r="D14" s="21" t="s">
        <v>496</v>
      </c>
      <c r="E14" s="21" t="s">
        <v>502</v>
      </c>
      <c r="F14" s="21" t="s">
        <v>1092</v>
      </c>
      <c r="G14" s="21" t="s">
        <v>494</v>
      </c>
      <c r="H14" s="21" t="s">
        <v>839</v>
      </c>
      <c r="I14" s="43"/>
      <c r="J14" s="43"/>
      <c r="K14" s="21" t="s">
        <v>496</v>
      </c>
      <c r="L14" s="21" t="s">
        <v>502</v>
      </c>
      <c r="M14" s="21" t="s">
        <v>1092</v>
      </c>
      <c r="N14" s="21" t="s">
        <v>494</v>
      </c>
      <c r="O14" s="21" t="s">
        <v>839</v>
      </c>
      <c r="P14" s="43"/>
      <c r="Q14" s="43"/>
      <c r="R14" s="21" t="s">
        <v>496</v>
      </c>
      <c r="S14" s="21" t="s">
        <v>502</v>
      </c>
      <c r="T14" s="21" t="s">
        <v>1092</v>
      </c>
      <c r="U14" s="21" t="s">
        <v>494</v>
      </c>
      <c r="V14" s="21" t="s">
        <v>839</v>
      </c>
      <c r="W14" s="43"/>
      <c r="X14" s="43"/>
    </row>
    <row r="15" spans="1:24">
      <c r="D15" s="18" t="s">
        <v>33</v>
      </c>
      <c r="E15" s="18" t="s">
        <v>48</v>
      </c>
      <c r="F15" s="18" t="s">
        <v>66</v>
      </c>
      <c r="G15" s="18" t="s">
        <v>77</v>
      </c>
      <c r="H15" s="18" t="s">
        <v>82</v>
      </c>
      <c r="I15" s="18" t="s">
        <v>83</v>
      </c>
      <c r="J15" s="18" t="s">
        <v>214</v>
      </c>
      <c r="K15" s="18" t="s">
        <v>33</v>
      </c>
      <c r="L15" s="18" t="s">
        <v>48</v>
      </c>
      <c r="M15" s="18" t="s">
        <v>66</v>
      </c>
      <c r="N15" s="18" t="s">
        <v>77</v>
      </c>
      <c r="O15" s="18" t="s">
        <v>82</v>
      </c>
      <c r="P15" s="18" t="s">
        <v>83</v>
      </c>
      <c r="Q15" s="18" t="s">
        <v>214</v>
      </c>
      <c r="R15" s="18" t="s">
        <v>33</v>
      </c>
      <c r="S15" s="18" t="s">
        <v>48</v>
      </c>
      <c r="T15" s="18" t="s">
        <v>66</v>
      </c>
      <c r="U15" s="18" t="s">
        <v>77</v>
      </c>
      <c r="V15" s="18" t="s">
        <v>82</v>
      </c>
      <c r="W15" s="18" t="s">
        <v>83</v>
      </c>
      <c r="X15" s="18" t="s">
        <v>214</v>
      </c>
    </row>
    <row r="16" spans="1:24">
      <c r="B16" s="12" t="s">
        <v>599</v>
      </c>
      <c r="C16" s="18" t="s">
        <v>33</v>
      </c>
      <c r="D16" s="24">
        <v>-999000</v>
      </c>
      <c r="E16" s="24">
        <v>0</v>
      </c>
      <c r="F16" s="24">
        <v>0</v>
      </c>
      <c r="G16" s="24">
        <v>-1087000</v>
      </c>
      <c r="H16" s="24">
        <v>-2086000</v>
      </c>
      <c r="I16" s="24">
        <v>0</v>
      </c>
      <c r="J16" s="24">
        <v>-2086000</v>
      </c>
      <c r="K16" s="24">
        <v>-1857000</v>
      </c>
      <c r="L16" s="24">
        <v>0</v>
      </c>
      <c r="M16" s="24">
        <v>0</v>
      </c>
      <c r="N16" s="24">
        <v>-1215000</v>
      </c>
      <c r="O16" s="24">
        <v>-3072000</v>
      </c>
      <c r="P16" s="24">
        <v>0</v>
      </c>
      <c r="Q16" s="24">
        <v>-3072000</v>
      </c>
      <c r="R16" s="24">
        <v>-1857000</v>
      </c>
      <c r="S16" s="24">
        <v>0</v>
      </c>
      <c r="T16" s="24">
        <v>0</v>
      </c>
      <c r="U16" s="24">
        <v>-1215000</v>
      </c>
      <c r="V16" s="24">
        <v>-3072000</v>
      </c>
      <c r="W16" s="24">
        <v>0</v>
      </c>
      <c r="X16" s="24">
        <v>-3072000</v>
      </c>
    </row>
    <row r="17" spans="2:24">
      <c r="B17" s="12" t="s">
        <v>1120</v>
      </c>
      <c r="C17" s="18" t="s">
        <v>48</v>
      </c>
      <c r="D17" s="24">
        <v>-183000</v>
      </c>
      <c r="E17" s="24">
        <v>0</v>
      </c>
      <c r="F17" s="24">
        <v>0</v>
      </c>
      <c r="G17" s="24">
        <v>203000</v>
      </c>
      <c r="H17" s="24">
        <v>20000</v>
      </c>
      <c r="I17" s="24">
        <v>0</v>
      </c>
      <c r="J17" s="24">
        <v>20000</v>
      </c>
      <c r="K17" s="24">
        <v>188000</v>
      </c>
      <c r="L17" s="24">
        <v>0</v>
      </c>
      <c r="M17" s="24">
        <v>0</v>
      </c>
      <c r="N17" s="24">
        <v>43000</v>
      </c>
      <c r="O17" s="24">
        <v>231000</v>
      </c>
      <c r="P17" s="24">
        <v>0</v>
      </c>
      <c r="Q17" s="24">
        <v>231000</v>
      </c>
      <c r="R17" s="24">
        <v>858000</v>
      </c>
      <c r="S17" s="24">
        <v>0</v>
      </c>
      <c r="T17" s="24">
        <v>0</v>
      </c>
      <c r="U17" s="24">
        <v>128000</v>
      </c>
      <c r="V17" s="24">
        <v>986000</v>
      </c>
      <c r="W17" s="24">
        <v>0</v>
      </c>
      <c r="X17" s="24">
        <v>986000</v>
      </c>
    </row>
    <row r="18" spans="2:24">
      <c r="B18" s="11" t="s">
        <v>598</v>
      </c>
      <c r="C18" s="20" t="s">
        <v>66</v>
      </c>
      <c r="D18" s="26">
        <v>-1182000</v>
      </c>
      <c r="E18" s="26">
        <v>0</v>
      </c>
      <c r="F18" s="26">
        <v>0</v>
      </c>
      <c r="G18" s="26">
        <v>-884000</v>
      </c>
      <c r="H18" s="26">
        <v>-2066000</v>
      </c>
      <c r="I18" s="26">
        <v>0</v>
      </c>
      <c r="J18" s="26">
        <v>-2066000</v>
      </c>
      <c r="K18" s="26">
        <v>-1669000</v>
      </c>
      <c r="L18" s="26">
        <v>0</v>
      </c>
      <c r="M18" s="26">
        <v>0</v>
      </c>
      <c r="N18" s="26">
        <v>-1172000</v>
      </c>
      <c r="O18" s="26">
        <v>-2841000</v>
      </c>
      <c r="P18" s="26">
        <v>0</v>
      </c>
      <c r="Q18" s="26">
        <v>-2841000</v>
      </c>
      <c r="R18" s="26">
        <v>-999000</v>
      </c>
      <c r="S18" s="26">
        <v>0</v>
      </c>
      <c r="T18" s="26">
        <v>0</v>
      </c>
      <c r="U18" s="26">
        <v>-1087000</v>
      </c>
      <c r="V18" s="26">
        <v>-2086000</v>
      </c>
      <c r="W18" s="26">
        <v>0</v>
      </c>
      <c r="X18" s="26">
        <v>-2086000</v>
      </c>
    </row>
  </sheetData>
  <mergeCells count="20"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37"/>
  <sheetViews>
    <sheetView workbookViewId="0">
      <selection activeCell="B10" sqref="B10:I10"/>
    </sheetView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41.28515625" customWidth="1"/>
    <col min="5" max="5" width="8" customWidth="1"/>
    <col min="6" max="26" width="21.5703125" customWidth="1"/>
  </cols>
  <sheetData>
    <row r="1" spans="1:26">
      <c r="A1" s="32"/>
      <c r="B1" s="33"/>
      <c r="C1" s="33"/>
    </row>
    <row r="2" spans="1:26">
      <c r="A2" s="32" t="s">
        <v>445</v>
      </c>
      <c r="B2" s="33"/>
      <c r="C2" s="33"/>
    </row>
    <row r="4" spans="1:26">
      <c r="A4" s="34" t="s">
        <v>331</v>
      </c>
      <c r="B4" s="35"/>
      <c r="C4" s="10" t="s">
        <v>39</v>
      </c>
      <c r="D4" s="36" t="s">
        <v>440</v>
      </c>
      <c r="E4" s="36"/>
    </row>
    <row r="5" spans="1:26">
      <c r="A5" s="37" t="s">
        <v>1166</v>
      </c>
      <c r="B5" s="37"/>
      <c r="C5" s="14">
        <v>45473</v>
      </c>
    </row>
    <row r="6" spans="1:26">
      <c r="A6" s="37" t="s">
        <v>890</v>
      </c>
      <c r="B6" s="37"/>
      <c r="C6" s="13" t="s">
        <v>230</v>
      </c>
    </row>
    <row r="7" spans="1:26">
      <c r="A7" s="2"/>
      <c r="B7" s="2"/>
      <c r="C7" s="15"/>
    </row>
    <row r="8" spans="1:26">
      <c r="A8" s="38" t="s">
        <v>775</v>
      </c>
      <c r="B8" s="38"/>
      <c r="C8" s="16" t="str">
        <f>B11</f>
        <v>660-2</v>
      </c>
    </row>
    <row r="9" spans="1:26">
      <c r="A9" s="6" t="s">
        <v>96</v>
      </c>
    </row>
    <row r="10" spans="1:26">
      <c r="B10" s="39" t="s">
        <v>117</v>
      </c>
      <c r="C10" s="33"/>
      <c r="D10" s="33"/>
      <c r="E10" s="33"/>
      <c r="F10" s="33"/>
      <c r="G10" s="33"/>
      <c r="H10" s="33"/>
      <c r="I10" s="33"/>
    </row>
    <row r="11" spans="1:26">
      <c r="B11" s="9" t="s">
        <v>96</v>
      </c>
    </row>
    <row r="12" spans="1:26">
      <c r="F12" s="43" t="s">
        <v>1172</v>
      </c>
      <c r="G12" s="44"/>
      <c r="H12" s="44"/>
      <c r="I12" s="44"/>
      <c r="J12" s="44"/>
      <c r="K12" s="44"/>
      <c r="L12" s="43"/>
      <c r="M12" s="43" t="s">
        <v>1067</v>
      </c>
      <c r="N12" s="44"/>
      <c r="O12" s="44"/>
      <c r="P12" s="44"/>
      <c r="Q12" s="44"/>
      <c r="R12" s="44"/>
      <c r="S12" s="43"/>
      <c r="T12" s="43" t="s">
        <v>1162</v>
      </c>
      <c r="U12" s="44"/>
      <c r="V12" s="44"/>
      <c r="W12" s="44"/>
      <c r="X12" s="44"/>
      <c r="Y12" s="44"/>
      <c r="Z12" s="43"/>
    </row>
    <row r="13" spans="1:26">
      <c r="F13" s="43" t="s">
        <v>901</v>
      </c>
      <c r="G13" s="44"/>
      <c r="H13" s="43"/>
      <c r="I13" s="43" t="s">
        <v>644</v>
      </c>
      <c r="J13" s="43" t="s">
        <v>448</v>
      </c>
      <c r="K13" s="44"/>
      <c r="L13" s="43"/>
      <c r="M13" s="43" t="s">
        <v>901</v>
      </c>
      <c r="N13" s="44"/>
      <c r="O13" s="43"/>
      <c r="P13" s="43" t="s">
        <v>644</v>
      </c>
      <c r="Q13" s="43" t="s">
        <v>448</v>
      </c>
      <c r="R13" s="44"/>
      <c r="S13" s="43"/>
      <c r="T13" s="43" t="s">
        <v>901</v>
      </c>
      <c r="U13" s="44"/>
      <c r="V13" s="43"/>
      <c r="W13" s="43" t="s">
        <v>644</v>
      </c>
      <c r="X13" s="43" t="s">
        <v>448</v>
      </c>
      <c r="Y13" s="44"/>
      <c r="Z13" s="43"/>
    </row>
    <row r="14" spans="1:26" ht="25.5">
      <c r="F14" s="21" t="s">
        <v>839</v>
      </c>
      <c r="G14" s="21" t="s">
        <v>378</v>
      </c>
      <c r="H14" s="21" t="s">
        <v>340</v>
      </c>
      <c r="I14" s="43"/>
      <c r="J14" s="21" t="s">
        <v>399</v>
      </c>
      <c r="K14" s="21" t="s">
        <v>740</v>
      </c>
      <c r="L14" s="21" t="s">
        <v>622</v>
      </c>
      <c r="M14" s="21" t="s">
        <v>839</v>
      </c>
      <c r="N14" s="21" t="s">
        <v>378</v>
      </c>
      <c r="O14" s="21" t="s">
        <v>340</v>
      </c>
      <c r="P14" s="43"/>
      <c r="Q14" s="21" t="s">
        <v>399</v>
      </c>
      <c r="R14" s="21" t="s">
        <v>740</v>
      </c>
      <c r="S14" s="21" t="s">
        <v>622</v>
      </c>
      <c r="T14" s="21" t="s">
        <v>839</v>
      </c>
      <c r="U14" s="21" t="s">
        <v>378</v>
      </c>
      <c r="V14" s="21" t="s">
        <v>340</v>
      </c>
      <c r="W14" s="43"/>
      <c r="X14" s="21" t="s">
        <v>399</v>
      </c>
      <c r="Y14" s="21" t="s">
        <v>740</v>
      </c>
      <c r="Z14" s="21" t="s">
        <v>622</v>
      </c>
    </row>
    <row r="15" spans="1:26">
      <c r="F15" s="18" t="s">
        <v>33</v>
      </c>
      <c r="G15" s="18" t="s">
        <v>48</v>
      </c>
      <c r="H15" s="18" t="s">
        <v>66</v>
      </c>
      <c r="I15" s="18" t="s">
        <v>77</v>
      </c>
      <c r="J15" s="18" t="s">
        <v>82</v>
      </c>
      <c r="K15" s="18" t="s">
        <v>83</v>
      </c>
      <c r="L15" s="18" t="s">
        <v>214</v>
      </c>
      <c r="M15" s="18" t="s">
        <v>33</v>
      </c>
      <c r="N15" s="18" t="s">
        <v>48</v>
      </c>
      <c r="O15" s="18" t="s">
        <v>66</v>
      </c>
      <c r="P15" s="18" t="s">
        <v>77</v>
      </c>
      <c r="Q15" s="18" t="s">
        <v>82</v>
      </c>
      <c r="R15" s="18" t="s">
        <v>83</v>
      </c>
      <c r="S15" s="18" t="s">
        <v>214</v>
      </c>
      <c r="T15" s="18" t="s">
        <v>33</v>
      </c>
      <c r="U15" s="18" t="s">
        <v>48</v>
      </c>
      <c r="V15" s="18" t="s">
        <v>66</v>
      </c>
      <c r="W15" s="18" t="s">
        <v>77</v>
      </c>
      <c r="X15" s="18" t="s">
        <v>82</v>
      </c>
      <c r="Y15" s="18" t="s">
        <v>83</v>
      </c>
      <c r="Z15" s="18" t="s">
        <v>214</v>
      </c>
    </row>
    <row r="16" spans="1:26">
      <c r="B16" s="40" t="s">
        <v>1049</v>
      </c>
      <c r="C16" s="42" t="s">
        <v>1169</v>
      </c>
      <c r="D16" s="42"/>
      <c r="E16" s="18" t="s">
        <v>33</v>
      </c>
      <c r="F16" s="24">
        <v>31560000</v>
      </c>
      <c r="G16" s="24">
        <v>30575000</v>
      </c>
      <c r="H16" s="24">
        <v>423000</v>
      </c>
      <c r="I16" s="24">
        <v>133000</v>
      </c>
      <c r="J16" s="24">
        <v>-86000</v>
      </c>
      <c r="K16" s="24">
        <v>-58000</v>
      </c>
      <c r="L16" s="24">
        <v>363000</v>
      </c>
      <c r="M16" s="24">
        <v>32148000</v>
      </c>
      <c r="N16" s="24">
        <v>31313000</v>
      </c>
      <c r="O16" s="24">
        <v>463000</v>
      </c>
      <c r="P16" s="24">
        <v>186000</v>
      </c>
      <c r="Q16" s="24">
        <v>-1000</v>
      </c>
      <c r="R16" s="24">
        <v>-3000</v>
      </c>
      <c r="S16" s="24">
        <v>337000</v>
      </c>
      <c r="T16" s="24">
        <v>31673000</v>
      </c>
      <c r="U16" s="24">
        <v>30518000</v>
      </c>
      <c r="V16" s="24">
        <v>665000</v>
      </c>
      <c r="W16" s="24">
        <v>196000</v>
      </c>
      <c r="X16" s="24">
        <v>54000</v>
      </c>
      <c r="Y16" s="24">
        <v>-3000</v>
      </c>
      <c r="Z16" s="24">
        <v>389000</v>
      </c>
    </row>
    <row r="17" spans="2:26">
      <c r="B17" s="41"/>
      <c r="C17" s="42" t="s">
        <v>324</v>
      </c>
      <c r="D17" s="42"/>
      <c r="E17" s="18" t="s">
        <v>48</v>
      </c>
      <c r="F17" s="24">
        <v>111667000</v>
      </c>
      <c r="G17" s="24">
        <v>109084000</v>
      </c>
      <c r="H17" s="24">
        <v>1845000</v>
      </c>
      <c r="I17" s="24">
        <v>789000</v>
      </c>
      <c r="J17" s="24">
        <v>101000</v>
      </c>
      <c r="K17" s="24">
        <v>-7000</v>
      </c>
      <c r="L17" s="24">
        <v>1221000</v>
      </c>
      <c r="M17" s="24">
        <v>102350000</v>
      </c>
      <c r="N17" s="24">
        <v>99722000</v>
      </c>
      <c r="O17" s="24">
        <v>1788000</v>
      </c>
      <c r="P17" s="24">
        <v>613000</v>
      </c>
      <c r="Q17" s="24">
        <v>-22000</v>
      </c>
      <c r="R17" s="24">
        <v>15000</v>
      </c>
      <c r="S17" s="24">
        <v>797000</v>
      </c>
      <c r="T17" s="24">
        <v>106772000</v>
      </c>
      <c r="U17" s="24">
        <v>103852000</v>
      </c>
      <c r="V17" s="24">
        <v>2136000</v>
      </c>
      <c r="W17" s="24">
        <v>936000</v>
      </c>
      <c r="X17" s="24">
        <v>300000</v>
      </c>
      <c r="Y17" s="24">
        <v>22000</v>
      </c>
      <c r="Z17" s="24">
        <v>1113000</v>
      </c>
    </row>
    <row r="18" spans="2:26" ht="25.5">
      <c r="B18" s="41"/>
      <c r="C18" s="12"/>
      <c r="D18" s="12" t="s">
        <v>686</v>
      </c>
      <c r="E18" s="18" t="s">
        <v>66</v>
      </c>
      <c r="F18" s="24">
        <v>1536000</v>
      </c>
      <c r="G18" s="7"/>
      <c r="H18" s="7"/>
      <c r="I18" s="7"/>
      <c r="J18" s="7"/>
      <c r="K18" s="7"/>
      <c r="L18" s="7"/>
      <c r="M18" s="24">
        <v>1156000</v>
      </c>
      <c r="N18" s="7"/>
      <c r="O18" s="7"/>
      <c r="P18" s="7"/>
      <c r="Q18" s="7"/>
      <c r="R18" s="7"/>
      <c r="S18" s="7"/>
      <c r="T18" s="24">
        <v>1129000</v>
      </c>
      <c r="U18" s="7"/>
      <c r="V18" s="7"/>
      <c r="W18" s="7"/>
      <c r="X18" s="7"/>
      <c r="Y18" s="7"/>
      <c r="Z18" s="7"/>
    </row>
    <row r="19" spans="2:26">
      <c r="B19" s="41"/>
      <c r="C19" s="42" t="s">
        <v>325</v>
      </c>
      <c r="D19" s="42"/>
      <c r="E19" s="18" t="s">
        <v>77</v>
      </c>
      <c r="F19" s="24">
        <v>43953000</v>
      </c>
      <c r="G19" s="24">
        <v>42732000</v>
      </c>
      <c r="H19" s="24">
        <v>924000</v>
      </c>
      <c r="I19" s="24">
        <v>129000</v>
      </c>
      <c r="J19" s="24">
        <v>-98000</v>
      </c>
      <c r="K19" s="24">
        <v>4000</v>
      </c>
      <c r="L19" s="24">
        <v>908000</v>
      </c>
      <c r="M19" s="24">
        <v>40386000</v>
      </c>
      <c r="N19" s="24">
        <v>39800000</v>
      </c>
      <c r="O19" s="24">
        <v>113000</v>
      </c>
      <c r="P19" s="24">
        <v>54000</v>
      </c>
      <c r="Q19" s="24">
        <v>127000</v>
      </c>
      <c r="R19" s="24">
        <v>-6000</v>
      </c>
      <c r="S19" s="24">
        <v>766000</v>
      </c>
      <c r="T19" s="24">
        <v>42209000</v>
      </c>
      <c r="U19" s="24">
        <v>41097000</v>
      </c>
      <c r="V19" s="24">
        <v>664000</v>
      </c>
      <c r="W19" s="24">
        <v>58000</v>
      </c>
      <c r="X19" s="24">
        <v>362000</v>
      </c>
      <c r="Y19" s="24">
        <v>-18000</v>
      </c>
      <c r="Z19" s="24">
        <v>1014000</v>
      </c>
    </row>
    <row r="20" spans="2:26">
      <c r="B20" s="41"/>
      <c r="C20" s="42" t="s">
        <v>770</v>
      </c>
      <c r="D20" s="42"/>
      <c r="E20" s="18" t="s">
        <v>82</v>
      </c>
      <c r="F20" s="24">
        <v>39882000</v>
      </c>
      <c r="G20" s="24">
        <v>38220000</v>
      </c>
      <c r="H20" s="24">
        <v>665000</v>
      </c>
      <c r="I20" s="24">
        <v>391000</v>
      </c>
      <c r="J20" s="24">
        <v>91000</v>
      </c>
      <c r="K20" s="24">
        <v>13000</v>
      </c>
      <c r="L20" s="24">
        <v>612000</v>
      </c>
      <c r="M20" s="24">
        <v>39116000</v>
      </c>
      <c r="N20" s="24">
        <v>37466000</v>
      </c>
      <c r="O20" s="24">
        <v>637000</v>
      </c>
      <c r="P20" s="24">
        <v>359000</v>
      </c>
      <c r="Q20" s="24">
        <v>82000</v>
      </c>
      <c r="R20" s="24">
        <v>22000</v>
      </c>
      <c r="S20" s="24">
        <v>386000</v>
      </c>
      <c r="T20" s="24">
        <v>39221000</v>
      </c>
      <c r="U20" s="24">
        <v>37454000</v>
      </c>
      <c r="V20" s="24">
        <v>684000</v>
      </c>
      <c r="W20" s="24">
        <v>397000</v>
      </c>
      <c r="X20" s="24">
        <v>246000</v>
      </c>
      <c r="Y20" s="24">
        <v>40000</v>
      </c>
      <c r="Z20" s="24">
        <v>533000</v>
      </c>
    </row>
    <row r="21" spans="2:26">
      <c r="B21" s="41"/>
      <c r="C21" s="42" t="s">
        <v>1164</v>
      </c>
      <c r="D21" s="42"/>
      <c r="E21" s="18" t="s">
        <v>83</v>
      </c>
      <c r="F21" s="24">
        <v>54722000</v>
      </c>
      <c r="G21" s="24">
        <v>54551000</v>
      </c>
      <c r="H21" s="24">
        <v>12000</v>
      </c>
      <c r="I21" s="24">
        <v>4000</v>
      </c>
      <c r="J21" s="24">
        <v>-42000</v>
      </c>
      <c r="K21" s="24">
        <v>2000</v>
      </c>
      <c r="L21" s="24">
        <v>174000</v>
      </c>
      <c r="M21" s="24">
        <v>54727000</v>
      </c>
      <c r="N21" s="24">
        <v>54628000</v>
      </c>
      <c r="O21" s="24">
        <v>25000</v>
      </c>
      <c r="P21" s="24">
        <v>8000</v>
      </c>
      <c r="Q21" s="24">
        <v>51000</v>
      </c>
      <c r="R21" s="24">
        <v>6000</v>
      </c>
      <c r="S21" s="24">
        <v>228000</v>
      </c>
      <c r="T21" s="24">
        <v>54691000</v>
      </c>
      <c r="U21" s="24">
        <v>54505000</v>
      </c>
      <c r="V21" s="24">
        <v>14000</v>
      </c>
      <c r="W21" s="24">
        <v>6000</v>
      </c>
      <c r="X21" s="24">
        <v>42000</v>
      </c>
      <c r="Y21" s="24">
        <v>5000</v>
      </c>
      <c r="Z21" s="24">
        <v>219000</v>
      </c>
    </row>
    <row r="22" spans="2:26">
      <c r="B22" s="41"/>
      <c r="C22" s="42" t="s">
        <v>1016</v>
      </c>
      <c r="D22" s="42"/>
      <c r="E22" s="18" t="s">
        <v>214</v>
      </c>
      <c r="F22" s="24">
        <v>79592000</v>
      </c>
      <c r="G22" s="24">
        <v>75095000</v>
      </c>
      <c r="H22" s="24">
        <v>2073000</v>
      </c>
      <c r="I22" s="24">
        <v>1133000</v>
      </c>
      <c r="J22" s="24">
        <v>-239000</v>
      </c>
      <c r="K22" s="24">
        <v>4000</v>
      </c>
      <c r="L22" s="24">
        <v>1946000</v>
      </c>
      <c r="M22" s="24">
        <v>76533000</v>
      </c>
      <c r="N22" s="24">
        <v>71432000</v>
      </c>
      <c r="O22" s="24">
        <v>2528000</v>
      </c>
      <c r="P22" s="24">
        <v>1486000</v>
      </c>
      <c r="Q22" s="24">
        <v>250000</v>
      </c>
      <c r="R22" s="24">
        <v>29000</v>
      </c>
      <c r="S22" s="24">
        <v>2132000</v>
      </c>
      <c r="T22" s="24">
        <v>78614000</v>
      </c>
      <c r="U22" s="24">
        <v>73282000</v>
      </c>
      <c r="V22" s="24">
        <v>2473000</v>
      </c>
      <c r="W22" s="24">
        <v>1562000</v>
      </c>
      <c r="X22" s="24">
        <v>410000</v>
      </c>
      <c r="Y22" s="24">
        <v>133000</v>
      </c>
      <c r="Z22" s="24">
        <v>2189000</v>
      </c>
    </row>
    <row r="23" spans="2:26">
      <c r="B23" s="41"/>
      <c r="C23" s="42" t="s">
        <v>869</v>
      </c>
      <c r="D23" s="42"/>
      <c r="E23" s="18" t="s">
        <v>215</v>
      </c>
      <c r="F23" s="24">
        <v>361376000</v>
      </c>
      <c r="G23" s="24">
        <v>350257000</v>
      </c>
      <c r="H23" s="24">
        <v>5942000</v>
      </c>
      <c r="I23" s="24">
        <v>2579000</v>
      </c>
      <c r="J23" s="24">
        <v>-273000</v>
      </c>
      <c r="K23" s="24">
        <v>-42000</v>
      </c>
      <c r="L23" s="24">
        <v>5224000</v>
      </c>
      <c r="M23" s="24">
        <v>345260000</v>
      </c>
      <c r="N23" s="24">
        <v>334361000</v>
      </c>
      <c r="O23" s="24">
        <v>5554000</v>
      </c>
      <c r="P23" s="24">
        <v>2706000</v>
      </c>
      <c r="Q23" s="24">
        <v>487000</v>
      </c>
      <c r="R23" s="24">
        <v>63000</v>
      </c>
      <c r="S23" s="24">
        <v>4646000</v>
      </c>
      <c r="T23" s="24">
        <v>353180000</v>
      </c>
      <c r="U23" s="24">
        <v>340708000</v>
      </c>
      <c r="V23" s="24">
        <v>6636000</v>
      </c>
      <c r="W23" s="24">
        <v>3155000</v>
      </c>
      <c r="X23" s="24">
        <v>1414000</v>
      </c>
      <c r="Y23" s="24">
        <v>179000</v>
      </c>
      <c r="Z23" s="24">
        <v>5457000</v>
      </c>
    </row>
    <row r="24" spans="2:26">
      <c r="B24" s="41"/>
      <c r="C24" s="42" t="s">
        <v>281</v>
      </c>
      <c r="D24" s="42"/>
      <c r="E24" s="18" t="s">
        <v>216</v>
      </c>
      <c r="F24" s="24">
        <v>142136000</v>
      </c>
      <c r="G24" s="24">
        <v>140692000</v>
      </c>
      <c r="H24" s="24">
        <v>823000</v>
      </c>
      <c r="I24" s="24">
        <v>823000</v>
      </c>
      <c r="J24" s="24">
        <v>-52000</v>
      </c>
      <c r="K24" s="24">
        <v>0</v>
      </c>
      <c r="L24" s="24">
        <v>570000</v>
      </c>
      <c r="M24" s="24">
        <v>136131000</v>
      </c>
      <c r="N24" s="24">
        <v>134732000</v>
      </c>
      <c r="O24" s="24">
        <v>687000</v>
      </c>
      <c r="P24" s="24">
        <v>687000</v>
      </c>
      <c r="Q24" s="24">
        <v>74000</v>
      </c>
      <c r="R24" s="24">
        <v>13000</v>
      </c>
      <c r="S24" s="24">
        <v>575000</v>
      </c>
      <c r="T24" s="24">
        <v>137284000</v>
      </c>
      <c r="U24" s="24">
        <v>135831000</v>
      </c>
      <c r="V24" s="24">
        <v>749000</v>
      </c>
      <c r="W24" s="24">
        <v>749000</v>
      </c>
      <c r="X24" s="24">
        <v>117000</v>
      </c>
      <c r="Y24" s="24">
        <v>8000</v>
      </c>
      <c r="Z24" s="24">
        <v>622000</v>
      </c>
    </row>
    <row r="25" spans="2:26">
      <c r="B25" s="41"/>
      <c r="C25" s="42" t="s">
        <v>279</v>
      </c>
      <c r="D25" s="42"/>
      <c r="E25" s="18" t="s">
        <v>35</v>
      </c>
      <c r="F25" s="24">
        <v>58026000</v>
      </c>
      <c r="G25" s="24">
        <v>54053000</v>
      </c>
      <c r="H25" s="24">
        <v>645000</v>
      </c>
      <c r="I25" s="24">
        <v>235000</v>
      </c>
      <c r="J25" s="24">
        <v>254000</v>
      </c>
      <c r="K25" s="24">
        <v>147000</v>
      </c>
      <c r="L25" s="24">
        <v>1219000</v>
      </c>
      <c r="M25" s="24">
        <v>54885000</v>
      </c>
      <c r="N25" s="24">
        <v>51479000</v>
      </c>
      <c r="O25" s="24">
        <v>672000</v>
      </c>
      <c r="P25" s="24">
        <v>220000</v>
      </c>
      <c r="Q25" s="24">
        <v>171000</v>
      </c>
      <c r="R25" s="24">
        <v>53000</v>
      </c>
      <c r="S25" s="24">
        <v>1045000</v>
      </c>
      <c r="T25" s="24">
        <v>56460000</v>
      </c>
      <c r="U25" s="24">
        <v>52752000</v>
      </c>
      <c r="V25" s="24">
        <v>691000</v>
      </c>
      <c r="W25" s="24">
        <v>223000</v>
      </c>
      <c r="X25" s="24">
        <v>376000</v>
      </c>
      <c r="Y25" s="24">
        <v>193000</v>
      </c>
      <c r="Z25" s="24">
        <v>1111000</v>
      </c>
    </row>
    <row r="26" spans="2:26">
      <c r="B26" s="41"/>
      <c r="C26" s="42" t="s">
        <v>948</v>
      </c>
      <c r="D26" s="42"/>
      <c r="E26" s="18" t="s">
        <v>37</v>
      </c>
      <c r="F26" s="24">
        <v>561538000</v>
      </c>
      <c r="G26" s="24">
        <v>545002000</v>
      </c>
      <c r="H26" s="24">
        <v>7410000</v>
      </c>
      <c r="I26" s="24">
        <v>3637000</v>
      </c>
      <c r="J26" s="24">
        <v>-71000</v>
      </c>
      <c r="K26" s="24">
        <v>105000</v>
      </c>
      <c r="L26" s="24">
        <v>7013000</v>
      </c>
      <c r="M26" s="24">
        <v>536276000</v>
      </c>
      <c r="N26" s="24">
        <v>520572000</v>
      </c>
      <c r="O26" s="24">
        <v>6913000</v>
      </c>
      <c r="P26" s="24">
        <v>3613000</v>
      </c>
      <c r="Q26" s="24">
        <v>732000</v>
      </c>
      <c r="R26" s="24">
        <v>129000</v>
      </c>
      <c r="S26" s="24">
        <v>6266000</v>
      </c>
      <c r="T26" s="24">
        <v>546924000</v>
      </c>
      <c r="U26" s="24">
        <v>529291000</v>
      </c>
      <c r="V26" s="24">
        <v>8076000</v>
      </c>
      <c r="W26" s="24">
        <v>4127000</v>
      </c>
      <c r="X26" s="24">
        <v>1907000</v>
      </c>
      <c r="Y26" s="24">
        <v>380000</v>
      </c>
      <c r="Z26" s="24">
        <v>7190000</v>
      </c>
    </row>
    <row r="27" spans="2:26">
      <c r="B27" s="41"/>
      <c r="C27" s="42" t="s">
        <v>335</v>
      </c>
      <c r="D27" s="42"/>
      <c r="E27" s="18" t="s">
        <v>38</v>
      </c>
      <c r="F27" s="24">
        <v>87311000</v>
      </c>
      <c r="G27" s="24">
        <v>87311000</v>
      </c>
      <c r="H27" s="24">
        <v>0</v>
      </c>
      <c r="I27" s="24">
        <v>0</v>
      </c>
      <c r="J27" s="24">
        <v>0</v>
      </c>
      <c r="K27" s="24">
        <v>0</v>
      </c>
      <c r="L27" s="24">
        <v>2000</v>
      </c>
      <c r="M27" s="24">
        <v>94520000</v>
      </c>
      <c r="N27" s="24">
        <v>94520000</v>
      </c>
      <c r="O27" s="24">
        <v>0</v>
      </c>
      <c r="P27" s="24">
        <v>0</v>
      </c>
      <c r="Q27" s="24">
        <v>1000</v>
      </c>
      <c r="R27" s="24">
        <v>0</v>
      </c>
      <c r="S27" s="24">
        <v>2000</v>
      </c>
      <c r="T27" s="24">
        <v>87731000</v>
      </c>
      <c r="U27" s="24">
        <v>87731000</v>
      </c>
      <c r="V27" s="24">
        <v>0</v>
      </c>
      <c r="W27" s="24">
        <v>0</v>
      </c>
      <c r="X27" s="24">
        <v>1000</v>
      </c>
      <c r="Y27" s="24">
        <v>0</v>
      </c>
      <c r="Z27" s="24">
        <v>2000</v>
      </c>
    </row>
    <row r="28" spans="2:26">
      <c r="B28" s="42"/>
      <c r="C28" s="42" t="s">
        <v>945</v>
      </c>
      <c r="D28" s="42"/>
      <c r="E28" s="18" t="s">
        <v>41</v>
      </c>
      <c r="F28" s="24">
        <v>648849000</v>
      </c>
      <c r="G28" s="24">
        <v>632313000</v>
      </c>
      <c r="H28" s="24">
        <v>7410000</v>
      </c>
      <c r="I28" s="24">
        <v>3637000</v>
      </c>
      <c r="J28" s="24">
        <v>-71000</v>
      </c>
      <c r="K28" s="24">
        <v>105000</v>
      </c>
      <c r="L28" s="24">
        <v>7015000</v>
      </c>
      <c r="M28" s="24">
        <v>630796000</v>
      </c>
      <c r="N28" s="24">
        <v>615092000</v>
      </c>
      <c r="O28" s="24">
        <v>6913000</v>
      </c>
      <c r="P28" s="24">
        <v>3613000</v>
      </c>
      <c r="Q28" s="24">
        <v>733000</v>
      </c>
      <c r="R28" s="24">
        <v>129000</v>
      </c>
      <c r="S28" s="24">
        <v>6268000</v>
      </c>
      <c r="T28" s="24">
        <v>634655000</v>
      </c>
      <c r="U28" s="24">
        <v>617022000</v>
      </c>
      <c r="V28" s="24">
        <v>8076000</v>
      </c>
      <c r="W28" s="24">
        <v>4127000</v>
      </c>
      <c r="X28" s="24">
        <v>1908000</v>
      </c>
      <c r="Y28" s="24">
        <v>380000</v>
      </c>
      <c r="Z28" s="24">
        <v>7192000</v>
      </c>
    </row>
    <row r="29" spans="2:26">
      <c r="B29" s="40" t="s">
        <v>1048</v>
      </c>
      <c r="C29" s="42" t="s">
        <v>947</v>
      </c>
      <c r="D29" s="42"/>
      <c r="E29" s="18" t="s">
        <v>42</v>
      </c>
      <c r="F29" s="24">
        <v>55605000</v>
      </c>
      <c r="G29" s="24">
        <v>52842000</v>
      </c>
      <c r="H29" s="24">
        <v>2391000</v>
      </c>
      <c r="I29" s="24">
        <v>371000</v>
      </c>
      <c r="J29" s="24">
        <v>3000</v>
      </c>
      <c r="K29" s="24">
        <v>-27000</v>
      </c>
      <c r="L29" s="24">
        <v>800000</v>
      </c>
      <c r="M29" s="24">
        <v>52265000</v>
      </c>
      <c r="N29" s="24">
        <v>49579000</v>
      </c>
      <c r="O29" s="24">
        <v>1399000</v>
      </c>
      <c r="P29" s="24">
        <v>386000</v>
      </c>
      <c r="Q29" s="24">
        <v>30000</v>
      </c>
      <c r="R29" s="24">
        <v>3000</v>
      </c>
      <c r="S29" s="24">
        <v>822000</v>
      </c>
      <c r="T29" s="24">
        <v>54586000</v>
      </c>
      <c r="U29" s="24">
        <v>52720000</v>
      </c>
      <c r="V29" s="24">
        <v>1554000</v>
      </c>
      <c r="W29" s="24">
        <v>554000</v>
      </c>
      <c r="X29" s="24">
        <v>-25000</v>
      </c>
      <c r="Y29" s="24">
        <v>1000</v>
      </c>
      <c r="Z29" s="24">
        <v>769000</v>
      </c>
    </row>
    <row r="30" spans="2:26">
      <c r="B30" s="41"/>
      <c r="C30" s="42" t="s">
        <v>336</v>
      </c>
      <c r="D30" s="42"/>
      <c r="E30" s="18" t="s">
        <v>43</v>
      </c>
      <c r="F30" s="24">
        <v>44532000</v>
      </c>
      <c r="G30" s="24">
        <v>44363000</v>
      </c>
      <c r="H30" s="24">
        <v>0</v>
      </c>
      <c r="I30" s="24">
        <v>0</v>
      </c>
      <c r="J30" s="24">
        <v>5000</v>
      </c>
      <c r="K30" s="24">
        <v>0</v>
      </c>
      <c r="L30" s="24">
        <v>33000</v>
      </c>
      <c r="M30" s="24">
        <v>49870000</v>
      </c>
      <c r="N30" s="24">
        <v>49606000</v>
      </c>
      <c r="O30" s="24">
        <v>0</v>
      </c>
      <c r="P30" s="24">
        <v>0</v>
      </c>
      <c r="Q30" s="24">
        <v>1000</v>
      </c>
      <c r="R30" s="24">
        <v>0</v>
      </c>
      <c r="S30" s="24">
        <v>33000</v>
      </c>
      <c r="T30" s="24">
        <v>53235000</v>
      </c>
      <c r="U30" s="24">
        <v>53162000</v>
      </c>
      <c r="V30" s="24">
        <v>0</v>
      </c>
      <c r="W30" s="24">
        <v>0</v>
      </c>
      <c r="X30" s="24">
        <v>-4000</v>
      </c>
      <c r="Y30" s="24">
        <v>0</v>
      </c>
      <c r="Z30" s="24">
        <v>28000</v>
      </c>
    </row>
    <row r="31" spans="2:26">
      <c r="B31" s="42"/>
      <c r="C31" s="40" t="s">
        <v>944</v>
      </c>
      <c r="D31" s="42"/>
      <c r="E31" s="18" t="s">
        <v>44</v>
      </c>
      <c r="F31" s="24">
        <v>100137000</v>
      </c>
      <c r="G31" s="24">
        <v>97205000</v>
      </c>
      <c r="H31" s="24">
        <v>2391000</v>
      </c>
      <c r="I31" s="24">
        <v>371000</v>
      </c>
      <c r="J31" s="24">
        <v>8000</v>
      </c>
      <c r="K31" s="24">
        <v>-27000</v>
      </c>
      <c r="L31" s="24">
        <v>833000</v>
      </c>
      <c r="M31" s="24">
        <v>102135000</v>
      </c>
      <c r="N31" s="24">
        <v>99185000</v>
      </c>
      <c r="O31" s="24">
        <v>1399000</v>
      </c>
      <c r="P31" s="24">
        <v>386000</v>
      </c>
      <c r="Q31" s="24">
        <v>31000</v>
      </c>
      <c r="R31" s="24">
        <v>3000</v>
      </c>
      <c r="S31" s="24">
        <v>855000</v>
      </c>
      <c r="T31" s="24">
        <v>107821000</v>
      </c>
      <c r="U31" s="24">
        <v>105882000</v>
      </c>
      <c r="V31" s="24">
        <v>1554000</v>
      </c>
      <c r="W31" s="24">
        <v>554000</v>
      </c>
      <c r="X31" s="24">
        <v>-29000</v>
      </c>
      <c r="Y31" s="24">
        <v>1000</v>
      </c>
      <c r="Z31" s="24">
        <v>797000</v>
      </c>
    </row>
    <row r="32" spans="2:26">
      <c r="B32" s="42" t="s">
        <v>920</v>
      </c>
      <c r="C32" s="44"/>
      <c r="D32" s="42"/>
      <c r="E32" s="18" t="s">
        <v>45</v>
      </c>
      <c r="F32" s="24">
        <v>748986000</v>
      </c>
      <c r="G32" s="26">
        <v>729518000</v>
      </c>
      <c r="H32" s="26">
        <v>9801000</v>
      </c>
      <c r="I32" s="26">
        <v>4008000</v>
      </c>
      <c r="J32" s="26">
        <v>-63000</v>
      </c>
      <c r="K32" s="26">
        <v>78000</v>
      </c>
      <c r="L32" s="26">
        <v>7848000</v>
      </c>
      <c r="M32" s="24">
        <v>732931000</v>
      </c>
      <c r="N32" s="26">
        <v>714277000</v>
      </c>
      <c r="O32" s="26">
        <v>8312000</v>
      </c>
      <c r="P32" s="26">
        <v>3999000</v>
      </c>
      <c r="Q32" s="26">
        <v>764000</v>
      </c>
      <c r="R32" s="26">
        <v>132000</v>
      </c>
      <c r="S32" s="26">
        <v>7123000</v>
      </c>
      <c r="T32" s="24">
        <v>742476000</v>
      </c>
      <c r="U32" s="26">
        <v>722904000</v>
      </c>
      <c r="V32" s="26">
        <v>9630000</v>
      </c>
      <c r="W32" s="26">
        <v>4681000</v>
      </c>
      <c r="X32" s="26">
        <v>1879000</v>
      </c>
      <c r="Y32" s="26">
        <v>381000</v>
      </c>
      <c r="Z32" s="26">
        <v>7989000</v>
      </c>
    </row>
    <row r="33" spans="2:26">
      <c r="B33" s="40" t="s">
        <v>637</v>
      </c>
      <c r="C33" s="45"/>
      <c r="D33" s="12" t="s">
        <v>531</v>
      </c>
      <c r="E33" s="18" t="s">
        <v>46</v>
      </c>
      <c r="F33" s="24">
        <v>429910000</v>
      </c>
      <c r="G33" s="27"/>
      <c r="H33" s="27"/>
      <c r="I33" s="27"/>
      <c r="J33" s="27"/>
      <c r="K33" s="27"/>
      <c r="L33" s="27"/>
      <c r="M33" s="24">
        <v>423279000</v>
      </c>
      <c r="N33" s="27"/>
      <c r="O33" s="27"/>
      <c r="P33" s="27"/>
      <c r="Q33" s="27"/>
      <c r="R33" s="27"/>
      <c r="S33" s="27"/>
      <c r="T33" s="24">
        <v>425564000</v>
      </c>
      <c r="U33" s="27"/>
      <c r="V33" s="27"/>
      <c r="W33" s="27"/>
      <c r="X33" s="27"/>
      <c r="Y33" s="27"/>
      <c r="Z33" s="27"/>
    </row>
    <row r="34" spans="2:26">
      <c r="B34" s="46"/>
      <c r="C34" s="47"/>
      <c r="D34" s="12" t="s">
        <v>253</v>
      </c>
      <c r="E34" s="18" t="s">
        <v>47</v>
      </c>
      <c r="F34" s="24">
        <v>119352000</v>
      </c>
      <c r="G34" s="27"/>
      <c r="H34" s="27"/>
      <c r="I34" s="27"/>
      <c r="J34" s="27"/>
      <c r="K34" s="27"/>
      <c r="L34" s="27"/>
      <c r="M34" s="24">
        <v>128232000</v>
      </c>
      <c r="N34" s="27"/>
      <c r="O34" s="27"/>
      <c r="P34" s="27"/>
      <c r="Q34" s="27"/>
      <c r="R34" s="27"/>
      <c r="S34" s="27"/>
      <c r="T34" s="24">
        <v>122703000</v>
      </c>
      <c r="U34" s="27"/>
      <c r="V34" s="27"/>
      <c r="W34" s="27"/>
      <c r="X34" s="27"/>
      <c r="Y34" s="27"/>
      <c r="Z34" s="27"/>
    </row>
    <row r="35" spans="2:26" ht="25.5">
      <c r="B35" s="46"/>
      <c r="C35" s="47"/>
      <c r="D35" s="12" t="s">
        <v>809</v>
      </c>
      <c r="E35" s="18" t="s">
        <v>49</v>
      </c>
      <c r="F35" s="24">
        <v>1143000</v>
      </c>
      <c r="G35" s="27"/>
      <c r="H35" s="27"/>
      <c r="I35" s="27"/>
      <c r="J35" s="27"/>
      <c r="K35" s="27"/>
      <c r="L35" s="27"/>
      <c r="M35" s="24">
        <v>1071000</v>
      </c>
      <c r="N35" s="27"/>
      <c r="O35" s="27"/>
      <c r="P35" s="27"/>
      <c r="Q35" s="27"/>
      <c r="R35" s="27"/>
      <c r="S35" s="27"/>
      <c r="T35" s="24">
        <v>4723000</v>
      </c>
      <c r="U35" s="27"/>
      <c r="V35" s="27"/>
      <c r="W35" s="27"/>
      <c r="X35" s="27"/>
      <c r="Y35" s="27"/>
      <c r="Z35" s="27"/>
    </row>
    <row r="36" spans="2:26">
      <c r="B36" s="46"/>
      <c r="C36" s="47"/>
      <c r="D36" s="12" t="s">
        <v>819</v>
      </c>
      <c r="E36" s="18" t="s">
        <v>56</v>
      </c>
      <c r="F36" s="24">
        <v>1890000</v>
      </c>
      <c r="G36" s="27"/>
      <c r="H36" s="27"/>
      <c r="I36" s="27"/>
      <c r="J36" s="27"/>
      <c r="K36" s="27"/>
      <c r="L36" s="27"/>
      <c r="M36" s="24">
        <v>3378000</v>
      </c>
      <c r="N36" s="27"/>
      <c r="O36" s="27"/>
      <c r="P36" s="27"/>
      <c r="Q36" s="27"/>
      <c r="R36" s="27"/>
      <c r="S36" s="27"/>
      <c r="T36" s="24">
        <v>2211000</v>
      </c>
      <c r="U36" s="27"/>
      <c r="V36" s="27"/>
      <c r="W36" s="27"/>
      <c r="X36" s="27"/>
      <c r="Y36" s="27"/>
      <c r="Z36" s="27"/>
    </row>
    <row r="37" spans="2:26">
      <c r="B37" s="48"/>
      <c r="C37" s="49"/>
      <c r="D37" s="11" t="s">
        <v>896</v>
      </c>
      <c r="E37" s="20" t="s">
        <v>58</v>
      </c>
      <c r="F37" s="26">
        <v>196691000</v>
      </c>
      <c r="G37" s="27"/>
      <c r="H37" s="27"/>
      <c r="I37" s="27"/>
      <c r="J37" s="27"/>
      <c r="K37" s="27"/>
      <c r="L37" s="27"/>
      <c r="M37" s="26">
        <v>176971000</v>
      </c>
      <c r="N37" s="27"/>
      <c r="O37" s="27"/>
      <c r="P37" s="27"/>
      <c r="Q37" s="27"/>
      <c r="R37" s="27"/>
      <c r="S37" s="27"/>
      <c r="T37" s="26">
        <v>187275000</v>
      </c>
      <c r="U37" s="27"/>
      <c r="V37" s="27"/>
      <c r="W37" s="27"/>
      <c r="X37" s="27"/>
      <c r="Y37" s="27"/>
      <c r="Z37" s="27"/>
    </row>
  </sheetData>
  <mergeCells count="39">
    <mergeCell ref="B33:C37"/>
    <mergeCell ref="B29:B31"/>
    <mergeCell ref="C29:D29"/>
    <mergeCell ref="C30:D30"/>
    <mergeCell ref="C31:D31"/>
    <mergeCell ref="B32:D32"/>
    <mergeCell ref="B16:B28"/>
    <mergeCell ref="C16:D16"/>
    <mergeCell ref="C17:D17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A6:B6"/>
    <mergeCell ref="A8:B8"/>
    <mergeCell ref="B10:I10"/>
    <mergeCell ref="F12:L12"/>
    <mergeCell ref="M12:S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2"/>
  <sheetViews>
    <sheetView topLeftCell="B1"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44" customWidth="1"/>
    <col min="4" max="4" width="58.28515625" customWidth="1"/>
    <col min="5" max="5" width="8" customWidth="1"/>
    <col min="6" max="11" width="21.5703125" customWidth="1"/>
  </cols>
  <sheetData>
    <row r="1" spans="1:11">
      <c r="A1" s="32"/>
      <c r="B1" s="33"/>
      <c r="C1" s="33"/>
    </row>
    <row r="2" spans="1:11">
      <c r="A2" s="32" t="s">
        <v>445</v>
      </c>
      <c r="B2" s="33"/>
      <c r="C2" s="33"/>
    </row>
    <row r="4" spans="1:11">
      <c r="A4" s="34" t="s">
        <v>331</v>
      </c>
      <c r="B4" s="35"/>
      <c r="C4" s="10" t="s">
        <v>39</v>
      </c>
      <c r="D4" s="36" t="s">
        <v>440</v>
      </c>
      <c r="E4" s="36"/>
    </row>
    <row r="5" spans="1:11">
      <c r="A5" s="37" t="s">
        <v>1166</v>
      </c>
      <c r="B5" s="37"/>
      <c r="C5" s="14">
        <v>45473</v>
      </c>
    </row>
    <row r="6" spans="1:11">
      <c r="A6" s="37" t="s">
        <v>890</v>
      </c>
      <c r="B6" s="37"/>
      <c r="C6" s="13" t="s">
        <v>230</v>
      </c>
    </row>
    <row r="7" spans="1:11">
      <c r="A7" s="2"/>
      <c r="B7" s="2"/>
      <c r="C7" s="15"/>
    </row>
    <row r="8" spans="1:11">
      <c r="A8" s="38" t="s">
        <v>775</v>
      </c>
      <c r="B8" s="38"/>
      <c r="C8" s="16" t="str">
        <f>B11</f>
        <v>660-25</v>
      </c>
    </row>
    <row r="9" spans="1:11">
      <c r="A9" s="6" t="s">
        <v>107</v>
      </c>
    </row>
    <row r="10" spans="1:11">
      <c r="B10" s="39" t="s">
        <v>108</v>
      </c>
      <c r="C10" s="33"/>
      <c r="D10" s="33"/>
      <c r="E10" s="33"/>
      <c r="F10" s="33"/>
      <c r="G10" s="33"/>
      <c r="H10" s="33"/>
      <c r="I10" s="33"/>
    </row>
    <row r="11" spans="1:11">
      <c r="B11" s="9" t="s">
        <v>107</v>
      </c>
    </row>
    <row r="12" spans="1:11">
      <c r="F12" s="43" t="s">
        <v>1172</v>
      </c>
      <c r="G12" s="44"/>
      <c r="H12" s="43"/>
      <c r="I12" s="43" t="s">
        <v>1067</v>
      </c>
      <c r="J12" s="44"/>
      <c r="K12" s="43"/>
    </row>
    <row r="13" spans="1:11">
      <c r="F13" s="21" t="s">
        <v>656</v>
      </c>
      <c r="G13" s="21" t="s">
        <v>486</v>
      </c>
      <c r="H13" s="21" t="s">
        <v>271</v>
      </c>
      <c r="I13" s="21" t="s">
        <v>656</v>
      </c>
      <c r="J13" s="21" t="s">
        <v>486</v>
      </c>
      <c r="K13" s="21" t="s">
        <v>271</v>
      </c>
    </row>
    <row r="14" spans="1:11">
      <c r="F14" s="18" t="s">
        <v>33</v>
      </c>
      <c r="G14" s="18" t="s">
        <v>48</v>
      </c>
      <c r="H14" s="18" t="s">
        <v>66</v>
      </c>
      <c r="I14" s="18" t="s">
        <v>33</v>
      </c>
      <c r="J14" s="18" t="s">
        <v>48</v>
      </c>
      <c r="K14" s="18" t="s">
        <v>66</v>
      </c>
    </row>
    <row r="15" spans="1:11">
      <c r="B15" s="40" t="s">
        <v>478</v>
      </c>
      <c r="C15" s="40" t="s">
        <v>496</v>
      </c>
      <c r="D15" s="12" t="s">
        <v>1094</v>
      </c>
      <c r="E15" s="18" t="s">
        <v>33</v>
      </c>
      <c r="F15" s="24">
        <v>-326000</v>
      </c>
      <c r="G15" s="24">
        <v>-104000</v>
      </c>
      <c r="H15" s="24">
        <v>-222000</v>
      </c>
      <c r="I15" s="24">
        <v>-37000</v>
      </c>
      <c r="J15" s="24">
        <v>-14000</v>
      </c>
      <c r="K15" s="24">
        <v>-23000</v>
      </c>
    </row>
    <row r="16" spans="1:11">
      <c r="B16" s="41"/>
      <c r="C16" s="41"/>
      <c r="D16" s="12" t="s">
        <v>451</v>
      </c>
      <c r="E16" s="18" t="s">
        <v>48</v>
      </c>
      <c r="F16" s="24">
        <v>60000</v>
      </c>
      <c r="G16" s="24">
        <v>22000</v>
      </c>
      <c r="H16" s="24">
        <v>38000</v>
      </c>
      <c r="I16" s="24">
        <v>146000</v>
      </c>
      <c r="J16" s="24">
        <v>49000</v>
      </c>
      <c r="K16" s="24">
        <v>97000</v>
      </c>
    </row>
    <row r="17" spans="2:11">
      <c r="B17" s="41"/>
      <c r="C17" s="42"/>
      <c r="D17" s="12" t="s">
        <v>1125</v>
      </c>
      <c r="E17" s="18" t="s">
        <v>66</v>
      </c>
      <c r="F17" s="24">
        <v>-266000</v>
      </c>
      <c r="G17" s="24">
        <v>-82000</v>
      </c>
      <c r="H17" s="24">
        <v>-184000</v>
      </c>
      <c r="I17" s="24">
        <v>109000</v>
      </c>
      <c r="J17" s="24">
        <v>35000</v>
      </c>
      <c r="K17" s="24">
        <v>74000</v>
      </c>
    </row>
    <row r="18" spans="2:11">
      <c r="B18" s="41"/>
      <c r="C18" s="40" t="s">
        <v>498</v>
      </c>
      <c r="D18" s="12" t="s">
        <v>500</v>
      </c>
      <c r="E18" s="18" t="s">
        <v>77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</row>
    <row r="19" spans="2:11">
      <c r="B19" s="41"/>
      <c r="C19" s="41"/>
      <c r="D19" s="12" t="s">
        <v>364</v>
      </c>
      <c r="E19" s="18" t="s">
        <v>82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</row>
    <row r="20" spans="2:11" ht="25.5">
      <c r="B20" s="41"/>
      <c r="C20" s="41"/>
      <c r="D20" s="12" t="s">
        <v>454</v>
      </c>
      <c r="E20" s="18" t="s">
        <v>83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</row>
    <row r="21" spans="2:11">
      <c r="B21" s="41"/>
      <c r="C21" s="42"/>
      <c r="D21" s="12" t="s">
        <v>1126</v>
      </c>
      <c r="E21" s="18" t="s">
        <v>214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</row>
    <row r="22" spans="2:11">
      <c r="B22" s="41"/>
      <c r="C22" s="40" t="s">
        <v>361</v>
      </c>
      <c r="D22" s="12" t="s">
        <v>1093</v>
      </c>
      <c r="E22" s="18" t="s">
        <v>215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</row>
    <row r="23" spans="2:11">
      <c r="B23" s="41"/>
      <c r="C23" s="41"/>
      <c r="D23" s="12" t="s">
        <v>452</v>
      </c>
      <c r="E23" s="18" t="s">
        <v>216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</row>
    <row r="24" spans="2:11">
      <c r="B24" s="41"/>
      <c r="C24" s="42"/>
      <c r="D24" s="12" t="s">
        <v>1126</v>
      </c>
      <c r="E24" s="18" t="s">
        <v>35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</row>
    <row r="25" spans="2:11">
      <c r="B25" s="41"/>
      <c r="C25" s="40" t="s">
        <v>410</v>
      </c>
      <c r="D25" s="12" t="s">
        <v>1070</v>
      </c>
      <c r="E25" s="18" t="s">
        <v>37</v>
      </c>
      <c r="F25" s="24">
        <v>239000</v>
      </c>
      <c r="G25" s="24">
        <v>82000</v>
      </c>
      <c r="H25" s="24">
        <v>157000</v>
      </c>
      <c r="I25" s="24">
        <v>20000</v>
      </c>
      <c r="J25" s="24">
        <v>6000</v>
      </c>
      <c r="K25" s="24">
        <v>14000</v>
      </c>
    </row>
    <row r="26" spans="2:11">
      <c r="B26" s="41"/>
      <c r="C26" s="41"/>
      <c r="D26" s="12" t="s">
        <v>526</v>
      </c>
      <c r="E26" s="18" t="s">
        <v>38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</row>
    <row r="27" spans="2:11">
      <c r="B27" s="41"/>
      <c r="C27" s="41"/>
      <c r="D27" s="12" t="s">
        <v>453</v>
      </c>
      <c r="E27" s="18" t="s">
        <v>41</v>
      </c>
      <c r="F27" s="24">
        <v>28000</v>
      </c>
      <c r="G27" s="24">
        <v>10000</v>
      </c>
      <c r="H27" s="24">
        <v>18000</v>
      </c>
      <c r="I27" s="24">
        <v>27000</v>
      </c>
      <c r="J27" s="24">
        <v>10000</v>
      </c>
      <c r="K27" s="24">
        <v>17000</v>
      </c>
    </row>
    <row r="28" spans="2:11">
      <c r="B28" s="41"/>
      <c r="C28" s="41"/>
      <c r="D28" s="12" t="s">
        <v>268</v>
      </c>
      <c r="E28" s="18" t="s">
        <v>42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</row>
    <row r="29" spans="2:11">
      <c r="B29" s="42"/>
      <c r="C29" s="40"/>
      <c r="D29" s="12" t="s">
        <v>1126</v>
      </c>
      <c r="E29" s="18" t="s">
        <v>43</v>
      </c>
      <c r="F29" s="24">
        <v>267000</v>
      </c>
      <c r="G29" s="24">
        <v>92000</v>
      </c>
      <c r="H29" s="24">
        <v>175000</v>
      </c>
      <c r="I29" s="24">
        <v>47000</v>
      </c>
      <c r="J29" s="24">
        <v>16000</v>
      </c>
      <c r="K29" s="24">
        <v>31000</v>
      </c>
    </row>
    <row r="30" spans="2:11">
      <c r="B30" s="42" t="s">
        <v>852</v>
      </c>
      <c r="C30" s="44"/>
      <c r="D30" s="42"/>
      <c r="E30" s="18" t="s">
        <v>44</v>
      </c>
      <c r="F30" s="24">
        <v>1000</v>
      </c>
      <c r="G30" s="24">
        <v>10000</v>
      </c>
      <c r="H30" s="24">
        <v>-9000</v>
      </c>
      <c r="I30" s="24">
        <v>156000</v>
      </c>
      <c r="J30" s="24">
        <v>51000</v>
      </c>
      <c r="K30" s="24">
        <v>105000</v>
      </c>
    </row>
    <row r="31" spans="2:11">
      <c r="B31" s="42" t="s">
        <v>476</v>
      </c>
      <c r="C31" s="44"/>
      <c r="D31" s="42"/>
      <c r="E31" s="18" t="s">
        <v>45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</row>
    <row r="32" spans="2:11">
      <c r="B32" s="40" t="s">
        <v>477</v>
      </c>
      <c r="C32" s="50"/>
      <c r="D32" s="40"/>
      <c r="E32" s="20" t="s">
        <v>46</v>
      </c>
      <c r="F32" s="26">
        <v>1000</v>
      </c>
      <c r="G32" s="26">
        <v>10000</v>
      </c>
      <c r="H32" s="26">
        <v>-9000</v>
      </c>
      <c r="I32" s="26">
        <v>156000</v>
      </c>
      <c r="J32" s="26">
        <v>51000</v>
      </c>
      <c r="K32" s="26">
        <v>105000</v>
      </c>
    </row>
  </sheetData>
  <mergeCells count="18">
    <mergeCell ref="B30:D30"/>
    <mergeCell ref="B31:D31"/>
    <mergeCell ref="B32:D32"/>
    <mergeCell ref="B15:B29"/>
    <mergeCell ref="C15:C17"/>
    <mergeCell ref="C18:C21"/>
    <mergeCell ref="C22:C24"/>
    <mergeCell ref="C25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32"/>
  <sheetViews>
    <sheetView topLeftCell="D1"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44" customWidth="1"/>
    <col min="4" max="4" width="58.28515625" customWidth="1"/>
    <col min="5" max="5" width="8" customWidth="1"/>
    <col min="6" max="14" width="21.5703125" customWidth="1"/>
  </cols>
  <sheetData>
    <row r="1" spans="1:14">
      <c r="A1" s="32"/>
      <c r="B1" s="33"/>
      <c r="C1" s="33"/>
    </row>
    <row r="2" spans="1:14">
      <c r="A2" s="32" t="s">
        <v>445</v>
      </c>
      <c r="B2" s="33"/>
      <c r="C2" s="33"/>
    </row>
    <row r="4" spans="1:14">
      <c r="A4" s="34" t="s">
        <v>331</v>
      </c>
      <c r="B4" s="35"/>
      <c r="C4" s="10" t="s">
        <v>39</v>
      </c>
      <c r="D4" s="36" t="s">
        <v>440</v>
      </c>
      <c r="E4" s="36"/>
    </row>
    <row r="5" spans="1:14">
      <c r="A5" s="37" t="s">
        <v>1166</v>
      </c>
      <c r="B5" s="37"/>
      <c r="C5" s="14">
        <v>45473</v>
      </c>
    </row>
    <row r="6" spans="1:14">
      <c r="A6" s="37" t="s">
        <v>890</v>
      </c>
      <c r="B6" s="37"/>
      <c r="C6" s="13" t="s">
        <v>230</v>
      </c>
    </row>
    <row r="7" spans="1:14">
      <c r="A7" s="2"/>
      <c r="B7" s="2"/>
      <c r="C7" s="15"/>
    </row>
    <row r="8" spans="1:14">
      <c r="A8" s="38" t="s">
        <v>775</v>
      </c>
      <c r="B8" s="38"/>
      <c r="C8" s="16" t="str">
        <f>B11</f>
        <v>660-26</v>
      </c>
    </row>
    <row r="9" spans="1:14">
      <c r="A9" s="6" t="s">
        <v>109</v>
      </c>
    </row>
    <row r="10" spans="1:14">
      <c r="B10" s="39" t="s">
        <v>110</v>
      </c>
      <c r="C10" s="33"/>
      <c r="D10" s="33"/>
      <c r="E10" s="33"/>
      <c r="F10" s="33"/>
      <c r="G10" s="33"/>
      <c r="H10" s="33"/>
      <c r="I10" s="33"/>
    </row>
    <row r="11" spans="1:14">
      <c r="B11" s="9" t="s">
        <v>109</v>
      </c>
    </row>
    <row r="12" spans="1:14">
      <c r="F12" s="43" t="s">
        <v>784</v>
      </c>
      <c r="G12" s="44"/>
      <c r="H12" s="43"/>
      <c r="I12" s="43" t="s">
        <v>785</v>
      </c>
      <c r="J12" s="44"/>
      <c r="K12" s="43"/>
      <c r="L12" s="43" t="s">
        <v>1162</v>
      </c>
      <c r="M12" s="44"/>
      <c r="N12" s="43"/>
    </row>
    <row r="13" spans="1:14">
      <c r="F13" s="21" t="s">
        <v>656</v>
      </c>
      <c r="G13" s="21" t="s">
        <v>486</v>
      </c>
      <c r="H13" s="21" t="s">
        <v>271</v>
      </c>
      <c r="I13" s="21" t="s">
        <v>656</v>
      </c>
      <c r="J13" s="21" t="s">
        <v>486</v>
      </c>
      <c r="K13" s="21" t="s">
        <v>271</v>
      </c>
      <c r="L13" s="21" t="s">
        <v>656</v>
      </c>
      <c r="M13" s="21" t="s">
        <v>486</v>
      </c>
      <c r="N13" s="21" t="s">
        <v>271</v>
      </c>
    </row>
    <row r="14" spans="1:14">
      <c r="F14" s="18" t="s">
        <v>33</v>
      </c>
      <c r="G14" s="18" t="s">
        <v>48</v>
      </c>
      <c r="H14" s="18" t="s">
        <v>66</v>
      </c>
      <c r="I14" s="18" t="s">
        <v>33</v>
      </c>
      <c r="J14" s="18" t="s">
        <v>48</v>
      </c>
      <c r="K14" s="18" t="s">
        <v>66</v>
      </c>
      <c r="L14" s="18" t="s">
        <v>33</v>
      </c>
      <c r="M14" s="18" t="s">
        <v>48</v>
      </c>
      <c r="N14" s="18" t="s">
        <v>66</v>
      </c>
    </row>
    <row r="15" spans="1:14">
      <c r="B15" s="40" t="s">
        <v>478</v>
      </c>
      <c r="C15" s="40" t="s">
        <v>496</v>
      </c>
      <c r="D15" s="12" t="s">
        <v>1094</v>
      </c>
      <c r="E15" s="18" t="s">
        <v>33</v>
      </c>
      <c r="F15" s="24">
        <v>-538000</v>
      </c>
      <c r="G15" s="24">
        <v>-184000</v>
      </c>
      <c r="H15" s="24">
        <v>-354000</v>
      </c>
      <c r="I15" s="24">
        <v>60000</v>
      </c>
      <c r="J15" s="24">
        <v>21000</v>
      </c>
      <c r="K15" s="24">
        <v>39000</v>
      </c>
      <c r="L15" s="24">
        <v>697000</v>
      </c>
      <c r="M15" s="24">
        <v>231000</v>
      </c>
      <c r="N15" s="24">
        <v>466000</v>
      </c>
    </row>
    <row r="16" spans="1:14">
      <c r="B16" s="41"/>
      <c r="C16" s="41"/>
      <c r="D16" s="12" t="s">
        <v>451</v>
      </c>
      <c r="E16" s="18" t="s">
        <v>48</v>
      </c>
      <c r="F16" s="24">
        <v>276000</v>
      </c>
      <c r="G16" s="24">
        <v>105000</v>
      </c>
      <c r="H16" s="24">
        <v>171000</v>
      </c>
      <c r="I16" s="24">
        <v>225000</v>
      </c>
      <c r="J16" s="24">
        <v>76000</v>
      </c>
      <c r="K16" s="24">
        <v>149000</v>
      </c>
      <c r="L16" s="24">
        <v>594000</v>
      </c>
      <c r="M16" s="24">
        <v>202000</v>
      </c>
      <c r="N16" s="24">
        <v>392000</v>
      </c>
    </row>
    <row r="17" spans="2:14">
      <c r="B17" s="41"/>
      <c r="C17" s="42"/>
      <c r="D17" s="12" t="s">
        <v>1125</v>
      </c>
      <c r="E17" s="18" t="s">
        <v>66</v>
      </c>
      <c r="F17" s="24">
        <v>-262000</v>
      </c>
      <c r="G17" s="24">
        <v>-79000</v>
      </c>
      <c r="H17" s="24">
        <v>-183000</v>
      </c>
      <c r="I17" s="24">
        <v>285000</v>
      </c>
      <c r="J17" s="24">
        <v>97000</v>
      </c>
      <c r="K17" s="24">
        <v>188000</v>
      </c>
      <c r="L17" s="24">
        <v>1291000</v>
      </c>
      <c r="M17" s="24">
        <v>433000</v>
      </c>
      <c r="N17" s="24">
        <v>858000</v>
      </c>
    </row>
    <row r="18" spans="2:14">
      <c r="B18" s="41"/>
      <c r="C18" s="40" t="s">
        <v>498</v>
      </c>
      <c r="D18" s="12" t="s">
        <v>500</v>
      </c>
      <c r="E18" s="18" t="s">
        <v>77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2:14">
      <c r="B19" s="41"/>
      <c r="C19" s="41"/>
      <c r="D19" s="12" t="s">
        <v>364</v>
      </c>
      <c r="E19" s="18" t="s">
        <v>82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</row>
    <row r="20" spans="2:14" ht="25.5">
      <c r="B20" s="41"/>
      <c r="C20" s="41"/>
      <c r="D20" s="12" t="s">
        <v>454</v>
      </c>
      <c r="E20" s="18" t="s">
        <v>83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</row>
    <row r="21" spans="2:14">
      <c r="B21" s="41"/>
      <c r="C21" s="42"/>
      <c r="D21" s="12" t="s">
        <v>1126</v>
      </c>
      <c r="E21" s="18" t="s">
        <v>214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</row>
    <row r="22" spans="2:14">
      <c r="B22" s="41"/>
      <c r="C22" s="40" t="s">
        <v>361</v>
      </c>
      <c r="D22" s="12" t="s">
        <v>1093</v>
      </c>
      <c r="E22" s="18" t="s">
        <v>215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</row>
    <row r="23" spans="2:14">
      <c r="B23" s="41"/>
      <c r="C23" s="41"/>
      <c r="D23" s="12" t="s">
        <v>452</v>
      </c>
      <c r="E23" s="18" t="s">
        <v>216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</row>
    <row r="24" spans="2:14">
      <c r="B24" s="41"/>
      <c r="C24" s="42"/>
      <c r="D24" s="12" t="s">
        <v>1126</v>
      </c>
      <c r="E24" s="18" t="s">
        <v>35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</row>
    <row r="25" spans="2:14">
      <c r="B25" s="41"/>
      <c r="C25" s="40" t="s">
        <v>410</v>
      </c>
      <c r="D25" s="12" t="s">
        <v>1070</v>
      </c>
      <c r="E25" s="18" t="s">
        <v>37</v>
      </c>
      <c r="F25" s="24">
        <v>252000</v>
      </c>
      <c r="G25" s="24">
        <v>86000</v>
      </c>
      <c r="H25" s="24">
        <v>166000</v>
      </c>
      <c r="I25" s="24">
        <v>3000</v>
      </c>
      <c r="J25" s="24">
        <v>1000</v>
      </c>
      <c r="K25" s="24">
        <v>2000</v>
      </c>
      <c r="L25" s="24">
        <v>67000</v>
      </c>
      <c r="M25" s="24">
        <v>23000</v>
      </c>
      <c r="N25" s="24">
        <v>44000</v>
      </c>
    </row>
    <row r="26" spans="2:14">
      <c r="B26" s="41"/>
      <c r="C26" s="41"/>
      <c r="D26" s="12" t="s">
        <v>526</v>
      </c>
      <c r="E26" s="18" t="s">
        <v>38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</row>
    <row r="27" spans="2:14">
      <c r="B27" s="41"/>
      <c r="C27" s="41"/>
      <c r="D27" s="12" t="s">
        <v>453</v>
      </c>
      <c r="E27" s="18" t="s">
        <v>41</v>
      </c>
      <c r="F27" s="24">
        <v>57000</v>
      </c>
      <c r="G27" s="24">
        <v>20000</v>
      </c>
      <c r="H27" s="24">
        <v>37000</v>
      </c>
      <c r="I27" s="24">
        <v>63000</v>
      </c>
      <c r="J27" s="24">
        <v>22000</v>
      </c>
      <c r="K27" s="24">
        <v>41000</v>
      </c>
      <c r="L27" s="24">
        <v>127000</v>
      </c>
      <c r="M27" s="24">
        <v>43000</v>
      </c>
      <c r="N27" s="24">
        <v>84000</v>
      </c>
    </row>
    <row r="28" spans="2:14">
      <c r="B28" s="41"/>
      <c r="C28" s="41"/>
      <c r="D28" s="12" t="s">
        <v>268</v>
      </c>
      <c r="E28" s="18" t="s">
        <v>42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</row>
    <row r="29" spans="2:14">
      <c r="B29" s="42"/>
      <c r="C29" s="40"/>
      <c r="D29" s="12" t="s">
        <v>1126</v>
      </c>
      <c r="E29" s="18" t="s">
        <v>43</v>
      </c>
      <c r="F29" s="24">
        <v>309000</v>
      </c>
      <c r="G29" s="24">
        <v>106000</v>
      </c>
      <c r="H29" s="24">
        <v>203000</v>
      </c>
      <c r="I29" s="24">
        <v>66000</v>
      </c>
      <c r="J29" s="24">
        <v>23000</v>
      </c>
      <c r="K29" s="24">
        <v>43000</v>
      </c>
      <c r="L29" s="24">
        <v>194000</v>
      </c>
      <c r="M29" s="24">
        <v>66000</v>
      </c>
      <c r="N29" s="24">
        <v>128000</v>
      </c>
    </row>
    <row r="30" spans="2:14">
      <c r="B30" s="42" t="s">
        <v>852</v>
      </c>
      <c r="C30" s="44"/>
      <c r="D30" s="42"/>
      <c r="E30" s="18" t="s">
        <v>44</v>
      </c>
      <c r="F30" s="24">
        <v>47000</v>
      </c>
      <c r="G30" s="24">
        <v>27000</v>
      </c>
      <c r="H30" s="24">
        <v>20000</v>
      </c>
      <c r="I30" s="24">
        <v>351000</v>
      </c>
      <c r="J30" s="24">
        <v>120000</v>
      </c>
      <c r="K30" s="24">
        <v>231000</v>
      </c>
      <c r="L30" s="24">
        <v>1485000</v>
      </c>
      <c r="M30" s="24">
        <v>499000</v>
      </c>
      <c r="N30" s="24">
        <v>986000</v>
      </c>
    </row>
    <row r="31" spans="2:14">
      <c r="B31" s="42" t="s">
        <v>476</v>
      </c>
      <c r="C31" s="44"/>
      <c r="D31" s="42"/>
      <c r="E31" s="18" t="s">
        <v>45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</row>
    <row r="32" spans="2:14">
      <c r="B32" s="40" t="s">
        <v>477</v>
      </c>
      <c r="C32" s="50"/>
      <c r="D32" s="40"/>
      <c r="E32" s="20" t="s">
        <v>46</v>
      </c>
      <c r="F32" s="26">
        <v>47000</v>
      </c>
      <c r="G32" s="26">
        <v>27000</v>
      </c>
      <c r="H32" s="26">
        <v>20000</v>
      </c>
      <c r="I32" s="26">
        <v>351000</v>
      </c>
      <c r="J32" s="26">
        <v>120000</v>
      </c>
      <c r="K32" s="26">
        <v>231000</v>
      </c>
      <c r="L32" s="26">
        <v>1485000</v>
      </c>
      <c r="M32" s="26">
        <v>499000</v>
      </c>
      <c r="N32" s="26">
        <v>986000</v>
      </c>
    </row>
  </sheetData>
  <mergeCells count="19">
    <mergeCell ref="B30:D30"/>
    <mergeCell ref="B31:D31"/>
    <mergeCell ref="B32:D32"/>
    <mergeCell ref="L12:N12"/>
    <mergeCell ref="B15:B29"/>
    <mergeCell ref="C15:C17"/>
    <mergeCell ref="C18:C21"/>
    <mergeCell ref="C22:C24"/>
    <mergeCell ref="C25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57"/>
  <sheetViews>
    <sheetView topLeftCell="O28"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17" customWidth="1"/>
    <col min="4" max="4" width="28.5703125" customWidth="1"/>
    <col min="5" max="5" width="8" customWidth="1"/>
    <col min="6" max="26" width="21.5703125" customWidth="1"/>
  </cols>
  <sheetData>
    <row r="1" spans="1:26">
      <c r="A1" s="32"/>
      <c r="B1" s="33"/>
      <c r="C1" s="33"/>
    </row>
    <row r="2" spans="1:26">
      <c r="A2" s="32" t="s">
        <v>445</v>
      </c>
      <c r="B2" s="33"/>
      <c r="C2" s="33"/>
    </row>
    <row r="4" spans="1:26">
      <c r="A4" s="34" t="s">
        <v>331</v>
      </c>
      <c r="B4" s="35"/>
      <c r="C4" s="10" t="s">
        <v>39</v>
      </c>
      <c r="D4" s="36" t="s">
        <v>440</v>
      </c>
      <c r="E4" s="36"/>
    </row>
    <row r="5" spans="1:26">
      <c r="A5" s="37" t="s">
        <v>1166</v>
      </c>
      <c r="B5" s="37"/>
      <c r="C5" s="14">
        <v>45473</v>
      </c>
    </row>
    <row r="6" spans="1:26">
      <c r="A6" s="37" t="s">
        <v>890</v>
      </c>
      <c r="B6" s="37"/>
      <c r="C6" s="13" t="s">
        <v>230</v>
      </c>
    </row>
    <row r="7" spans="1:26">
      <c r="A7" s="2"/>
      <c r="B7" s="2"/>
      <c r="C7" s="15"/>
    </row>
    <row r="8" spans="1:26">
      <c r="A8" s="38" t="s">
        <v>775</v>
      </c>
      <c r="B8" s="38"/>
      <c r="C8" s="16" t="str">
        <f>B11</f>
        <v>660-27</v>
      </c>
    </row>
    <row r="9" spans="1:26">
      <c r="A9" s="6" t="s">
        <v>111</v>
      </c>
    </row>
    <row r="10" spans="1:26">
      <c r="B10" s="39" t="s">
        <v>112</v>
      </c>
      <c r="C10" s="33"/>
      <c r="D10" s="33"/>
      <c r="E10" s="33"/>
      <c r="F10" s="33"/>
      <c r="G10" s="33"/>
      <c r="H10" s="33"/>
      <c r="I10" s="33"/>
    </row>
    <row r="11" spans="1:26">
      <c r="B11" s="9" t="s">
        <v>111</v>
      </c>
    </row>
    <row r="12" spans="1:26">
      <c r="F12" s="43" t="s">
        <v>784</v>
      </c>
      <c r="G12" s="44"/>
      <c r="H12" s="44"/>
      <c r="I12" s="44"/>
      <c r="J12" s="44"/>
      <c r="K12" s="44"/>
      <c r="L12" s="43"/>
      <c r="M12" s="43" t="s">
        <v>785</v>
      </c>
      <c r="N12" s="44"/>
      <c r="O12" s="44"/>
      <c r="P12" s="44"/>
      <c r="Q12" s="44"/>
      <c r="R12" s="44"/>
      <c r="S12" s="43"/>
      <c r="T12" s="43" t="s">
        <v>1162</v>
      </c>
      <c r="U12" s="44"/>
      <c r="V12" s="44"/>
      <c r="W12" s="44"/>
      <c r="X12" s="44"/>
      <c r="Y12" s="44"/>
      <c r="Z12" s="43"/>
    </row>
    <row r="13" spans="1:26" ht="25.5">
      <c r="F13" s="21" t="s">
        <v>439</v>
      </c>
      <c r="G13" s="21" t="s">
        <v>14</v>
      </c>
      <c r="H13" s="21" t="s">
        <v>622</v>
      </c>
      <c r="I13" s="21" t="s">
        <v>1102</v>
      </c>
      <c r="J13" s="21" t="s">
        <v>459</v>
      </c>
      <c r="K13" s="21" t="s">
        <v>1116</v>
      </c>
      <c r="L13" s="21" t="s">
        <v>1069</v>
      </c>
      <c r="M13" s="21" t="s">
        <v>439</v>
      </c>
      <c r="N13" s="21" t="s">
        <v>14</v>
      </c>
      <c r="O13" s="21" t="s">
        <v>622</v>
      </c>
      <c r="P13" s="21" t="s">
        <v>1102</v>
      </c>
      <c r="Q13" s="21" t="s">
        <v>459</v>
      </c>
      <c r="R13" s="21" t="s">
        <v>1116</v>
      </c>
      <c r="S13" s="21" t="s">
        <v>1069</v>
      </c>
      <c r="T13" s="21" t="s">
        <v>439</v>
      </c>
      <c r="U13" s="21" t="s">
        <v>14</v>
      </c>
      <c r="V13" s="21" t="s">
        <v>622</v>
      </c>
      <c r="W13" s="21" t="s">
        <v>1102</v>
      </c>
      <c r="X13" s="21" t="s">
        <v>459</v>
      </c>
      <c r="Y13" s="21" t="s">
        <v>1116</v>
      </c>
      <c r="Z13" s="21" t="s">
        <v>1069</v>
      </c>
    </row>
    <row r="14" spans="1:26">
      <c r="F14" s="18" t="s">
        <v>33</v>
      </c>
      <c r="G14" s="18" t="s">
        <v>48</v>
      </c>
      <c r="H14" s="18" t="s">
        <v>66</v>
      </c>
      <c r="I14" s="18" t="s">
        <v>77</v>
      </c>
      <c r="J14" s="18" t="s">
        <v>82</v>
      </c>
      <c r="K14" s="18" t="s">
        <v>83</v>
      </c>
      <c r="L14" s="18" t="s">
        <v>214</v>
      </c>
      <c r="M14" s="18" t="s">
        <v>33</v>
      </c>
      <c r="N14" s="18" t="s">
        <v>48</v>
      </c>
      <c r="O14" s="18" t="s">
        <v>66</v>
      </c>
      <c r="P14" s="18" t="s">
        <v>77</v>
      </c>
      <c r="Q14" s="18" t="s">
        <v>82</v>
      </c>
      <c r="R14" s="18" t="s">
        <v>83</v>
      </c>
      <c r="S14" s="18" t="s">
        <v>214</v>
      </c>
      <c r="T14" s="18" t="s">
        <v>33</v>
      </c>
      <c r="U14" s="18" t="s">
        <v>48</v>
      </c>
      <c r="V14" s="18" t="s">
        <v>66</v>
      </c>
      <c r="W14" s="18" t="s">
        <v>77</v>
      </c>
      <c r="X14" s="18" t="s">
        <v>82</v>
      </c>
      <c r="Y14" s="18" t="s">
        <v>83</v>
      </c>
      <c r="Z14" s="18" t="s">
        <v>214</v>
      </c>
    </row>
    <row r="15" spans="1:26">
      <c r="B15" s="40" t="s">
        <v>24</v>
      </c>
      <c r="C15" s="42" t="s">
        <v>1158</v>
      </c>
      <c r="D15" s="42"/>
      <c r="E15" s="18" t="s">
        <v>33</v>
      </c>
      <c r="F15" s="24">
        <v>14092000</v>
      </c>
      <c r="G15" s="24">
        <v>14092000</v>
      </c>
      <c r="H15" s="24">
        <v>0</v>
      </c>
      <c r="I15" s="24">
        <v>0</v>
      </c>
      <c r="J15" s="24">
        <v>-621000</v>
      </c>
      <c r="K15" s="24">
        <v>13471000</v>
      </c>
      <c r="L15" s="24"/>
      <c r="M15" s="24">
        <v>13172000</v>
      </c>
      <c r="N15" s="24">
        <v>13172000</v>
      </c>
      <c r="O15" s="24"/>
      <c r="P15" s="24">
        <v>0</v>
      </c>
      <c r="Q15" s="24">
        <v>-497000</v>
      </c>
      <c r="R15" s="24">
        <v>12675000</v>
      </c>
      <c r="S15" s="24">
        <v>0</v>
      </c>
      <c r="T15" s="24">
        <v>13440000</v>
      </c>
      <c r="U15" s="24">
        <v>13440000</v>
      </c>
      <c r="V15" s="24"/>
      <c r="W15" s="24">
        <v>0</v>
      </c>
      <c r="X15" s="24">
        <v>-415000</v>
      </c>
      <c r="Y15" s="24">
        <v>13025000</v>
      </c>
      <c r="Z15" s="24"/>
    </row>
    <row r="16" spans="1:26">
      <c r="B16" s="41"/>
      <c r="C16" s="42" t="s">
        <v>1157</v>
      </c>
      <c r="D16" s="42"/>
      <c r="E16" s="18" t="s">
        <v>48</v>
      </c>
      <c r="F16" s="24">
        <v>1980000</v>
      </c>
      <c r="G16" s="24">
        <v>1980000</v>
      </c>
      <c r="H16" s="24">
        <v>0</v>
      </c>
      <c r="I16" s="24">
        <v>0</v>
      </c>
      <c r="J16" s="24">
        <v>-257000</v>
      </c>
      <c r="K16" s="24">
        <v>1723000</v>
      </c>
      <c r="L16" s="24"/>
      <c r="M16" s="24">
        <v>1920000</v>
      </c>
      <c r="N16" s="24">
        <v>1920000</v>
      </c>
      <c r="O16" s="24"/>
      <c r="P16" s="24">
        <v>0</v>
      </c>
      <c r="Q16" s="24">
        <v>-239000</v>
      </c>
      <c r="R16" s="24">
        <v>1681000</v>
      </c>
      <c r="S16" s="24">
        <v>0</v>
      </c>
      <c r="T16" s="24">
        <v>1892000</v>
      </c>
      <c r="U16" s="24">
        <v>1892000</v>
      </c>
      <c r="V16" s="24"/>
      <c r="W16" s="24">
        <v>0</v>
      </c>
      <c r="X16" s="24">
        <v>-209000</v>
      </c>
      <c r="Y16" s="24">
        <v>1683000</v>
      </c>
      <c r="Z16" s="24"/>
    </row>
    <row r="17" spans="2:26">
      <c r="B17" s="41"/>
      <c r="C17" s="42" t="s">
        <v>1155</v>
      </c>
      <c r="D17" s="42"/>
      <c r="E17" s="18" t="s">
        <v>66</v>
      </c>
      <c r="F17" s="24">
        <v>469000</v>
      </c>
      <c r="G17" s="24">
        <v>483000</v>
      </c>
      <c r="H17" s="24">
        <v>-14000</v>
      </c>
      <c r="I17" s="24">
        <v>17000</v>
      </c>
      <c r="J17" s="24">
        <v>0</v>
      </c>
      <c r="K17" s="24">
        <v>486000</v>
      </c>
      <c r="L17" s="24"/>
      <c r="M17" s="24">
        <v>393000</v>
      </c>
      <c r="N17" s="24">
        <v>418000</v>
      </c>
      <c r="O17" s="24">
        <v>-25000</v>
      </c>
      <c r="P17" s="24">
        <v>25000</v>
      </c>
      <c r="Q17" s="24">
        <v>0</v>
      </c>
      <c r="R17" s="24">
        <v>418000</v>
      </c>
      <c r="S17" s="24">
        <v>0</v>
      </c>
      <c r="T17" s="24">
        <v>404000</v>
      </c>
      <c r="U17" s="24">
        <v>418000</v>
      </c>
      <c r="V17" s="24">
        <v>-14000</v>
      </c>
      <c r="W17" s="24">
        <v>18000</v>
      </c>
      <c r="X17" s="24">
        <v>0</v>
      </c>
      <c r="Y17" s="24">
        <v>422000</v>
      </c>
      <c r="Z17" s="24"/>
    </row>
    <row r="18" spans="2:26">
      <c r="B18" s="41"/>
      <c r="C18" s="42" t="s">
        <v>1156</v>
      </c>
      <c r="D18" s="42"/>
      <c r="E18" s="18" t="s">
        <v>77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/>
      <c r="M18" s="24">
        <v>0</v>
      </c>
      <c r="N18" s="24">
        <v>0</v>
      </c>
      <c r="O18" s="24"/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/>
      <c r="W18" s="24">
        <v>0</v>
      </c>
      <c r="X18" s="24">
        <v>0</v>
      </c>
      <c r="Y18" s="24">
        <v>0</v>
      </c>
      <c r="Z18" s="24"/>
    </row>
    <row r="19" spans="2:26">
      <c r="B19" s="41"/>
      <c r="C19" s="42" t="s">
        <v>667</v>
      </c>
      <c r="D19" s="42"/>
      <c r="E19" s="18" t="s">
        <v>82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/>
      <c r="M19" s="24">
        <v>0</v>
      </c>
      <c r="N19" s="24">
        <v>0</v>
      </c>
      <c r="O19" s="24"/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/>
      <c r="W19" s="24">
        <v>0</v>
      </c>
      <c r="X19" s="24">
        <v>0</v>
      </c>
      <c r="Y19" s="24">
        <v>0</v>
      </c>
      <c r="Z19" s="24"/>
    </row>
    <row r="20" spans="2:26">
      <c r="B20" s="41"/>
      <c r="C20" s="42" t="s">
        <v>1150</v>
      </c>
      <c r="D20" s="42"/>
      <c r="E20" s="18" t="s">
        <v>83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/>
      <c r="M20" s="24">
        <v>0</v>
      </c>
      <c r="N20" s="24">
        <v>0</v>
      </c>
      <c r="O20" s="24"/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/>
      <c r="W20" s="24">
        <v>0</v>
      </c>
      <c r="X20" s="24">
        <v>0</v>
      </c>
      <c r="Y20" s="24">
        <v>0</v>
      </c>
      <c r="Z20" s="24"/>
    </row>
    <row r="21" spans="2:26">
      <c r="B21" s="41"/>
      <c r="C21" s="42" t="s">
        <v>1151</v>
      </c>
      <c r="D21" s="42"/>
      <c r="E21" s="18" t="s">
        <v>214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/>
      <c r="M21" s="24">
        <v>0</v>
      </c>
      <c r="N21" s="24">
        <v>0</v>
      </c>
      <c r="O21" s="24"/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/>
      <c r="W21" s="24">
        <v>0</v>
      </c>
      <c r="X21" s="24">
        <v>0</v>
      </c>
      <c r="Y21" s="24">
        <v>0</v>
      </c>
      <c r="Z21" s="24"/>
    </row>
    <row r="22" spans="2:26">
      <c r="B22" s="42"/>
      <c r="C22" s="42" t="s">
        <v>923</v>
      </c>
      <c r="D22" s="42"/>
      <c r="E22" s="18" t="s">
        <v>215</v>
      </c>
      <c r="F22" s="24">
        <v>16541000</v>
      </c>
      <c r="G22" s="24">
        <v>16555000</v>
      </c>
      <c r="H22" s="24">
        <v>-14000</v>
      </c>
      <c r="I22" s="24">
        <v>17000</v>
      </c>
      <c r="J22" s="24">
        <v>-878000</v>
      </c>
      <c r="K22" s="24">
        <v>15680000</v>
      </c>
      <c r="L22" s="24"/>
      <c r="M22" s="24">
        <v>15485000</v>
      </c>
      <c r="N22" s="24">
        <v>15510000</v>
      </c>
      <c r="O22" s="24">
        <v>-25000</v>
      </c>
      <c r="P22" s="24">
        <v>25000</v>
      </c>
      <c r="Q22" s="24">
        <v>-736000</v>
      </c>
      <c r="R22" s="24">
        <v>14774000</v>
      </c>
      <c r="S22" s="24">
        <v>0</v>
      </c>
      <c r="T22" s="24">
        <v>15736000</v>
      </c>
      <c r="U22" s="24">
        <v>15750000</v>
      </c>
      <c r="V22" s="24">
        <v>-14000</v>
      </c>
      <c r="W22" s="24">
        <v>18000</v>
      </c>
      <c r="X22" s="24">
        <v>-624000</v>
      </c>
      <c r="Y22" s="24">
        <v>15130000</v>
      </c>
      <c r="Z22" s="24"/>
    </row>
    <row r="23" spans="2:26">
      <c r="B23" s="40" t="s">
        <v>260</v>
      </c>
      <c r="C23" s="42" t="s">
        <v>1158</v>
      </c>
      <c r="D23" s="42"/>
      <c r="E23" s="18" t="s">
        <v>216</v>
      </c>
      <c r="F23" s="24">
        <v>52881000</v>
      </c>
      <c r="G23" s="24">
        <v>54205000</v>
      </c>
      <c r="H23" s="24">
        <v>0</v>
      </c>
      <c r="I23" s="24">
        <v>20000</v>
      </c>
      <c r="J23" s="24">
        <v>-1344000</v>
      </c>
      <c r="K23" s="24">
        <v>52881000</v>
      </c>
      <c r="L23" s="7"/>
      <c r="M23" s="24">
        <v>62655000</v>
      </c>
      <c r="N23" s="24">
        <v>64099000</v>
      </c>
      <c r="O23" s="24"/>
      <c r="P23" s="24">
        <v>24000</v>
      </c>
      <c r="Q23" s="24">
        <v>-1468000</v>
      </c>
      <c r="R23" s="24">
        <v>62655000</v>
      </c>
      <c r="S23" s="7"/>
      <c r="T23" s="24">
        <v>54766000</v>
      </c>
      <c r="U23" s="24">
        <v>55994000</v>
      </c>
      <c r="V23" s="24"/>
      <c r="W23" s="24">
        <v>143000</v>
      </c>
      <c r="X23" s="24">
        <v>-1371000</v>
      </c>
      <c r="Y23" s="24">
        <v>54766000</v>
      </c>
      <c r="Z23" s="7"/>
    </row>
    <row r="24" spans="2:26">
      <c r="B24" s="41"/>
      <c r="C24" s="42" t="s">
        <v>1157</v>
      </c>
      <c r="D24" s="42"/>
      <c r="E24" s="18" t="s">
        <v>35</v>
      </c>
      <c r="F24" s="24">
        <v>20982000</v>
      </c>
      <c r="G24" s="24">
        <v>21153000</v>
      </c>
      <c r="H24" s="24">
        <v>0</v>
      </c>
      <c r="I24" s="24">
        <v>40000</v>
      </c>
      <c r="J24" s="24">
        <v>-211000</v>
      </c>
      <c r="K24" s="24">
        <v>20982000</v>
      </c>
      <c r="L24" s="7"/>
      <c r="M24" s="24">
        <v>19372000</v>
      </c>
      <c r="N24" s="24">
        <v>20104000</v>
      </c>
      <c r="O24" s="24"/>
      <c r="P24" s="24">
        <v>31000</v>
      </c>
      <c r="Q24" s="24">
        <v>-763000</v>
      </c>
      <c r="R24" s="24">
        <v>19372000</v>
      </c>
      <c r="S24" s="7"/>
      <c r="T24" s="24">
        <v>22134000</v>
      </c>
      <c r="U24" s="24">
        <v>22229000</v>
      </c>
      <c r="V24" s="24"/>
      <c r="W24" s="24">
        <v>168000</v>
      </c>
      <c r="X24" s="24">
        <v>-263000</v>
      </c>
      <c r="Y24" s="24">
        <v>22134000</v>
      </c>
      <c r="Z24" s="7"/>
    </row>
    <row r="25" spans="2:26">
      <c r="B25" s="41"/>
      <c r="C25" s="42" t="s">
        <v>1155</v>
      </c>
      <c r="D25" s="42"/>
      <c r="E25" s="18" t="s">
        <v>37</v>
      </c>
      <c r="F25" s="24">
        <v>166000</v>
      </c>
      <c r="G25" s="24">
        <v>166000</v>
      </c>
      <c r="H25" s="24">
        <v>0</v>
      </c>
      <c r="I25" s="24">
        <v>0</v>
      </c>
      <c r="J25" s="24">
        <v>0</v>
      </c>
      <c r="K25" s="24">
        <v>166000</v>
      </c>
      <c r="L25" s="7"/>
      <c r="M25" s="24">
        <v>0</v>
      </c>
      <c r="N25" s="24">
        <v>0</v>
      </c>
      <c r="O25" s="24"/>
      <c r="P25" s="24">
        <v>0</v>
      </c>
      <c r="Q25" s="24">
        <v>0</v>
      </c>
      <c r="R25" s="24">
        <v>0</v>
      </c>
      <c r="S25" s="7"/>
      <c r="T25" s="24">
        <v>54000</v>
      </c>
      <c r="U25" s="24">
        <v>54000</v>
      </c>
      <c r="V25" s="24"/>
      <c r="W25" s="24">
        <v>0</v>
      </c>
      <c r="X25" s="24">
        <v>0</v>
      </c>
      <c r="Y25" s="24">
        <v>54000</v>
      </c>
      <c r="Z25" s="7"/>
    </row>
    <row r="26" spans="2:26">
      <c r="B26" s="41"/>
      <c r="C26" s="42" t="s">
        <v>1156</v>
      </c>
      <c r="D26" s="42"/>
      <c r="E26" s="18" t="s">
        <v>38</v>
      </c>
      <c r="F26" s="24">
        <v>8777000</v>
      </c>
      <c r="G26" s="24">
        <v>8733000</v>
      </c>
      <c r="H26" s="24">
        <v>0</v>
      </c>
      <c r="I26" s="24">
        <v>92000</v>
      </c>
      <c r="J26" s="24">
        <v>-48000</v>
      </c>
      <c r="K26" s="24">
        <v>8777000</v>
      </c>
      <c r="L26" s="7"/>
      <c r="M26" s="24">
        <v>8817000</v>
      </c>
      <c r="N26" s="24">
        <v>8877000</v>
      </c>
      <c r="O26" s="24"/>
      <c r="P26" s="24">
        <v>61000</v>
      </c>
      <c r="Q26" s="24">
        <v>-121000</v>
      </c>
      <c r="R26" s="24">
        <v>8817000</v>
      </c>
      <c r="S26" s="7"/>
      <c r="T26" s="24">
        <v>9023000</v>
      </c>
      <c r="U26" s="24">
        <v>8964000</v>
      </c>
      <c r="V26" s="24"/>
      <c r="W26" s="24">
        <v>94000</v>
      </c>
      <c r="X26" s="24">
        <v>-35000</v>
      </c>
      <c r="Y26" s="24">
        <v>9023000</v>
      </c>
      <c r="Z26" s="7"/>
    </row>
    <row r="27" spans="2:26">
      <c r="B27" s="41"/>
      <c r="C27" s="42" t="s">
        <v>667</v>
      </c>
      <c r="D27" s="42"/>
      <c r="E27" s="18" t="s">
        <v>41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7"/>
      <c r="M27" s="24">
        <v>0</v>
      </c>
      <c r="N27" s="24">
        <v>0</v>
      </c>
      <c r="O27" s="24"/>
      <c r="P27" s="24">
        <v>0</v>
      </c>
      <c r="Q27" s="24">
        <v>0</v>
      </c>
      <c r="R27" s="24">
        <v>0</v>
      </c>
      <c r="S27" s="7"/>
      <c r="T27" s="24">
        <v>0</v>
      </c>
      <c r="U27" s="24">
        <v>0</v>
      </c>
      <c r="V27" s="24"/>
      <c r="W27" s="24">
        <v>0</v>
      </c>
      <c r="X27" s="24">
        <v>0</v>
      </c>
      <c r="Y27" s="24">
        <v>0</v>
      </c>
      <c r="Z27" s="7"/>
    </row>
    <row r="28" spans="2:26">
      <c r="B28" s="41"/>
      <c r="C28" s="42" t="s">
        <v>1150</v>
      </c>
      <c r="D28" s="42"/>
      <c r="E28" s="18" t="s">
        <v>42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7"/>
      <c r="M28" s="24">
        <v>0</v>
      </c>
      <c r="N28" s="24">
        <v>0</v>
      </c>
      <c r="O28" s="24"/>
      <c r="P28" s="24">
        <v>0</v>
      </c>
      <c r="Q28" s="24">
        <v>0</v>
      </c>
      <c r="R28" s="24">
        <v>0</v>
      </c>
      <c r="S28" s="7"/>
      <c r="T28" s="24">
        <v>0</v>
      </c>
      <c r="U28" s="24">
        <v>0</v>
      </c>
      <c r="V28" s="24"/>
      <c r="W28" s="24">
        <v>0</v>
      </c>
      <c r="X28" s="24">
        <v>0</v>
      </c>
      <c r="Y28" s="24">
        <v>0</v>
      </c>
      <c r="Z28" s="7"/>
    </row>
    <row r="29" spans="2:26">
      <c r="B29" s="41"/>
      <c r="C29" s="42" t="s">
        <v>1151</v>
      </c>
      <c r="D29" s="42"/>
      <c r="E29" s="18" t="s">
        <v>43</v>
      </c>
      <c r="F29" s="24">
        <v>1765000</v>
      </c>
      <c r="G29" s="24">
        <v>1744000</v>
      </c>
      <c r="H29" s="24">
        <v>0</v>
      </c>
      <c r="I29" s="24">
        <v>25000</v>
      </c>
      <c r="J29" s="24">
        <v>-4000</v>
      </c>
      <c r="K29" s="24">
        <v>1765000</v>
      </c>
      <c r="L29" s="7"/>
      <c r="M29" s="24">
        <v>3136000</v>
      </c>
      <c r="N29" s="24">
        <v>3074000</v>
      </c>
      <c r="O29" s="24"/>
      <c r="P29" s="24">
        <v>65000</v>
      </c>
      <c r="Q29" s="24">
        <v>-3000</v>
      </c>
      <c r="R29" s="24">
        <v>3136000</v>
      </c>
      <c r="S29" s="7"/>
      <c r="T29" s="24">
        <v>3264000</v>
      </c>
      <c r="U29" s="24">
        <v>3207000</v>
      </c>
      <c r="V29" s="24"/>
      <c r="W29" s="24">
        <v>59000</v>
      </c>
      <c r="X29" s="24">
        <v>-2000</v>
      </c>
      <c r="Y29" s="24">
        <v>3264000</v>
      </c>
      <c r="Z29" s="7"/>
    </row>
    <row r="30" spans="2:26">
      <c r="B30" s="42"/>
      <c r="C30" s="40" t="s">
        <v>921</v>
      </c>
      <c r="D30" s="42"/>
      <c r="E30" s="18" t="s">
        <v>44</v>
      </c>
      <c r="F30" s="24">
        <v>84571000</v>
      </c>
      <c r="G30" s="24">
        <v>86001000</v>
      </c>
      <c r="H30" s="24"/>
      <c r="I30" s="24">
        <v>177000</v>
      </c>
      <c r="J30" s="24">
        <v>-1607000</v>
      </c>
      <c r="K30" s="24">
        <v>84571000</v>
      </c>
      <c r="L30" s="7"/>
      <c r="M30" s="24">
        <v>93980000</v>
      </c>
      <c r="N30" s="24">
        <v>96154000</v>
      </c>
      <c r="O30" s="24"/>
      <c r="P30" s="24">
        <v>181000</v>
      </c>
      <c r="Q30" s="24">
        <v>-2355000</v>
      </c>
      <c r="R30" s="24">
        <v>93980000</v>
      </c>
      <c r="S30" s="7"/>
      <c r="T30" s="24">
        <v>89241000</v>
      </c>
      <c r="U30" s="24">
        <v>90448000</v>
      </c>
      <c r="V30" s="24"/>
      <c r="W30" s="24">
        <v>464000</v>
      </c>
      <c r="X30" s="24">
        <v>-1671000</v>
      </c>
      <c r="Y30" s="24">
        <v>89241000</v>
      </c>
      <c r="Z30" s="7"/>
    </row>
    <row r="31" spans="2:26">
      <c r="B31" s="42" t="s">
        <v>487</v>
      </c>
      <c r="C31" s="44"/>
      <c r="D31" s="42"/>
      <c r="E31" s="18" t="s">
        <v>45</v>
      </c>
      <c r="F31" s="24">
        <v>4610000</v>
      </c>
      <c r="G31" s="24">
        <v>4503000</v>
      </c>
      <c r="H31" s="7"/>
      <c r="I31" s="24">
        <v>394000</v>
      </c>
      <c r="J31" s="24">
        <v>-287000</v>
      </c>
      <c r="K31" s="24">
        <v>4610000</v>
      </c>
      <c r="L31" s="7"/>
      <c r="M31" s="24">
        <v>4094000</v>
      </c>
      <c r="N31" s="24">
        <v>3885000</v>
      </c>
      <c r="O31" s="7"/>
      <c r="P31" s="24">
        <v>225000</v>
      </c>
      <c r="Q31" s="24">
        <v>-16000</v>
      </c>
      <c r="R31" s="24">
        <v>4094000</v>
      </c>
      <c r="S31" s="7"/>
      <c r="T31" s="24">
        <v>4433000</v>
      </c>
      <c r="U31" s="24">
        <v>4360000</v>
      </c>
      <c r="V31" s="7"/>
      <c r="W31" s="24">
        <v>396000</v>
      </c>
      <c r="X31" s="24">
        <v>-323000</v>
      </c>
      <c r="Y31" s="24">
        <v>4433000</v>
      </c>
      <c r="Z31" s="7"/>
    </row>
    <row r="32" spans="2:26">
      <c r="B32" s="12"/>
      <c r="C32" s="42" t="s">
        <v>709</v>
      </c>
      <c r="D32" s="42"/>
      <c r="E32" s="18" t="s">
        <v>46</v>
      </c>
      <c r="F32" s="24">
        <v>3015000</v>
      </c>
      <c r="G32" s="24">
        <v>3015000</v>
      </c>
      <c r="H32" s="7"/>
      <c r="I32" s="24">
        <v>0</v>
      </c>
      <c r="J32" s="24">
        <v>0</v>
      </c>
      <c r="K32" s="24">
        <v>3015000</v>
      </c>
      <c r="L32" s="7"/>
      <c r="M32" s="24">
        <v>2603000</v>
      </c>
      <c r="N32" s="24">
        <v>2603000</v>
      </c>
      <c r="O32" s="7"/>
      <c r="P32" s="24">
        <v>0</v>
      </c>
      <c r="Q32" s="24">
        <v>0</v>
      </c>
      <c r="R32" s="24">
        <v>2603000</v>
      </c>
      <c r="S32" s="7"/>
      <c r="T32" s="24">
        <v>2861000</v>
      </c>
      <c r="U32" s="24">
        <v>2861000</v>
      </c>
      <c r="V32" s="7"/>
      <c r="W32" s="24">
        <v>0</v>
      </c>
      <c r="X32" s="24">
        <v>0</v>
      </c>
      <c r="Y32" s="24">
        <v>2861000</v>
      </c>
      <c r="Z32" s="7"/>
    </row>
    <row r="33" spans="2:26">
      <c r="B33" s="12"/>
      <c r="C33" s="42" t="s">
        <v>875</v>
      </c>
      <c r="D33" s="42"/>
      <c r="E33" s="18" t="s">
        <v>47</v>
      </c>
      <c r="F33" s="24">
        <v>105722000</v>
      </c>
      <c r="G33" s="24">
        <v>107059000</v>
      </c>
      <c r="H33" s="24">
        <v>-14000</v>
      </c>
      <c r="I33" s="24">
        <v>588000</v>
      </c>
      <c r="J33" s="24">
        <v>-2772000</v>
      </c>
      <c r="K33" s="24">
        <v>104861000</v>
      </c>
      <c r="L33" s="7"/>
      <c r="M33" s="24">
        <v>113559000</v>
      </c>
      <c r="N33" s="24">
        <v>115549000</v>
      </c>
      <c r="O33" s="24">
        <v>-25000</v>
      </c>
      <c r="P33" s="24">
        <v>431000</v>
      </c>
      <c r="Q33" s="24">
        <v>-3107000</v>
      </c>
      <c r="R33" s="24">
        <v>112848000</v>
      </c>
      <c r="S33" s="7"/>
      <c r="T33" s="24">
        <v>109410000</v>
      </c>
      <c r="U33" s="24">
        <v>110558000</v>
      </c>
      <c r="V33" s="24">
        <v>-14000</v>
      </c>
      <c r="W33" s="24">
        <v>878000</v>
      </c>
      <c r="X33" s="24">
        <v>-2618000</v>
      </c>
      <c r="Y33" s="24">
        <v>108804000</v>
      </c>
      <c r="Z33" s="7"/>
    </row>
    <row r="34" spans="2:26">
      <c r="B34" s="40" t="s">
        <v>25</v>
      </c>
      <c r="C34" s="42" t="s">
        <v>1158</v>
      </c>
      <c r="D34" s="42"/>
      <c r="E34" s="18" t="s">
        <v>49</v>
      </c>
      <c r="F34" s="24">
        <v>17970000</v>
      </c>
      <c r="G34" s="24">
        <v>18104000</v>
      </c>
      <c r="H34" s="7"/>
      <c r="I34" s="24">
        <v>2000</v>
      </c>
      <c r="J34" s="24">
        <v>-136000</v>
      </c>
      <c r="K34" s="24">
        <v>17970000</v>
      </c>
      <c r="L34" s="7"/>
      <c r="M34" s="24">
        <v>14914000</v>
      </c>
      <c r="N34" s="24">
        <v>14950000</v>
      </c>
      <c r="O34" s="7"/>
      <c r="P34" s="24">
        <v>8000</v>
      </c>
      <c r="Q34" s="24">
        <v>-44000</v>
      </c>
      <c r="R34" s="24">
        <v>14914000</v>
      </c>
      <c r="S34" s="7"/>
      <c r="T34" s="24">
        <v>16097000</v>
      </c>
      <c r="U34" s="24">
        <v>16126000</v>
      </c>
      <c r="V34" s="7"/>
      <c r="W34" s="24">
        <v>44000</v>
      </c>
      <c r="X34" s="24">
        <v>-73000</v>
      </c>
      <c r="Y34" s="24">
        <v>16097000</v>
      </c>
      <c r="Z34" s="7"/>
    </row>
    <row r="35" spans="2:26">
      <c r="B35" s="41"/>
      <c r="C35" s="42" t="s">
        <v>1157</v>
      </c>
      <c r="D35" s="42"/>
      <c r="E35" s="18" t="s">
        <v>56</v>
      </c>
      <c r="F35" s="24">
        <v>243000</v>
      </c>
      <c r="G35" s="24">
        <v>243000</v>
      </c>
      <c r="H35" s="7"/>
      <c r="I35" s="24">
        <v>0</v>
      </c>
      <c r="J35" s="24">
        <v>0</v>
      </c>
      <c r="K35" s="24">
        <v>243000</v>
      </c>
      <c r="L35" s="7"/>
      <c r="M35" s="24">
        <v>2442000</v>
      </c>
      <c r="N35" s="24">
        <v>2454000</v>
      </c>
      <c r="O35" s="7"/>
      <c r="P35" s="24">
        <v>0</v>
      </c>
      <c r="Q35" s="24">
        <v>-12000</v>
      </c>
      <c r="R35" s="24">
        <v>2442000</v>
      </c>
      <c r="S35" s="7"/>
      <c r="T35" s="24">
        <v>1615000</v>
      </c>
      <c r="U35" s="24">
        <v>1611000</v>
      </c>
      <c r="V35" s="7"/>
      <c r="W35" s="24">
        <v>4000</v>
      </c>
      <c r="X35" s="24">
        <v>0</v>
      </c>
      <c r="Y35" s="24">
        <v>1615000</v>
      </c>
      <c r="Z35" s="7"/>
    </row>
    <row r="36" spans="2:26">
      <c r="B36" s="41"/>
      <c r="C36" s="42" t="s">
        <v>1155</v>
      </c>
      <c r="D36" s="42"/>
      <c r="E36" s="18" t="s">
        <v>58</v>
      </c>
      <c r="F36" s="24">
        <v>0</v>
      </c>
      <c r="G36" s="24">
        <v>0</v>
      </c>
      <c r="H36" s="7"/>
      <c r="I36" s="24">
        <v>0</v>
      </c>
      <c r="J36" s="24">
        <v>0</v>
      </c>
      <c r="K36" s="24">
        <v>0</v>
      </c>
      <c r="L36" s="7"/>
      <c r="M36" s="24">
        <v>0</v>
      </c>
      <c r="N36" s="24">
        <v>0</v>
      </c>
      <c r="O36" s="7"/>
      <c r="P36" s="24">
        <v>0</v>
      </c>
      <c r="Q36" s="24">
        <v>0</v>
      </c>
      <c r="R36" s="24">
        <v>0</v>
      </c>
      <c r="S36" s="7"/>
      <c r="T36" s="24">
        <v>0</v>
      </c>
      <c r="U36" s="24">
        <v>0</v>
      </c>
      <c r="V36" s="7"/>
      <c r="W36" s="24">
        <v>0</v>
      </c>
      <c r="X36" s="24">
        <v>0</v>
      </c>
      <c r="Y36" s="24">
        <v>0</v>
      </c>
      <c r="Z36" s="7"/>
    </row>
    <row r="37" spans="2:26">
      <c r="B37" s="41"/>
      <c r="C37" s="42" t="s">
        <v>1156</v>
      </c>
      <c r="D37" s="42"/>
      <c r="E37" s="18" t="s">
        <v>59</v>
      </c>
      <c r="F37" s="24">
        <v>0</v>
      </c>
      <c r="G37" s="24">
        <v>0</v>
      </c>
      <c r="H37" s="7"/>
      <c r="I37" s="24">
        <v>0</v>
      </c>
      <c r="J37" s="24">
        <v>0</v>
      </c>
      <c r="K37" s="24">
        <v>0</v>
      </c>
      <c r="L37" s="7"/>
      <c r="M37" s="24">
        <v>868000</v>
      </c>
      <c r="N37" s="24">
        <v>879000</v>
      </c>
      <c r="O37" s="7"/>
      <c r="P37" s="24">
        <v>2000</v>
      </c>
      <c r="Q37" s="24">
        <v>-13000</v>
      </c>
      <c r="R37" s="24">
        <v>868000</v>
      </c>
      <c r="S37" s="7"/>
      <c r="T37" s="24">
        <v>0</v>
      </c>
      <c r="U37" s="24">
        <v>0</v>
      </c>
      <c r="V37" s="7"/>
      <c r="W37" s="24">
        <v>0</v>
      </c>
      <c r="X37" s="24">
        <v>0</v>
      </c>
      <c r="Y37" s="24">
        <v>0</v>
      </c>
      <c r="Z37" s="7"/>
    </row>
    <row r="38" spans="2:26">
      <c r="B38" s="41"/>
      <c r="C38" s="42" t="s">
        <v>667</v>
      </c>
      <c r="D38" s="42"/>
      <c r="E38" s="18" t="s">
        <v>60</v>
      </c>
      <c r="F38" s="24">
        <v>0</v>
      </c>
      <c r="G38" s="24">
        <v>0</v>
      </c>
      <c r="H38" s="7"/>
      <c r="I38" s="24">
        <v>0</v>
      </c>
      <c r="J38" s="24">
        <v>0</v>
      </c>
      <c r="K38" s="24">
        <v>0</v>
      </c>
      <c r="L38" s="7"/>
      <c r="M38" s="24">
        <v>0</v>
      </c>
      <c r="N38" s="24">
        <v>0</v>
      </c>
      <c r="O38" s="7"/>
      <c r="P38" s="24">
        <v>0</v>
      </c>
      <c r="Q38" s="24">
        <v>0</v>
      </c>
      <c r="R38" s="24">
        <v>0</v>
      </c>
      <c r="S38" s="7"/>
      <c r="T38" s="24">
        <v>0</v>
      </c>
      <c r="U38" s="24">
        <v>0</v>
      </c>
      <c r="V38" s="7"/>
      <c r="W38" s="24">
        <v>0</v>
      </c>
      <c r="X38" s="24">
        <v>0</v>
      </c>
      <c r="Y38" s="24">
        <v>0</v>
      </c>
      <c r="Z38" s="7"/>
    </row>
    <row r="39" spans="2:26">
      <c r="B39" s="41"/>
      <c r="C39" s="42" t="s">
        <v>1150</v>
      </c>
      <c r="D39" s="42"/>
      <c r="E39" s="18" t="s">
        <v>61</v>
      </c>
      <c r="F39" s="24">
        <v>0</v>
      </c>
      <c r="G39" s="24">
        <v>0</v>
      </c>
      <c r="H39" s="7"/>
      <c r="I39" s="24">
        <v>0</v>
      </c>
      <c r="J39" s="24">
        <v>0</v>
      </c>
      <c r="K39" s="24">
        <v>0</v>
      </c>
      <c r="L39" s="7"/>
      <c r="M39" s="24">
        <v>0</v>
      </c>
      <c r="N39" s="24">
        <v>0</v>
      </c>
      <c r="O39" s="7"/>
      <c r="P39" s="24">
        <v>0</v>
      </c>
      <c r="Q39" s="24">
        <v>0</v>
      </c>
      <c r="R39" s="24">
        <v>0</v>
      </c>
      <c r="S39" s="7"/>
      <c r="T39" s="24">
        <v>0</v>
      </c>
      <c r="U39" s="24">
        <v>0</v>
      </c>
      <c r="V39" s="7"/>
      <c r="W39" s="24">
        <v>0</v>
      </c>
      <c r="X39" s="24">
        <v>0</v>
      </c>
      <c r="Y39" s="24">
        <v>0</v>
      </c>
      <c r="Z39" s="7"/>
    </row>
    <row r="40" spans="2:26">
      <c r="B40" s="41"/>
      <c r="C40" s="42" t="s">
        <v>1151</v>
      </c>
      <c r="D40" s="42"/>
      <c r="E40" s="18" t="s">
        <v>62</v>
      </c>
      <c r="F40" s="24">
        <v>13000</v>
      </c>
      <c r="G40" s="24">
        <v>14000</v>
      </c>
      <c r="H40" s="7"/>
      <c r="I40" s="24">
        <v>0</v>
      </c>
      <c r="J40" s="24">
        <v>-1000</v>
      </c>
      <c r="K40" s="24">
        <v>13000</v>
      </c>
      <c r="L40" s="7"/>
      <c r="M40" s="24">
        <v>518000</v>
      </c>
      <c r="N40" s="24">
        <v>553000</v>
      </c>
      <c r="O40" s="7"/>
      <c r="P40" s="24">
        <v>0</v>
      </c>
      <c r="Q40" s="24">
        <v>-35000</v>
      </c>
      <c r="R40" s="24">
        <v>518000</v>
      </c>
      <c r="S40" s="7"/>
      <c r="T40" s="24">
        <v>0</v>
      </c>
      <c r="U40" s="24">
        <v>0</v>
      </c>
      <c r="V40" s="7"/>
      <c r="W40" s="24">
        <v>0</v>
      </c>
      <c r="X40" s="24">
        <v>0</v>
      </c>
      <c r="Y40" s="24">
        <v>0</v>
      </c>
      <c r="Z40" s="7"/>
    </row>
    <row r="41" spans="2:26">
      <c r="B41" s="41"/>
      <c r="C41" s="42" t="s">
        <v>922</v>
      </c>
      <c r="D41" s="42"/>
      <c r="E41" s="18" t="s">
        <v>63</v>
      </c>
      <c r="F41" s="24">
        <v>18226000</v>
      </c>
      <c r="G41" s="24">
        <v>18361000</v>
      </c>
      <c r="H41" s="7"/>
      <c r="I41" s="24">
        <v>2000</v>
      </c>
      <c r="J41" s="24">
        <v>-137000</v>
      </c>
      <c r="K41" s="24">
        <v>18226000</v>
      </c>
      <c r="L41" s="7"/>
      <c r="M41" s="24">
        <v>18742000</v>
      </c>
      <c r="N41" s="24">
        <v>18836000</v>
      </c>
      <c r="O41" s="7"/>
      <c r="P41" s="24">
        <v>10000</v>
      </c>
      <c r="Q41" s="24">
        <v>-104000</v>
      </c>
      <c r="R41" s="24">
        <v>18742000</v>
      </c>
      <c r="S41" s="7"/>
      <c r="T41" s="24">
        <v>17712000</v>
      </c>
      <c r="U41" s="24">
        <v>17737000</v>
      </c>
      <c r="V41" s="7"/>
      <c r="W41" s="24">
        <v>48000</v>
      </c>
      <c r="X41" s="24">
        <v>-73000</v>
      </c>
      <c r="Y41" s="24">
        <v>17712000</v>
      </c>
      <c r="Z41" s="7"/>
    </row>
    <row r="42" spans="2:26">
      <c r="B42" s="41"/>
      <c r="C42" s="42" t="s">
        <v>933</v>
      </c>
      <c r="D42" s="42"/>
      <c r="E42" s="18" t="s">
        <v>64</v>
      </c>
      <c r="F42" s="24">
        <v>0</v>
      </c>
      <c r="G42" s="24">
        <v>0</v>
      </c>
      <c r="H42" s="7"/>
      <c r="I42" s="24">
        <v>0</v>
      </c>
      <c r="J42" s="24">
        <v>0</v>
      </c>
      <c r="K42" s="24">
        <v>0</v>
      </c>
      <c r="L42" s="7"/>
      <c r="M42" s="24">
        <v>0</v>
      </c>
      <c r="N42" s="24">
        <v>0</v>
      </c>
      <c r="O42" s="7"/>
      <c r="P42" s="24">
        <v>0</v>
      </c>
      <c r="Q42" s="24">
        <v>0</v>
      </c>
      <c r="R42" s="24">
        <v>0</v>
      </c>
      <c r="S42" s="7"/>
      <c r="T42" s="24">
        <v>0</v>
      </c>
      <c r="U42" s="24">
        <v>0</v>
      </c>
      <c r="V42" s="7"/>
      <c r="W42" s="24">
        <v>0</v>
      </c>
      <c r="X42" s="24">
        <v>0</v>
      </c>
      <c r="Y42" s="24">
        <v>0</v>
      </c>
      <c r="Z42" s="7"/>
    </row>
    <row r="43" spans="2:26">
      <c r="B43" s="41"/>
      <c r="C43" s="12"/>
      <c r="D43" s="12" t="s">
        <v>708</v>
      </c>
      <c r="E43" s="18" t="s">
        <v>65</v>
      </c>
      <c r="F43" s="7"/>
      <c r="G43" s="7"/>
      <c r="H43" s="7"/>
      <c r="I43" s="7"/>
      <c r="J43" s="7"/>
      <c r="K43" s="24">
        <v>0</v>
      </c>
      <c r="L43" s="7"/>
      <c r="M43" s="7"/>
      <c r="N43" s="7"/>
      <c r="O43" s="7"/>
      <c r="P43" s="7"/>
      <c r="Q43" s="7"/>
      <c r="R43" s="24">
        <v>0</v>
      </c>
      <c r="S43" s="7"/>
      <c r="T43" s="7"/>
      <c r="U43" s="7"/>
      <c r="V43" s="7"/>
      <c r="W43" s="7"/>
      <c r="X43" s="7"/>
      <c r="Y43" s="24">
        <v>0</v>
      </c>
      <c r="Z43" s="7"/>
    </row>
    <row r="44" spans="2:26">
      <c r="B44" s="41"/>
      <c r="C44" s="42" t="s">
        <v>975</v>
      </c>
      <c r="D44" s="42"/>
      <c r="E44" s="18" t="s">
        <v>67</v>
      </c>
      <c r="F44" s="24">
        <v>18226000</v>
      </c>
      <c r="G44" s="24">
        <v>18361000</v>
      </c>
      <c r="H44" s="7"/>
      <c r="I44" s="24">
        <v>2000</v>
      </c>
      <c r="J44" s="24">
        <v>-137000</v>
      </c>
      <c r="K44" s="24">
        <v>18226000</v>
      </c>
      <c r="L44" s="7"/>
      <c r="M44" s="24">
        <v>18742000</v>
      </c>
      <c r="N44" s="24">
        <v>18836000</v>
      </c>
      <c r="O44" s="7"/>
      <c r="P44" s="24">
        <v>10000</v>
      </c>
      <c r="Q44" s="24">
        <v>-104000</v>
      </c>
      <c r="R44" s="24">
        <v>18742000</v>
      </c>
      <c r="S44" s="7"/>
      <c r="T44" s="24">
        <v>17712000</v>
      </c>
      <c r="U44" s="24">
        <v>17737000</v>
      </c>
      <c r="V44" s="7"/>
      <c r="W44" s="24">
        <v>48000</v>
      </c>
      <c r="X44" s="24">
        <v>-73000</v>
      </c>
      <c r="Y44" s="24">
        <v>17712000</v>
      </c>
      <c r="Z44" s="7"/>
    </row>
    <row r="45" spans="2:26">
      <c r="B45" s="42"/>
      <c r="C45" s="11"/>
      <c r="D45" s="12" t="s">
        <v>711</v>
      </c>
      <c r="E45" s="18" t="s">
        <v>68</v>
      </c>
      <c r="F45" s="7"/>
      <c r="G45" s="7"/>
      <c r="H45" s="7"/>
      <c r="I45" s="7"/>
      <c r="J45" s="7"/>
      <c r="K45" s="24">
        <v>0</v>
      </c>
      <c r="L45" s="7"/>
      <c r="M45" s="7"/>
      <c r="N45" s="7"/>
      <c r="O45" s="7"/>
      <c r="P45" s="7"/>
      <c r="Q45" s="7"/>
      <c r="R45" s="24">
        <v>0</v>
      </c>
      <c r="S45" s="7"/>
      <c r="T45" s="7"/>
      <c r="U45" s="7"/>
      <c r="V45" s="7"/>
      <c r="W45" s="7"/>
      <c r="X45" s="7"/>
      <c r="Y45" s="24">
        <v>0</v>
      </c>
      <c r="Z45" s="7"/>
    </row>
    <row r="46" spans="2:26">
      <c r="B46" s="42" t="s">
        <v>976</v>
      </c>
      <c r="C46" s="44"/>
      <c r="D46" s="42"/>
      <c r="E46" s="18" t="s">
        <v>69</v>
      </c>
      <c r="F46" s="24">
        <v>123948000</v>
      </c>
      <c r="G46" s="24">
        <v>125420000</v>
      </c>
      <c r="H46" s="24">
        <v>-14000</v>
      </c>
      <c r="I46" s="7"/>
      <c r="J46" s="7"/>
      <c r="K46" s="24">
        <v>123087000</v>
      </c>
      <c r="L46" s="7"/>
      <c r="M46" s="24">
        <v>132301000</v>
      </c>
      <c r="N46" s="24">
        <v>134385000</v>
      </c>
      <c r="O46" s="24">
        <v>-25000</v>
      </c>
      <c r="P46" s="7"/>
      <c r="Q46" s="7"/>
      <c r="R46" s="24">
        <v>131590000</v>
      </c>
      <c r="S46" s="7"/>
      <c r="T46" s="24">
        <v>127122000</v>
      </c>
      <c r="U46" s="24">
        <v>128295000</v>
      </c>
      <c r="V46" s="24">
        <v>-14000</v>
      </c>
      <c r="W46" s="7"/>
      <c r="X46" s="7"/>
      <c r="Y46" s="24">
        <v>126516000</v>
      </c>
      <c r="Z46" s="7"/>
    </row>
    <row r="47" spans="2:26">
      <c r="B47" s="42" t="s">
        <v>12</v>
      </c>
      <c r="C47" s="44"/>
      <c r="D47" s="42"/>
      <c r="E47" s="18" t="s">
        <v>70</v>
      </c>
      <c r="F47" s="7"/>
      <c r="G47" s="7"/>
      <c r="H47" s="7"/>
      <c r="I47" s="7"/>
      <c r="J47" s="7"/>
      <c r="K47" s="24">
        <v>3015000</v>
      </c>
      <c r="L47" s="7"/>
      <c r="M47" s="7"/>
      <c r="N47" s="7"/>
      <c r="O47" s="7"/>
      <c r="P47" s="7"/>
      <c r="Q47" s="7"/>
      <c r="R47" s="24">
        <v>2603000</v>
      </c>
      <c r="S47" s="7"/>
      <c r="T47" s="7"/>
      <c r="U47" s="7"/>
      <c r="V47" s="7"/>
      <c r="W47" s="7"/>
      <c r="X47" s="7"/>
      <c r="Y47" s="24">
        <v>2861000</v>
      </c>
      <c r="Z47" s="7"/>
    </row>
    <row r="48" spans="2:26">
      <c r="B48" s="40" t="s">
        <v>222</v>
      </c>
      <c r="C48" s="42" t="s">
        <v>1154</v>
      </c>
      <c r="D48" s="42"/>
      <c r="E48" s="18" t="s">
        <v>71</v>
      </c>
      <c r="F48" s="24">
        <v>0</v>
      </c>
      <c r="G48" s="24">
        <v>0</v>
      </c>
      <c r="H48" s="7"/>
      <c r="I48" s="7"/>
      <c r="J48" s="7"/>
      <c r="K48" s="24"/>
      <c r="L48" s="7"/>
      <c r="M48" s="24">
        <v>0</v>
      </c>
      <c r="N48" s="24">
        <v>0</v>
      </c>
      <c r="O48" s="7"/>
      <c r="P48" s="7"/>
      <c r="Q48" s="7"/>
      <c r="R48" s="24">
        <v>0</v>
      </c>
      <c r="S48" s="7"/>
      <c r="T48" s="24">
        <v>0</v>
      </c>
      <c r="U48" s="24">
        <v>0</v>
      </c>
      <c r="V48" s="7"/>
      <c r="W48" s="7"/>
      <c r="X48" s="7"/>
      <c r="Y48" s="24">
        <v>0</v>
      </c>
      <c r="Z48" s="7"/>
    </row>
    <row r="49" spans="2:26">
      <c r="B49" s="41"/>
      <c r="C49" s="42" t="s">
        <v>1153</v>
      </c>
      <c r="D49" s="42"/>
      <c r="E49" s="18" t="s">
        <v>72</v>
      </c>
      <c r="F49" s="24">
        <v>0</v>
      </c>
      <c r="G49" s="24">
        <v>0</v>
      </c>
      <c r="H49" s="7"/>
      <c r="I49" s="7"/>
      <c r="J49" s="7"/>
      <c r="K49" s="24"/>
      <c r="L49" s="7"/>
      <c r="M49" s="24">
        <v>0</v>
      </c>
      <c r="N49" s="24">
        <v>0</v>
      </c>
      <c r="O49" s="7"/>
      <c r="P49" s="7"/>
      <c r="Q49" s="7"/>
      <c r="R49" s="24">
        <v>0</v>
      </c>
      <c r="S49" s="7"/>
      <c r="T49" s="24">
        <v>0</v>
      </c>
      <c r="U49" s="24">
        <v>0</v>
      </c>
      <c r="V49" s="7"/>
      <c r="W49" s="7"/>
      <c r="X49" s="7"/>
      <c r="Y49" s="24">
        <v>0</v>
      </c>
      <c r="Z49" s="7"/>
    </row>
    <row r="50" spans="2:26">
      <c r="B50" s="42"/>
      <c r="C50" s="42" t="s">
        <v>1152</v>
      </c>
      <c r="D50" s="42"/>
      <c r="E50" s="18" t="s">
        <v>73</v>
      </c>
      <c r="F50" s="24">
        <v>0</v>
      </c>
      <c r="G50" s="24">
        <v>0</v>
      </c>
      <c r="H50" s="7"/>
      <c r="I50" s="7"/>
      <c r="J50" s="7"/>
      <c r="K50" s="24"/>
      <c r="L50" s="7"/>
      <c r="M50" s="24">
        <v>0</v>
      </c>
      <c r="N50" s="24">
        <v>0</v>
      </c>
      <c r="O50" s="7"/>
      <c r="P50" s="7"/>
      <c r="Q50" s="7"/>
      <c r="R50" s="24">
        <v>0</v>
      </c>
      <c r="S50" s="7"/>
      <c r="T50" s="24">
        <v>0</v>
      </c>
      <c r="U50" s="24">
        <v>0</v>
      </c>
      <c r="V50" s="7"/>
      <c r="W50" s="7"/>
      <c r="X50" s="7"/>
      <c r="Y50" s="24">
        <v>0</v>
      </c>
      <c r="Z50" s="7"/>
    </row>
    <row r="51" spans="2:26">
      <c r="B51" s="40" t="s">
        <v>223</v>
      </c>
      <c r="C51" s="42" t="s">
        <v>1154</v>
      </c>
      <c r="D51" s="42"/>
      <c r="E51" s="18" t="s">
        <v>74</v>
      </c>
      <c r="F51" s="24">
        <v>0</v>
      </c>
      <c r="G51" s="24">
        <v>0</v>
      </c>
      <c r="H51" s="7"/>
      <c r="I51" s="7"/>
      <c r="J51" s="7"/>
      <c r="K51" s="24"/>
      <c r="L51" s="7"/>
      <c r="M51" s="24">
        <v>0</v>
      </c>
      <c r="N51" s="24">
        <v>0</v>
      </c>
      <c r="O51" s="7"/>
      <c r="P51" s="7"/>
      <c r="Q51" s="7"/>
      <c r="R51" s="24">
        <v>0</v>
      </c>
      <c r="S51" s="7"/>
      <c r="T51" s="24">
        <v>0</v>
      </c>
      <c r="U51" s="24">
        <v>0</v>
      </c>
      <c r="V51" s="7"/>
      <c r="W51" s="7"/>
      <c r="X51" s="7"/>
      <c r="Y51" s="24">
        <v>0</v>
      </c>
      <c r="Z51" s="7"/>
    </row>
    <row r="52" spans="2:26">
      <c r="B52" s="41"/>
      <c r="C52" s="42" t="s">
        <v>1153</v>
      </c>
      <c r="D52" s="42"/>
      <c r="E52" s="18" t="s">
        <v>75</v>
      </c>
      <c r="F52" s="24">
        <v>0</v>
      </c>
      <c r="G52" s="24">
        <v>0</v>
      </c>
      <c r="H52" s="7"/>
      <c r="I52" s="7"/>
      <c r="J52" s="7"/>
      <c r="K52" s="24"/>
      <c r="L52" s="7"/>
      <c r="M52" s="24">
        <v>0</v>
      </c>
      <c r="N52" s="24">
        <v>0</v>
      </c>
      <c r="O52" s="7"/>
      <c r="P52" s="7"/>
      <c r="Q52" s="7"/>
      <c r="R52" s="24">
        <v>0</v>
      </c>
      <c r="S52" s="7"/>
      <c r="T52" s="24">
        <v>0</v>
      </c>
      <c r="U52" s="24">
        <v>0</v>
      </c>
      <c r="V52" s="7"/>
      <c r="W52" s="7"/>
      <c r="X52" s="7"/>
      <c r="Y52" s="24">
        <v>0</v>
      </c>
      <c r="Z52" s="7"/>
    </row>
    <row r="53" spans="2:26">
      <c r="B53" s="42"/>
      <c r="C53" s="40" t="s">
        <v>1152</v>
      </c>
      <c r="D53" s="42"/>
      <c r="E53" s="18" t="s">
        <v>76</v>
      </c>
      <c r="F53" s="24">
        <v>0</v>
      </c>
      <c r="G53" s="24">
        <v>0</v>
      </c>
      <c r="H53" s="7"/>
      <c r="I53" s="7"/>
      <c r="J53" s="7"/>
      <c r="K53" s="24"/>
      <c r="L53" s="7"/>
      <c r="M53" s="24">
        <v>0</v>
      </c>
      <c r="N53" s="24">
        <v>0</v>
      </c>
      <c r="O53" s="7"/>
      <c r="P53" s="7"/>
      <c r="Q53" s="7"/>
      <c r="R53" s="24">
        <v>0</v>
      </c>
      <c r="S53" s="7"/>
      <c r="T53" s="24">
        <v>0</v>
      </c>
      <c r="U53" s="24">
        <v>0</v>
      </c>
      <c r="V53" s="7"/>
      <c r="W53" s="7"/>
      <c r="X53" s="7"/>
      <c r="Y53" s="24">
        <v>0</v>
      </c>
      <c r="Z53" s="7"/>
    </row>
    <row r="54" spans="2:26">
      <c r="B54" s="42" t="s">
        <v>254</v>
      </c>
      <c r="C54" s="44"/>
      <c r="D54" s="42"/>
      <c r="E54" s="18" t="s">
        <v>78</v>
      </c>
      <c r="F54" s="24">
        <v>0</v>
      </c>
      <c r="G54" s="7"/>
      <c r="H54" s="7"/>
      <c r="I54" s="7"/>
      <c r="J54" s="7"/>
      <c r="K54" s="7"/>
      <c r="L54" s="7"/>
      <c r="M54" s="24">
        <v>0</v>
      </c>
      <c r="N54" s="7"/>
      <c r="O54" s="7"/>
      <c r="P54" s="7"/>
      <c r="Q54" s="7"/>
      <c r="R54" s="7"/>
      <c r="S54" s="7"/>
      <c r="T54" s="24">
        <v>0</v>
      </c>
      <c r="U54" s="7"/>
      <c r="V54" s="7"/>
      <c r="W54" s="7"/>
      <c r="X54" s="7"/>
      <c r="Y54" s="7"/>
      <c r="Z54" s="7"/>
    </row>
    <row r="55" spans="2:26">
      <c r="B55" s="42" t="s">
        <v>263</v>
      </c>
      <c r="C55" s="44"/>
      <c r="D55" s="42"/>
      <c r="E55" s="18" t="s">
        <v>79</v>
      </c>
      <c r="F55" s="24">
        <v>0</v>
      </c>
      <c r="G55" s="7"/>
      <c r="H55" s="7"/>
      <c r="I55" s="7"/>
      <c r="J55" s="7"/>
      <c r="K55" s="7"/>
      <c r="L55" s="7"/>
      <c r="M55" s="24">
        <v>0</v>
      </c>
      <c r="N55" s="7"/>
      <c r="O55" s="7"/>
      <c r="P55" s="7"/>
      <c r="Q55" s="7"/>
      <c r="R55" s="7"/>
      <c r="S55" s="7"/>
      <c r="T55" s="24">
        <v>0</v>
      </c>
      <c r="U55" s="7"/>
      <c r="V55" s="7"/>
      <c r="W55" s="7"/>
      <c r="X55" s="7"/>
      <c r="Y55" s="7"/>
      <c r="Z55" s="7"/>
    </row>
    <row r="56" spans="2:26">
      <c r="B56" s="42" t="s">
        <v>256</v>
      </c>
      <c r="C56" s="44"/>
      <c r="D56" s="42"/>
      <c r="E56" s="18" t="s">
        <v>80</v>
      </c>
      <c r="F56" s="24">
        <v>0</v>
      </c>
      <c r="G56" s="7"/>
      <c r="H56" s="7"/>
      <c r="I56" s="7"/>
      <c r="J56" s="7"/>
      <c r="K56" s="7"/>
      <c r="L56" s="7"/>
      <c r="M56" s="24">
        <v>0</v>
      </c>
      <c r="N56" s="7"/>
      <c r="O56" s="7"/>
      <c r="P56" s="7"/>
      <c r="Q56" s="7"/>
      <c r="R56" s="7"/>
      <c r="S56" s="7"/>
      <c r="T56" s="24">
        <v>0</v>
      </c>
      <c r="U56" s="7"/>
      <c r="V56" s="7"/>
      <c r="W56" s="7"/>
      <c r="X56" s="7"/>
      <c r="Y56" s="7"/>
      <c r="Z56" s="7"/>
    </row>
    <row r="57" spans="2:26">
      <c r="B57" s="40" t="s">
        <v>255</v>
      </c>
      <c r="C57" s="50"/>
      <c r="D57" s="40"/>
      <c r="E57" s="20" t="s">
        <v>81</v>
      </c>
      <c r="F57" s="26">
        <v>0</v>
      </c>
      <c r="G57" s="23"/>
      <c r="H57" s="23"/>
      <c r="I57" s="23"/>
      <c r="J57" s="23"/>
      <c r="K57" s="23"/>
      <c r="L57" s="23"/>
      <c r="M57" s="26">
        <v>0</v>
      </c>
      <c r="N57" s="23"/>
      <c r="O57" s="23"/>
      <c r="P57" s="23"/>
      <c r="Q57" s="23"/>
      <c r="R57" s="23"/>
      <c r="S57" s="23"/>
      <c r="T57" s="26">
        <v>0</v>
      </c>
      <c r="U57" s="23"/>
      <c r="V57" s="23"/>
      <c r="W57" s="23"/>
      <c r="X57" s="23"/>
      <c r="Y57" s="23"/>
      <c r="Z57" s="23"/>
    </row>
  </sheetData>
  <mergeCells count="57">
    <mergeCell ref="B55:D55"/>
    <mergeCell ref="B56:D56"/>
    <mergeCell ref="B57:D57"/>
    <mergeCell ref="B51:B53"/>
    <mergeCell ref="C51:D51"/>
    <mergeCell ref="C52:D52"/>
    <mergeCell ref="C53:D53"/>
    <mergeCell ref="B54:D54"/>
    <mergeCell ref="B46:D46"/>
    <mergeCell ref="B47:D47"/>
    <mergeCell ref="B48:B50"/>
    <mergeCell ref="C48:D48"/>
    <mergeCell ref="C49:D49"/>
    <mergeCell ref="C50:D50"/>
    <mergeCell ref="B31:D31"/>
    <mergeCell ref="C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4:D44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T12:Z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6:B6"/>
    <mergeCell ref="A8:B8"/>
    <mergeCell ref="B10:I10"/>
    <mergeCell ref="F12:L12"/>
    <mergeCell ref="M12:S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4"/>
  <sheetViews>
    <sheetView topLeftCell="E1"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22" customWidth="1"/>
    <col min="5" max="5" width="8" customWidth="1"/>
    <col min="6" max="17" width="21.5703125" customWidth="1"/>
  </cols>
  <sheetData>
    <row r="1" spans="1:17">
      <c r="A1" s="32"/>
      <c r="B1" s="33"/>
      <c r="C1" s="33"/>
    </row>
    <row r="2" spans="1:17">
      <c r="A2" s="32" t="s">
        <v>445</v>
      </c>
      <c r="B2" s="33"/>
      <c r="C2" s="33"/>
    </row>
    <row r="4" spans="1:17">
      <c r="A4" s="34" t="s">
        <v>331</v>
      </c>
      <c r="B4" s="35"/>
      <c r="C4" s="10" t="s">
        <v>39</v>
      </c>
      <c r="D4" s="36" t="s">
        <v>440</v>
      </c>
      <c r="E4" s="36"/>
    </row>
    <row r="5" spans="1:17">
      <c r="A5" s="37" t="s">
        <v>1166</v>
      </c>
      <c r="B5" s="37"/>
      <c r="C5" s="14">
        <v>45473</v>
      </c>
    </row>
    <row r="6" spans="1:17">
      <c r="A6" s="37" t="s">
        <v>890</v>
      </c>
      <c r="B6" s="37"/>
      <c r="C6" s="13" t="s">
        <v>230</v>
      </c>
    </row>
    <row r="7" spans="1:17">
      <c r="A7" s="2"/>
      <c r="B7" s="2"/>
      <c r="C7" s="15"/>
    </row>
    <row r="8" spans="1:17">
      <c r="A8" s="38" t="s">
        <v>775</v>
      </c>
      <c r="B8" s="38"/>
      <c r="C8" s="16" t="str">
        <f>B11</f>
        <v>660-28</v>
      </c>
    </row>
    <row r="9" spans="1:17">
      <c r="A9" s="6" t="s">
        <v>113</v>
      </c>
    </row>
    <row r="10" spans="1:17">
      <c r="B10" s="39" t="s">
        <v>114</v>
      </c>
      <c r="C10" s="33"/>
      <c r="D10" s="33"/>
      <c r="E10" s="33"/>
      <c r="F10" s="33"/>
      <c r="G10" s="33"/>
      <c r="H10" s="33"/>
      <c r="I10" s="33"/>
    </row>
    <row r="11" spans="1:17">
      <c r="B11" s="9" t="s">
        <v>113</v>
      </c>
    </row>
    <row r="12" spans="1:17">
      <c r="F12" s="43" t="s">
        <v>1172</v>
      </c>
      <c r="G12" s="44"/>
      <c r="H12" s="44"/>
      <c r="I12" s="43"/>
      <c r="J12" s="43" t="s">
        <v>1067</v>
      </c>
      <c r="K12" s="44"/>
      <c r="L12" s="44"/>
      <c r="M12" s="43"/>
      <c r="N12" s="43" t="s">
        <v>1162</v>
      </c>
      <c r="O12" s="44"/>
      <c r="P12" s="44"/>
      <c r="Q12" s="43"/>
    </row>
    <row r="13" spans="1:17">
      <c r="F13" s="21" t="s">
        <v>1116</v>
      </c>
      <c r="G13" s="21" t="s">
        <v>36</v>
      </c>
      <c r="H13" s="21" t="s">
        <v>50</v>
      </c>
      <c r="I13" s="21" t="s">
        <v>839</v>
      </c>
      <c r="J13" s="21" t="s">
        <v>1116</v>
      </c>
      <c r="K13" s="21" t="s">
        <v>36</v>
      </c>
      <c r="L13" s="21" t="s">
        <v>50</v>
      </c>
      <c r="M13" s="21" t="s">
        <v>839</v>
      </c>
      <c r="N13" s="21" t="s">
        <v>1116</v>
      </c>
      <c r="O13" s="21" t="s">
        <v>36</v>
      </c>
      <c r="P13" s="21" t="s">
        <v>50</v>
      </c>
      <c r="Q13" s="21" t="s">
        <v>839</v>
      </c>
    </row>
    <row r="14" spans="1:17">
      <c r="F14" s="18" t="s">
        <v>33</v>
      </c>
      <c r="G14" s="18" t="s">
        <v>48</v>
      </c>
      <c r="H14" s="18" t="s">
        <v>66</v>
      </c>
      <c r="I14" s="18" t="s">
        <v>77</v>
      </c>
      <c r="J14" s="18" t="s">
        <v>33</v>
      </c>
      <c r="K14" s="18" t="s">
        <v>48</v>
      </c>
      <c r="L14" s="18" t="s">
        <v>66</v>
      </c>
      <c r="M14" s="18" t="s">
        <v>77</v>
      </c>
      <c r="N14" s="18" t="s">
        <v>33</v>
      </c>
      <c r="O14" s="18" t="s">
        <v>48</v>
      </c>
      <c r="P14" s="18" t="s">
        <v>66</v>
      </c>
      <c r="Q14" s="18" t="s">
        <v>77</v>
      </c>
    </row>
    <row r="15" spans="1:17">
      <c r="B15" s="40" t="s">
        <v>1027</v>
      </c>
      <c r="C15" s="40" t="s">
        <v>273</v>
      </c>
      <c r="D15" s="12" t="s">
        <v>1158</v>
      </c>
      <c r="E15" s="18" t="s">
        <v>33</v>
      </c>
      <c r="F15" s="24">
        <v>19473000</v>
      </c>
      <c r="G15" s="24">
        <v>471000</v>
      </c>
      <c r="H15" s="24">
        <v>0</v>
      </c>
      <c r="I15" s="24">
        <v>471000</v>
      </c>
      <c r="J15" s="24">
        <v>44327000</v>
      </c>
      <c r="K15" s="24">
        <v>587000</v>
      </c>
      <c r="L15" s="24">
        <v>0</v>
      </c>
      <c r="M15" s="24">
        <v>587000</v>
      </c>
      <c r="N15" s="24">
        <v>24141000</v>
      </c>
      <c r="O15" s="24">
        <v>464000</v>
      </c>
      <c r="P15" s="24">
        <v>0</v>
      </c>
      <c r="Q15" s="24">
        <v>464000</v>
      </c>
    </row>
    <row r="16" spans="1:17">
      <c r="B16" s="41"/>
      <c r="C16" s="41"/>
      <c r="D16" s="12" t="s">
        <v>1157</v>
      </c>
      <c r="E16" s="18" t="s">
        <v>48</v>
      </c>
      <c r="F16" s="24">
        <v>11377000</v>
      </c>
      <c r="G16" s="24">
        <v>102000</v>
      </c>
      <c r="H16" s="24">
        <v>0</v>
      </c>
      <c r="I16" s="24">
        <v>102000</v>
      </c>
      <c r="J16" s="24">
        <v>8800000</v>
      </c>
      <c r="K16" s="24">
        <v>145000</v>
      </c>
      <c r="L16" s="24">
        <v>0</v>
      </c>
      <c r="M16" s="24">
        <v>145000</v>
      </c>
      <c r="N16" s="24">
        <v>3302000</v>
      </c>
      <c r="O16" s="24">
        <v>47000</v>
      </c>
      <c r="P16" s="24">
        <v>0</v>
      </c>
      <c r="Q16" s="24">
        <v>47000</v>
      </c>
    </row>
    <row r="17" spans="2:17">
      <c r="B17" s="41"/>
      <c r="C17" s="41"/>
      <c r="D17" s="12" t="s">
        <v>1155</v>
      </c>
      <c r="E17" s="18" t="s">
        <v>66</v>
      </c>
      <c r="F17" s="24">
        <v>126000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</row>
    <row r="18" spans="2:17">
      <c r="B18" s="41"/>
      <c r="C18" s="41"/>
      <c r="D18" s="12" t="s">
        <v>1156</v>
      </c>
      <c r="E18" s="18" t="s">
        <v>77</v>
      </c>
      <c r="F18" s="24">
        <v>2328000</v>
      </c>
      <c r="G18" s="24">
        <v>37000</v>
      </c>
      <c r="H18" s="24">
        <v>0</v>
      </c>
      <c r="I18" s="24">
        <v>37000</v>
      </c>
      <c r="J18" s="24">
        <v>4031000</v>
      </c>
      <c r="K18" s="24">
        <v>108000</v>
      </c>
      <c r="L18" s="24">
        <v>0</v>
      </c>
      <c r="M18" s="24">
        <v>108000</v>
      </c>
      <c r="N18" s="24">
        <v>884000</v>
      </c>
      <c r="O18" s="24">
        <v>16000</v>
      </c>
      <c r="P18" s="24">
        <v>0</v>
      </c>
      <c r="Q18" s="24">
        <v>16000</v>
      </c>
    </row>
    <row r="19" spans="2:17">
      <c r="B19" s="41"/>
      <c r="C19" s="41"/>
      <c r="D19" s="12" t="s">
        <v>2</v>
      </c>
      <c r="E19" s="18" t="s">
        <v>82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</row>
    <row r="20" spans="2:17">
      <c r="B20" s="41"/>
      <c r="C20" s="41"/>
      <c r="D20" s="12" t="s">
        <v>4</v>
      </c>
      <c r="E20" s="18" t="s">
        <v>83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</row>
    <row r="21" spans="2:17">
      <c r="B21" s="41"/>
      <c r="C21" s="41"/>
      <c r="D21" s="12" t="s">
        <v>1150</v>
      </c>
      <c r="E21" s="18" t="s">
        <v>214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</row>
    <row r="22" spans="2:17">
      <c r="B22" s="41"/>
      <c r="C22" s="42"/>
      <c r="D22" s="12" t="s">
        <v>1151</v>
      </c>
      <c r="E22" s="18" t="s">
        <v>215</v>
      </c>
      <c r="F22" s="24">
        <v>338000</v>
      </c>
      <c r="G22" s="24">
        <v>4000</v>
      </c>
      <c r="H22" s="24">
        <v>0</v>
      </c>
      <c r="I22" s="24">
        <v>4000</v>
      </c>
      <c r="J22" s="24">
        <v>173000</v>
      </c>
      <c r="K22" s="24">
        <v>1000</v>
      </c>
      <c r="L22" s="24">
        <v>0</v>
      </c>
      <c r="M22" s="24">
        <v>1000</v>
      </c>
      <c r="N22" s="24">
        <v>157000</v>
      </c>
      <c r="O22" s="24">
        <v>1000</v>
      </c>
      <c r="P22" s="24">
        <v>0</v>
      </c>
      <c r="Q22" s="24">
        <v>1000</v>
      </c>
    </row>
    <row r="23" spans="2:17">
      <c r="B23" s="41"/>
      <c r="C23" s="42" t="s">
        <v>765</v>
      </c>
      <c r="D23" s="42"/>
      <c r="E23" s="18" t="s">
        <v>216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</row>
    <row r="24" spans="2:17">
      <c r="B24" s="42"/>
      <c r="C24" s="42" t="s">
        <v>876</v>
      </c>
      <c r="D24" s="42"/>
      <c r="E24" s="18" t="s">
        <v>35</v>
      </c>
      <c r="F24" s="24">
        <v>33642000</v>
      </c>
      <c r="G24" s="24">
        <v>614000</v>
      </c>
      <c r="H24" s="24">
        <v>0</v>
      </c>
      <c r="I24" s="24">
        <v>614000</v>
      </c>
      <c r="J24" s="24">
        <v>57331000</v>
      </c>
      <c r="K24" s="24">
        <v>841000</v>
      </c>
      <c r="L24" s="24">
        <v>0</v>
      </c>
      <c r="M24" s="24">
        <v>841000</v>
      </c>
      <c r="N24" s="24">
        <v>28484000</v>
      </c>
      <c r="O24" s="24">
        <v>528000</v>
      </c>
      <c r="P24" s="24">
        <v>0</v>
      </c>
      <c r="Q24" s="24">
        <v>528000</v>
      </c>
    </row>
    <row r="25" spans="2:17">
      <c r="B25" s="40" t="s">
        <v>40</v>
      </c>
      <c r="C25" s="40" t="s">
        <v>273</v>
      </c>
      <c r="D25" s="12" t="s">
        <v>1158</v>
      </c>
      <c r="E25" s="18" t="s">
        <v>37</v>
      </c>
      <c r="F25" s="24">
        <v>31281000</v>
      </c>
      <c r="G25" s="24">
        <v>873000</v>
      </c>
      <c r="H25" s="24">
        <v>0</v>
      </c>
      <c r="I25" s="24">
        <v>873000</v>
      </c>
      <c r="J25" s="24">
        <v>12755000</v>
      </c>
      <c r="K25" s="24">
        <v>881000</v>
      </c>
      <c r="L25" s="24">
        <v>0</v>
      </c>
      <c r="M25" s="24">
        <v>881000</v>
      </c>
      <c r="N25" s="24">
        <v>16398000</v>
      </c>
      <c r="O25" s="24">
        <v>907000</v>
      </c>
      <c r="P25" s="24">
        <v>0</v>
      </c>
      <c r="Q25" s="24">
        <v>907000</v>
      </c>
    </row>
    <row r="26" spans="2:17">
      <c r="B26" s="41"/>
      <c r="C26" s="41"/>
      <c r="D26" s="12" t="s">
        <v>1157</v>
      </c>
      <c r="E26" s="18" t="s">
        <v>38</v>
      </c>
      <c r="F26" s="24">
        <v>2889000</v>
      </c>
      <c r="G26" s="24">
        <v>109000</v>
      </c>
      <c r="H26" s="24">
        <v>0</v>
      </c>
      <c r="I26" s="24">
        <v>109000</v>
      </c>
      <c r="J26" s="24">
        <v>8736000</v>
      </c>
      <c r="K26" s="24">
        <v>618000</v>
      </c>
      <c r="L26" s="24">
        <v>0</v>
      </c>
      <c r="M26" s="24">
        <v>618000</v>
      </c>
      <c r="N26" s="24">
        <v>3269000</v>
      </c>
      <c r="O26" s="24">
        <v>216000</v>
      </c>
      <c r="P26" s="24">
        <v>0</v>
      </c>
      <c r="Q26" s="24">
        <v>216000</v>
      </c>
    </row>
    <row r="27" spans="2:17">
      <c r="B27" s="41"/>
      <c r="C27" s="41"/>
      <c r="D27" s="12" t="s">
        <v>1155</v>
      </c>
      <c r="E27" s="18" t="s">
        <v>41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</row>
    <row r="28" spans="2:17">
      <c r="B28" s="41"/>
      <c r="C28" s="41"/>
      <c r="D28" s="12" t="s">
        <v>1156</v>
      </c>
      <c r="E28" s="18" t="s">
        <v>42</v>
      </c>
      <c r="F28" s="24">
        <v>986000</v>
      </c>
      <c r="G28" s="24">
        <v>11000</v>
      </c>
      <c r="H28" s="24">
        <v>0</v>
      </c>
      <c r="I28" s="24">
        <v>11000</v>
      </c>
      <c r="J28" s="24">
        <v>757000</v>
      </c>
      <c r="K28" s="24">
        <v>13000</v>
      </c>
      <c r="L28" s="24">
        <v>0</v>
      </c>
      <c r="M28" s="24">
        <v>13000</v>
      </c>
      <c r="N28" s="24">
        <v>1349000</v>
      </c>
      <c r="O28" s="24">
        <v>19000</v>
      </c>
      <c r="P28" s="24">
        <v>0</v>
      </c>
      <c r="Q28" s="24">
        <v>19000</v>
      </c>
    </row>
    <row r="29" spans="2:17">
      <c r="B29" s="41"/>
      <c r="C29" s="41"/>
      <c r="D29" s="12" t="s">
        <v>2</v>
      </c>
      <c r="E29" s="18" t="s">
        <v>43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</row>
    <row r="30" spans="2:17">
      <c r="B30" s="41"/>
      <c r="C30" s="41"/>
      <c r="D30" s="12" t="s">
        <v>4</v>
      </c>
      <c r="E30" s="18" t="s">
        <v>44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</row>
    <row r="31" spans="2:17">
      <c r="B31" s="41"/>
      <c r="C31" s="41"/>
      <c r="D31" s="12" t="s">
        <v>1150</v>
      </c>
      <c r="E31" s="18" t="s">
        <v>45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</row>
    <row r="32" spans="2:17">
      <c r="B32" s="41"/>
      <c r="C32" s="42"/>
      <c r="D32" s="12" t="s">
        <v>1151</v>
      </c>
      <c r="E32" s="18" t="s">
        <v>46</v>
      </c>
      <c r="F32" s="24">
        <v>14000</v>
      </c>
      <c r="G32" s="24">
        <v>0</v>
      </c>
      <c r="H32" s="24">
        <v>0</v>
      </c>
      <c r="I32" s="24">
        <v>0</v>
      </c>
      <c r="J32" s="24">
        <v>310000</v>
      </c>
      <c r="K32" s="24">
        <v>2000</v>
      </c>
      <c r="L32" s="24">
        <v>0</v>
      </c>
      <c r="M32" s="24">
        <v>2000</v>
      </c>
      <c r="N32" s="24">
        <v>171000</v>
      </c>
      <c r="O32" s="24">
        <v>1000</v>
      </c>
      <c r="P32" s="24">
        <v>0</v>
      </c>
      <c r="Q32" s="24">
        <v>1000</v>
      </c>
    </row>
    <row r="33" spans="2:17">
      <c r="B33" s="41"/>
      <c r="C33" s="42" t="s">
        <v>765</v>
      </c>
      <c r="D33" s="42"/>
      <c r="E33" s="18" t="s">
        <v>47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</row>
    <row r="34" spans="2:17">
      <c r="B34" s="40"/>
      <c r="C34" s="40" t="s">
        <v>876</v>
      </c>
      <c r="D34" s="40"/>
      <c r="E34" s="20" t="s">
        <v>49</v>
      </c>
      <c r="F34" s="26">
        <v>35170000</v>
      </c>
      <c r="G34" s="26">
        <v>993000</v>
      </c>
      <c r="H34" s="26">
        <v>0</v>
      </c>
      <c r="I34" s="26">
        <v>993000</v>
      </c>
      <c r="J34" s="26">
        <v>22558000</v>
      </c>
      <c r="K34" s="26">
        <v>1514000</v>
      </c>
      <c r="L34" s="26">
        <v>0</v>
      </c>
      <c r="M34" s="26">
        <v>1514000</v>
      </c>
      <c r="N34" s="26">
        <v>21187000</v>
      </c>
      <c r="O34" s="26">
        <v>1143000</v>
      </c>
      <c r="P34" s="26">
        <v>0</v>
      </c>
      <c r="Q34" s="26">
        <v>1143000</v>
      </c>
    </row>
  </sheetData>
  <mergeCells count="19"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2"/>
  <sheetViews>
    <sheetView topLeftCell="E1"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55.42578125" customWidth="1"/>
    <col min="4" max="4" width="71.140625" customWidth="1"/>
    <col min="5" max="5" width="8" customWidth="1"/>
    <col min="6" max="17" width="21.5703125" customWidth="1"/>
  </cols>
  <sheetData>
    <row r="1" spans="1:17">
      <c r="A1" s="32"/>
      <c r="B1" s="33"/>
      <c r="C1" s="33"/>
    </row>
    <row r="2" spans="1:17">
      <c r="A2" s="32" t="s">
        <v>445</v>
      </c>
      <c r="B2" s="33"/>
      <c r="C2" s="33"/>
    </row>
    <row r="4" spans="1:17">
      <c r="A4" s="34" t="s">
        <v>331</v>
      </c>
      <c r="B4" s="35"/>
      <c r="C4" s="10" t="s">
        <v>39</v>
      </c>
      <c r="D4" s="36" t="s">
        <v>440</v>
      </c>
      <c r="E4" s="36"/>
    </row>
    <row r="5" spans="1:17">
      <c r="A5" s="37" t="s">
        <v>1166</v>
      </c>
      <c r="B5" s="37"/>
      <c r="C5" s="14">
        <v>45473</v>
      </c>
    </row>
    <row r="6" spans="1:17">
      <c r="A6" s="37" t="s">
        <v>890</v>
      </c>
      <c r="B6" s="37"/>
      <c r="C6" s="13" t="s">
        <v>230</v>
      </c>
    </row>
    <row r="7" spans="1:17">
      <c r="A7" s="2"/>
      <c r="B7" s="2"/>
      <c r="C7" s="15"/>
    </row>
    <row r="8" spans="1:17">
      <c r="A8" s="38" t="s">
        <v>775</v>
      </c>
      <c r="B8" s="38"/>
      <c r="C8" s="16" t="str">
        <f>B11</f>
        <v>660-29</v>
      </c>
    </row>
    <row r="9" spans="1:17">
      <c r="A9" s="6" t="s">
        <v>115</v>
      </c>
    </row>
    <row r="10" spans="1:17">
      <c r="B10" s="39" t="s">
        <v>116</v>
      </c>
      <c r="C10" s="33"/>
      <c r="D10" s="33"/>
      <c r="E10" s="33"/>
      <c r="F10" s="33"/>
      <c r="G10" s="33"/>
      <c r="H10" s="33"/>
      <c r="I10" s="33"/>
    </row>
    <row r="11" spans="1:17">
      <c r="B11" s="9" t="s">
        <v>115</v>
      </c>
    </row>
    <row r="12" spans="1:17">
      <c r="F12" s="43" t="s">
        <v>1172</v>
      </c>
      <c r="G12" s="44"/>
      <c r="H12" s="44"/>
      <c r="I12" s="43"/>
      <c r="J12" s="43" t="s">
        <v>1067</v>
      </c>
      <c r="K12" s="44"/>
      <c r="L12" s="44"/>
      <c r="M12" s="43"/>
      <c r="N12" s="43" t="s">
        <v>1162</v>
      </c>
      <c r="O12" s="44"/>
      <c r="P12" s="44"/>
      <c r="Q12" s="43"/>
    </row>
    <row r="13" spans="1:17">
      <c r="F13" s="43" t="s">
        <v>1008</v>
      </c>
      <c r="G13" s="43" t="s">
        <v>1079</v>
      </c>
      <c r="H13" s="43"/>
      <c r="I13" s="43" t="s">
        <v>1116</v>
      </c>
      <c r="J13" s="43" t="s">
        <v>1008</v>
      </c>
      <c r="K13" s="43" t="s">
        <v>1079</v>
      </c>
      <c r="L13" s="43"/>
      <c r="M13" s="43" t="s">
        <v>1116</v>
      </c>
      <c r="N13" s="43" t="s">
        <v>1008</v>
      </c>
      <c r="O13" s="43" t="s">
        <v>1079</v>
      </c>
      <c r="P13" s="43"/>
      <c r="Q13" s="43" t="s">
        <v>1116</v>
      </c>
    </row>
    <row r="14" spans="1:17">
      <c r="F14" s="43"/>
      <c r="G14" s="21" t="s">
        <v>1091</v>
      </c>
      <c r="H14" s="21" t="s">
        <v>450</v>
      </c>
      <c r="I14" s="43"/>
      <c r="J14" s="43"/>
      <c r="K14" s="21" t="s">
        <v>1091</v>
      </c>
      <c r="L14" s="21" t="s">
        <v>450</v>
      </c>
      <c r="M14" s="43"/>
      <c r="N14" s="43"/>
      <c r="O14" s="21" t="s">
        <v>1091</v>
      </c>
      <c r="P14" s="21" t="s">
        <v>450</v>
      </c>
      <c r="Q14" s="43"/>
    </row>
    <row r="15" spans="1:17">
      <c r="F15" s="18" t="s">
        <v>33</v>
      </c>
      <c r="G15" s="18" t="s">
        <v>48</v>
      </c>
      <c r="H15" s="18" t="s">
        <v>66</v>
      </c>
      <c r="I15" s="18" t="s">
        <v>77</v>
      </c>
      <c r="J15" s="18" t="s">
        <v>33</v>
      </c>
      <c r="K15" s="18" t="s">
        <v>48</v>
      </c>
      <c r="L15" s="18" t="s">
        <v>66</v>
      </c>
      <c r="M15" s="18" t="s">
        <v>77</v>
      </c>
      <c r="N15" s="18" t="s">
        <v>33</v>
      </c>
      <c r="O15" s="18" t="s">
        <v>48</v>
      </c>
      <c r="P15" s="18" t="s">
        <v>66</v>
      </c>
      <c r="Q15" s="18" t="s">
        <v>77</v>
      </c>
    </row>
    <row r="16" spans="1:17">
      <c r="B16" s="40" t="s">
        <v>218</v>
      </c>
      <c r="C16" s="40" t="s">
        <v>799</v>
      </c>
      <c r="D16" s="12" t="s">
        <v>229</v>
      </c>
      <c r="E16" s="18" t="s">
        <v>33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</row>
    <row r="17" spans="2:17">
      <c r="B17" s="41"/>
      <c r="C17" s="41"/>
      <c r="D17" s="12" t="s">
        <v>227</v>
      </c>
      <c r="E17" s="18" t="s">
        <v>48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</row>
    <row r="18" spans="2:17">
      <c r="B18" s="41"/>
      <c r="C18" s="41"/>
      <c r="D18" s="12" t="s">
        <v>796</v>
      </c>
      <c r="E18" s="18" t="s">
        <v>66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</row>
    <row r="19" spans="2:17">
      <c r="B19" s="41"/>
      <c r="C19" s="42"/>
      <c r="D19" s="12" t="s">
        <v>874</v>
      </c>
      <c r="E19" s="18" t="s">
        <v>77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</row>
    <row r="20" spans="2:17">
      <c r="B20" s="41"/>
      <c r="C20" s="40" t="s">
        <v>798</v>
      </c>
      <c r="D20" s="12" t="s">
        <v>801</v>
      </c>
      <c r="E20" s="18" t="s">
        <v>82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</row>
    <row r="21" spans="2:17" ht="25.5">
      <c r="B21" s="41"/>
      <c r="C21" s="41"/>
      <c r="D21" s="12" t="s">
        <v>804</v>
      </c>
      <c r="E21" s="18" t="s">
        <v>83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</row>
    <row r="22" spans="2:17">
      <c r="B22" s="41"/>
      <c r="C22" s="41"/>
      <c r="D22" s="12" t="s">
        <v>1114</v>
      </c>
      <c r="E22" s="18" t="s">
        <v>214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</row>
    <row r="23" spans="2:17">
      <c r="B23" s="41"/>
      <c r="C23" s="42"/>
      <c r="D23" s="12" t="s">
        <v>938</v>
      </c>
      <c r="E23" s="18" t="s">
        <v>215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</row>
    <row r="24" spans="2:17">
      <c r="B24" s="42"/>
      <c r="C24" s="42" t="s">
        <v>234</v>
      </c>
      <c r="D24" s="42"/>
      <c r="E24" s="18" t="s">
        <v>216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</row>
    <row r="25" spans="2:17">
      <c r="B25" s="40" t="s">
        <v>219</v>
      </c>
      <c r="C25" s="42" t="s">
        <v>549</v>
      </c>
      <c r="D25" s="42"/>
      <c r="E25" s="18" t="s">
        <v>35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</row>
    <row r="26" spans="2:17">
      <c r="B26" s="41"/>
      <c r="C26" s="42" t="s">
        <v>1064</v>
      </c>
      <c r="D26" s="42"/>
      <c r="E26" s="18" t="s">
        <v>37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</row>
    <row r="27" spans="2:17">
      <c r="B27" s="41"/>
      <c r="C27" s="42" t="s">
        <v>292</v>
      </c>
      <c r="D27" s="42"/>
      <c r="E27" s="18" t="s">
        <v>38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</row>
    <row r="28" spans="2:17">
      <c r="B28" s="41"/>
      <c r="C28" s="42" t="s">
        <v>284</v>
      </c>
      <c r="D28" s="42"/>
      <c r="E28" s="18" t="s">
        <v>41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</row>
    <row r="29" spans="2:17">
      <c r="B29" s="41"/>
      <c r="C29" s="42" t="s">
        <v>300</v>
      </c>
      <c r="D29" s="42"/>
      <c r="E29" s="18" t="s">
        <v>42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</row>
    <row r="30" spans="2:17">
      <c r="B30" s="41"/>
      <c r="C30" s="42" t="s">
        <v>796</v>
      </c>
      <c r="D30" s="42"/>
      <c r="E30" s="18" t="s">
        <v>43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</row>
    <row r="31" spans="2:17">
      <c r="B31" s="42"/>
      <c r="C31" s="40" t="s">
        <v>940</v>
      </c>
      <c r="D31" s="42"/>
      <c r="E31" s="18" t="s">
        <v>44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</row>
    <row r="32" spans="2:17">
      <c r="B32" s="40" t="s">
        <v>936</v>
      </c>
      <c r="C32" s="50"/>
      <c r="D32" s="40"/>
      <c r="E32" s="20" t="s">
        <v>45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</row>
  </sheetData>
  <mergeCells count="33"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1"/>
  <sheetViews>
    <sheetView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55.42578125" customWidth="1"/>
    <col min="4" max="4" width="71.140625" customWidth="1"/>
    <col min="5" max="5" width="8" customWidth="1"/>
    <col min="6" max="17" width="21.5703125" customWidth="1"/>
  </cols>
  <sheetData>
    <row r="1" spans="1:17">
      <c r="A1" s="32"/>
      <c r="B1" s="33"/>
      <c r="C1" s="33"/>
    </row>
    <row r="2" spans="1:17">
      <c r="A2" s="32" t="s">
        <v>445</v>
      </c>
      <c r="B2" s="33"/>
      <c r="C2" s="33"/>
    </row>
    <row r="4" spans="1:17">
      <c r="A4" s="34" t="s">
        <v>331</v>
      </c>
      <c r="B4" s="35"/>
      <c r="C4" s="10" t="s">
        <v>39</v>
      </c>
      <c r="D4" s="36" t="s">
        <v>440</v>
      </c>
      <c r="E4" s="36"/>
    </row>
    <row r="5" spans="1:17">
      <c r="A5" s="37" t="s">
        <v>1166</v>
      </c>
      <c r="B5" s="37"/>
      <c r="C5" s="14">
        <v>45473</v>
      </c>
    </row>
    <row r="6" spans="1:17">
      <c r="A6" s="37" t="s">
        <v>890</v>
      </c>
      <c r="B6" s="37"/>
      <c r="C6" s="13" t="s">
        <v>230</v>
      </c>
    </row>
    <row r="7" spans="1:17">
      <c r="A7" s="2"/>
      <c r="B7" s="2"/>
      <c r="C7" s="15"/>
    </row>
    <row r="8" spans="1:17">
      <c r="A8" s="38" t="s">
        <v>775</v>
      </c>
      <c r="B8" s="38"/>
      <c r="C8" s="16" t="str">
        <f>B11</f>
        <v>660-30</v>
      </c>
    </row>
    <row r="9" spans="1:17">
      <c r="A9" s="6" t="s">
        <v>119</v>
      </c>
    </row>
    <row r="10" spans="1:17">
      <c r="B10" s="39" t="s">
        <v>120</v>
      </c>
      <c r="C10" s="33"/>
      <c r="D10" s="33"/>
      <c r="E10" s="33"/>
      <c r="F10" s="33"/>
      <c r="G10" s="33"/>
      <c r="H10" s="33"/>
      <c r="I10" s="33"/>
    </row>
    <row r="11" spans="1:17">
      <c r="B11" s="9" t="s">
        <v>119</v>
      </c>
    </row>
    <row r="12" spans="1:17">
      <c r="F12" s="43" t="s">
        <v>1172</v>
      </c>
      <c r="G12" s="44"/>
      <c r="H12" s="44"/>
      <c r="I12" s="43"/>
      <c r="J12" s="43" t="s">
        <v>1067</v>
      </c>
      <c r="K12" s="44"/>
      <c r="L12" s="44"/>
      <c r="M12" s="43"/>
      <c r="N12" s="43" t="s">
        <v>1162</v>
      </c>
      <c r="O12" s="44"/>
      <c r="P12" s="44"/>
      <c r="Q12" s="43"/>
    </row>
    <row r="13" spans="1:17" ht="25.5">
      <c r="F13" s="21" t="s">
        <v>1007</v>
      </c>
      <c r="G13" s="21" t="s">
        <v>1101</v>
      </c>
      <c r="H13" s="21" t="s">
        <v>458</v>
      </c>
      <c r="I13" s="21" t="s">
        <v>1116</v>
      </c>
      <c r="J13" s="21" t="s">
        <v>1007</v>
      </c>
      <c r="K13" s="21" t="s">
        <v>1101</v>
      </c>
      <c r="L13" s="21" t="s">
        <v>458</v>
      </c>
      <c r="M13" s="21" t="s">
        <v>1116</v>
      </c>
      <c r="N13" s="21" t="s">
        <v>1007</v>
      </c>
      <c r="O13" s="21" t="s">
        <v>1101</v>
      </c>
      <c r="P13" s="21" t="s">
        <v>458</v>
      </c>
      <c r="Q13" s="21" t="s">
        <v>1116</v>
      </c>
    </row>
    <row r="14" spans="1:17">
      <c r="F14" s="18" t="s">
        <v>33</v>
      </c>
      <c r="G14" s="18" t="s">
        <v>48</v>
      </c>
      <c r="H14" s="18" t="s">
        <v>66</v>
      </c>
      <c r="I14" s="18" t="s">
        <v>77</v>
      </c>
      <c r="J14" s="18" t="s">
        <v>33</v>
      </c>
      <c r="K14" s="18" t="s">
        <v>48</v>
      </c>
      <c r="L14" s="18" t="s">
        <v>66</v>
      </c>
      <c r="M14" s="18" t="s">
        <v>77</v>
      </c>
      <c r="N14" s="18" t="s">
        <v>33</v>
      </c>
      <c r="O14" s="18" t="s">
        <v>48</v>
      </c>
      <c r="P14" s="18" t="s">
        <v>66</v>
      </c>
      <c r="Q14" s="18" t="s">
        <v>77</v>
      </c>
    </row>
    <row r="15" spans="1:17">
      <c r="B15" s="40" t="s">
        <v>220</v>
      </c>
      <c r="C15" s="40" t="s">
        <v>221</v>
      </c>
      <c r="D15" s="12" t="s">
        <v>229</v>
      </c>
      <c r="E15" s="18" t="s">
        <v>33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</row>
    <row r="16" spans="1:17">
      <c r="B16" s="41"/>
      <c r="C16" s="41"/>
      <c r="D16" s="12" t="s">
        <v>227</v>
      </c>
      <c r="E16" s="18" t="s">
        <v>48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</row>
    <row r="17" spans="2:17">
      <c r="B17" s="41"/>
      <c r="C17" s="41"/>
      <c r="D17" s="12" t="s">
        <v>796</v>
      </c>
      <c r="E17" s="18" t="s">
        <v>66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</row>
    <row r="18" spans="2:17">
      <c r="B18" s="41"/>
      <c r="C18" s="42"/>
      <c r="D18" s="12" t="s">
        <v>874</v>
      </c>
      <c r="E18" s="18" t="s">
        <v>77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</row>
    <row r="19" spans="2:17">
      <c r="B19" s="41"/>
      <c r="C19" s="40" t="s">
        <v>798</v>
      </c>
      <c r="D19" s="12" t="s">
        <v>801</v>
      </c>
      <c r="E19" s="18" t="s">
        <v>82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</row>
    <row r="20" spans="2:17" ht="25.5">
      <c r="B20" s="41"/>
      <c r="C20" s="41"/>
      <c r="D20" s="12" t="s">
        <v>804</v>
      </c>
      <c r="E20" s="18" t="s">
        <v>83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</row>
    <row r="21" spans="2:17">
      <c r="B21" s="41"/>
      <c r="C21" s="41"/>
      <c r="D21" s="12" t="s">
        <v>1114</v>
      </c>
      <c r="E21" s="18" t="s">
        <v>214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</row>
    <row r="22" spans="2:17">
      <c r="B22" s="41"/>
      <c r="C22" s="42"/>
      <c r="D22" s="12" t="s">
        <v>938</v>
      </c>
      <c r="E22" s="18" t="s">
        <v>215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</row>
    <row r="23" spans="2:17">
      <c r="B23" s="42"/>
      <c r="C23" s="42" t="s">
        <v>234</v>
      </c>
      <c r="D23" s="42"/>
      <c r="E23" s="18" t="s">
        <v>216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</row>
    <row r="24" spans="2:17">
      <c r="B24" s="40" t="s">
        <v>219</v>
      </c>
      <c r="C24" s="42" t="s">
        <v>549</v>
      </c>
      <c r="D24" s="42"/>
      <c r="E24" s="18" t="s">
        <v>35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</row>
    <row r="25" spans="2:17">
      <c r="B25" s="41"/>
      <c r="C25" s="42" t="s">
        <v>1064</v>
      </c>
      <c r="D25" s="42"/>
      <c r="E25" s="18" t="s">
        <v>37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</row>
    <row r="26" spans="2:17">
      <c r="B26" s="41"/>
      <c r="C26" s="42" t="s">
        <v>292</v>
      </c>
      <c r="D26" s="42"/>
      <c r="E26" s="18" t="s">
        <v>38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</row>
    <row r="27" spans="2:17">
      <c r="B27" s="41"/>
      <c r="C27" s="42" t="s">
        <v>284</v>
      </c>
      <c r="D27" s="42"/>
      <c r="E27" s="18" t="s">
        <v>41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</row>
    <row r="28" spans="2:17">
      <c r="B28" s="41"/>
      <c r="C28" s="42" t="s">
        <v>300</v>
      </c>
      <c r="D28" s="42"/>
      <c r="E28" s="18" t="s">
        <v>42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</row>
    <row r="29" spans="2:17">
      <c r="B29" s="41"/>
      <c r="C29" s="42" t="s">
        <v>796</v>
      </c>
      <c r="D29" s="42"/>
      <c r="E29" s="18" t="s">
        <v>43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</row>
    <row r="30" spans="2:17">
      <c r="B30" s="42"/>
      <c r="C30" s="40" t="s">
        <v>225</v>
      </c>
      <c r="D30" s="42"/>
      <c r="E30" s="18" t="s">
        <v>44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</row>
    <row r="31" spans="2:17">
      <c r="B31" s="40" t="s">
        <v>935</v>
      </c>
      <c r="C31" s="50"/>
      <c r="D31" s="40"/>
      <c r="E31" s="20" t="s">
        <v>45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</row>
  </sheetData>
  <mergeCells count="24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N12:Q12"/>
    <mergeCell ref="B15:B23"/>
    <mergeCell ref="C15:C18"/>
    <mergeCell ref="C19:C22"/>
    <mergeCell ref="C23:D23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1"/>
  <sheetViews>
    <sheetView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55.42578125" customWidth="1"/>
    <col min="4" max="4" width="71.140625" customWidth="1"/>
    <col min="5" max="5" width="8" customWidth="1"/>
    <col min="6" max="11" width="21.5703125" customWidth="1"/>
  </cols>
  <sheetData>
    <row r="1" spans="1:11">
      <c r="A1" s="32"/>
      <c r="B1" s="33"/>
      <c r="C1" s="33"/>
    </row>
    <row r="2" spans="1:11">
      <c r="A2" s="32" t="s">
        <v>445</v>
      </c>
      <c r="B2" s="33"/>
      <c r="C2" s="33"/>
    </row>
    <row r="4" spans="1:11">
      <c r="A4" s="34" t="s">
        <v>331</v>
      </c>
      <c r="B4" s="35"/>
      <c r="C4" s="10" t="s">
        <v>39</v>
      </c>
      <c r="D4" s="36" t="s">
        <v>440</v>
      </c>
      <c r="E4" s="36"/>
    </row>
    <row r="5" spans="1:11">
      <c r="A5" s="37" t="s">
        <v>1166</v>
      </c>
      <c r="B5" s="37"/>
      <c r="C5" s="14">
        <v>45473</v>
      </c>
    </row>
    <row r="6" spans="1:11">
      <c r="A6" s="37" t="s">
        <v>890</v>
      </c>
      <c r="B6" s="37"/>
      <c r="C6" s="13" t="s">
        <v>230</v>
      </c>
    </row>
    <row r="7" spans="1:11">
      <c r="A7" s="2"/>
      <c r="B7" s="2"/>
      <c r="C7" s="15"/>
    </row>
    <row r="8" spans="1:11">
      <c r="A8" s="38" t="s">
        <v>775</v>
      </c>
      <c r="B8" s="38"/>
      <c r="C8" s="16" t="str">
        <f>B11</f>
        <v>660-31</v>
      </c>
    </row>
    <row r="9" spans="1:11">
      <c r="A9" s="6" t="s">
        <v>121</v>
      </c>
    </row>
    <row r="10" spans="1:11">
      <c r="B10" s="39" t="s">
        <v>122</v>
      </c>
      <c r="C10" s="33"/>
      <c r="D10" s="33"/>
      <c r="E10" s="33"/>
      <c r="F10" s="33"/>
      <c r="G10" s="33"/>
      <c r="H10" s="33"/>
      <c r="I10" s="33"/>
    </row>
    <row r="11" spans="1:11">
      <c r="B11" s="9" t="s">
        <v>121</v>
      </c>
    </row>
    <row r="12" spans="1:11">
      <c r="F12" s="43" t="s">
        <v>1172</v>
      </c>
      <c r="G12" s="43"/>
      <c r="H12" s="43" t="s">
        <v>1067</v>
      </c>
      <c r="I12" s="43"/>
      <c r="J12" s="43" t="s">
        <v>1162</v>
      </c>
      <c r="K12" s="43"/>
    </row>
    <row r="13" spans="1:11" ht="25.5">
      <c r="F13" s="21" t="s">
        <v>14</v>
      </c>
      <c r="G13" s="21" t="s">
        <v>1116</v>
      </c>
      <c r="H13" s="21" t="s">
        <v>14</v>
      </c>
      <c r="I13" s="21" t="s">
        <v>1116</v>
      </c>
      <c r="J13" s="21" t="s">
        <v>14</v>
      </c>
      <c r="K13" s="21" t="s">
        <v>1116</v>
      </c>
    </row>
    <row r="14" spans="1:11">
      <c r="F14" s="18" t="s">
        <v>33</v>
      </c>
      <c r="G14" s="18" t="s">
        <v>48</v>
      </c>
      <c r="H14" s="18" t="s">
        <v>33</v>
      </c>
      <c r="I14" s="18" t="s">
        <v>48</v>
      </c>
      <c r="J14" s="18" t="s">
        <v>33</v>
      </c>
      <c r="K14" s="18" t="s">
        <v>48</v>
      </c>
    </row>
    <row r="15" spans="1:11">
      <c r="B15" s="40" t="s">
        <v>220</v>
      </c>
      <c r="C15" s="40" t="s">
        <v>221</v>
      </c>
      <c r="D15" s="12" t="s">
        <v>229</v>
      </c>
      <c r="E15" s="18" t="s">
        <v>33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</row>
    <row r="16" spans="1:11">
      <c r="B16" s="41"/>
      <c r="C16" s="41"/>
      <c r="D16" s="12" t="s">
        <v>227</v>
      </c>
      <c r="E16" s="18" t="s">
        <v>48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</row>
    <row r="17" spans="2:11">
      <c r="B17" s="41"/>
      <c r="C17" s="41"/>
      <c r="D17" s="12" t="s">
        <v>796</v>
      </c>
      <c r="E17" s="18" t="s">
        <v>66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</row>
    <row r="18" spans="2:11">
      <c r="B18" s="41"/>
      <c r="C18" s="42"/>
      <c r="D18" s="12" t="s">
        <v>939</v>
      </c>
      <c r="E18" s="18" t="s">
        <v>77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</row>
    <row r="19" spans="2:11">
      <c r="B19" s="41"/>
      <c r="C19" s="40" t="s">
        <v>798</v>
      </c>
      <c r="D19" s="12" t="s">
        <v>802</v>
      </c>
      <c r="E19" s="18" t="s">
        <v>82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</row>
    <row r="20" spans="2:11" ht="25.5">
      <c r="B20" s="41"/>
      <c r="C20" s="41"/>
      <c r="D20" s="12" t="s">
        <v>804</v>
      </c>
      <c r="E20" s="18" t="s">
        <v>83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</row>
    <row r="21" spans="2:11">
      <c r="B21" s="41"/>
      <c r="C21" s="41"/>
      <c r="D21" s="12" t="s">
        <v>1114</v>
      </c>
      <c r="E21" s="18" t="s">
        <v>214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</row>
    <row r="22" spans="2:11">
      <c r="B22" s="41"/>
      <c r="C22" s="42"/>
      <c r="D22" s="12" t="s">
        <v>938</v>
      </c>
      <c r="E22" s="18" t="s">
        <v>215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</row>
    <row r="23" spans="2:11">
      <c r="B23" s="42"/>
      <c r="C23" s="42" t="s">
        <v>234</v>
      </c>
      <c r="D23" s="42"/>
      <c r="E23" s="18" t="s">
        <v>216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</row>
    <row r="24" spans="2:11">
      <c r="B24" s="40" t="s">
        <v>3</v>
      </c>
      <c r="C24" s="42" t="s">
        <v>549</v>
      </c>
      <c r="D24" s="42"/>
      <c r="E24" s="18" t="s">
        <v>35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</row>
    <row r="25" spans="2:11">
      <c r="B25" s="41"/>
      <c r="C25" s="42" t="s">
        <v>1064</v>
      </c>
      <c r="D25" s="42"/>
      <c r="E25" s="18" t="s">
        <v>37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</row>
    <row r="26" spans="2:11">
      <c r="B26" s="41"/>
      <c r="C26" s="42" t="s">
        <v>292</v>
      </c>
      <c r="D26" s="42"/>
      <c r="E26" s="18" t="s">
        <v>38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</row>
    <row r="27" spans="2:11">
      <c r="B27" s="41"/>
      <c r="C27" s="42" t="s">
        <v>284</v>
      </c>
      <c r="D27" s="42"/>
      <c r="E27" s="18" t="s">
        <v>41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</row>
    <row r="28" spans="2:11">
      <c r="B28" s="41"/>
      <c r="C28" s="42" t="s">
        <v>300</v>
      </c>
      <c r="D28" s="42"/>
      <c r="E28" s="18" t="s">
        <v>42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</row>
    <row r="29" spans="2:11">
      <c r="B29" s="41"/>
      <c r="C29" s="42" t="s">
        <v>796</v>
      </c>
      <c r="D29" s="42"/>
      <c r="E29" s="18" t="s">
        <v>43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</row>
    <row r="30" spans="2:11">
      <c r="B30" s="42"/>
      <c r="C30" s="40" t="s">
        <v>225</v>
      </c>
      <c r="D30" s="42"/>
      <c r="E30" s="18" t="s">
        <v>44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</row>
    <row r="31" spans="2:11">
      <c r="B31" s="40" t="s">
        <v>937</v>
      </c>
      <c r="C31" s="50"/>
      <c r="D31" s="40"/>
      <c r="E31" s="20" t="s">
        <v>45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</row>
  </sheetData>
  <mergeCells count="24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K12"/>
    <mergeCell ref="B15:B23"/>
    <mergeCell ref="C15:C18"/>
    <mergeCell ref="C19:C22"/>
    <mergeCell ref="C23:D23"/>
    <mergeCell ref="A6:B6"/>
    <mergeCell ref="A8:B8"/>
    <mergeCell ref="B10:I10"/>
    <mergeCell ref="F12:G12"/>
    <mergeCell ref="H12:I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28"/>
  <sheetViews>
    <sheetView topLeftCell="H1"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26.85546875" customWidth="1"/>
    <col min="5" max="5" width="8" customWidth="1"/>
    <col min="6" max="23" width="21.5703125" customWidth="1"/>
  </cols>
  <sheetData>
    <row r="1" spans="1:23">
      <c r="A1" s="32"/>
      <c r="B1" s="33"/>
      <c r="C1" s="33"/>
    </row>
    <row r="2" spans="1:23">
      <c r="A2" s="32" t="s">
        <v>445</v>
      </c>
      <c r="B2" s="33"/>
      <c r="C2" s="33"/>
    </row>
    <row r="4" spans="1:23">
      <c r="A4" s="34" t="s">
        <v>331</v>
      </c>
      <c r="B4" s="35"/>
      <c r="C4" s="10" t="s">
        <v>39</v>
      </c>
      <c r="D4" s="36" t="s">
        <v>440</v>
      </c>
      <c r="E4" s="36"/>
    </row>
    <row r="5" spans="1:23">
      <c r="A5" s="37" t="s">
        <v>1166</v>
      </c>
      <c r="B5" s="37"/>
      <c r="C5" s="14">
        <v>45473</v>
      </c>
    </row>
    <row r="6" spans="1:23">
      <c r="A6" s="37" t="s">
        <v>890</v>
      </c>
      <c r="B6" s="37"/>
      <c r="C6" s="13" t="s">
        <v>230</v>
      </c>
    </row>
    <row r="7" spans="1:23">
      <c r="A7" s="2"/>
      <c r="B7" s="2"/>
      <c r="C7" s="15"/>
    </row>
    <row r="8" spans="1:23">
      <c r="A8" s="38" t="s">
        <v>775</v>
      </c>
      <c r="B8" s="38"/>
      <c r="C8" s="16" t="str">
        <f>B11</f>
        <v>660-32</v>
      </c>
    </row>
    <row r="9" spans="1:23">
      <c r="A9" s="6" t="s">
        <v>123</v>
      </c>
    </row>
    <row r="10" spans="1:23">
      <c r="B10" s="39" t="s">
        <v>124</v>
      </c>
      <c r="C10" s="33"/>
      <c r="D10" s="33"/>
      <c r="E10" s="33"/>
      <c r="F10" s="33"/>
      <c r="G10" s="33"/>
      <c r="H10" s="33"/>
      <c r="I10" s="33"/>
    </row>
    <row r="11" spans="1:23">
      <c r="B11" s="9" t="s">
        <v>123</v>
      </c>
    </row>
    <row r="12" spans="1:23">
      <c r="F12" s="43" t="s">
        <v>784</v>
      </c>
      <c r="G12" s="44"/>
      <c r="H12" s="44"/>
      <c r="I12" s="44"/>
      <c r="J12" s="44"/>
      <c r="K12" s="43"/>
      <c r="L12" s="43" t="s">
        <v>785</v>
      </c>
      <c r="M12" s="44"/>
      <c r="N12" s="44"/>
      <c r="O12" s="44"/>
      <c r="P12" s="44"/>
      <c r="Q12" s="43"/>
      <c r="R12" s="43" t="s">
        <v>1162</v>
      </c>
      <c r="S12" s="44"/>
      <c r="T12" s="44"/>
      <c r="U12" s="44"/>
      <c r="V12" s="44"/>
      <c r="W12" s="43"/>
    </row>
    <row r="13" spans="1:23">
      <c r="F13" s="43" t="s">
        <v>463</v>
      </c>
      <c r="G13" s="44"/>
      <c r="H13" s="44"/>
      <c r="I13" s="44"/>
      <c r="J13" s="43"/>
      <c r="K13" s="51" t="s">
        <v>920</v>
      </c>
      <c r="L13" s="43" t="s">
        <v>463</v>
      </c>
      <c r="M13" s="44"/>
      <c r="N13" s="44"/>
      <c r="O13" s="44"/>
      <c r="P13" s="43"/>
      <c r="Q13" s="51" t="s">
        <v>920</v>
      </c>
      <c r="R13" s="43" t="s">
        <v>463</v>
      </c>
      <c r="S13" s="44"/>
      <c r="T13" s="44"/>
      <c r="U13" s="44"/>
      <c r="V13" s="43"/>
      <c r="W13" s="51" t="s">
        <v>920</v>
      </c>
    </row>
    <row r="14" spans="1:23">
      <c r="F14" s="43" t="s">
        <v>289</v>
      </c>
      <c r="G14" s="44"/>
      <c r="H14" s="44"/>
      <c r="I14" s="43"/>
      <c r="J14" s="43" t="s">
        <v>337</v>
      </c>
      <c r="K14" s="41"/>
      <c r="L14" s="43" t="s">
        <v>289</v>
      </c>
      <c r="M14" s="44"/>
      <c r="N14" s="44"/>
      <c r="O14" s="43"/>
      <c r="P14" s="43" t="s">
        <v>337</v>
      </c>
      <c r="Q14" s="41"/>
      <c r="R14" s="43" t="s">
        <v>289</v>
      </c>
      <c r="S14" s="44"/>
      <c r="T14" s="44"/>
      <c r="U14" s="43"/>
      <c r="V14" s="43" t="s">
        <v>337</v>
      </c>
      <c r="W14" s="41"/>
    </row>
    <row r="15" spans="1:23">
      <c r="F15" s="21" t="s">
        <v>771</v>
      </c>
      <c r="G15" s="21" t="s">
        <v>647</v>
      </c>
      <c r="H15" s="21" t="s">
        <v>1054</v>
      </c>
      <c r="I15" s="21" t="s">
        <v>920</v>
      </c>
      <c r="J15" s="43"/>
      <c r="K15" s="43"/>
      <c r="L15" s="21" t="s">
        <v>771</v>
      </c>
      <c r="M15" s="21" t="s">
        <v>647</v>
      </c>
      <c r="N15" s="21" t="s">
        <v>1054</v>
      </c>
      <c r="O15" s="21" t="s">
        <v>920</v>
      </c>
      <c r="P15" s="43"/>
      <c r="Q15" s="43"/>
      <c r="R15" s="21" t="s">
        <v>771</v>
      </c>
      <c r="S15" s="21" t="s">
        <v>647</v>
      </c>
      <c r="T15" s="21" t="s">
        <v>1054</v>
      </c>
      <c r="U15" s="21" t="s">
        <v>920</v>
      </c>
      <c r="V15" s="43"/>
      <c r="W15" s="43"/>
    </row>
    <row r="16" spans="1:23">
      <c r="F16" s="18" t="s">
        <v>33</v>
      </c>
      <c r="G16" s="18" t="s">
        <v>48</v>
      </c>
      <c r="H16" s="18" t="s">
        <v>66</v>
      </c>
      <c r="I16" s="18" t="s">
        <v>77</v>
      </c>
      <c r="J16" s="18" t="s">
        <v>82</v>
      </c>
      <c r="K16" s="18" t="s">
        <v>83</v>
      </c>
      <c r="L16" s="18" t="s">
        <v>33</v>
      </c>
      <c r="M16" s="18" t="s">
        <v>48</v>
      </c>
      <c r="N16" s="18" t="s">
        <v>66</v>
      </c>
      <c r="O16" s="18" t="s">
        <v>77</v>
      </c>
      <c r="P16" s="18" t="s">
        <v>82</v>
      </c>
      <c r="Q16" s="18" t="s">
        <v>83</v>
      </c>
      <c r="R16" s="18" t="s">
        <v>33</v>
      </c>
      <c r="S16" s="18" t="s">
        <v>48</v>
      </c>
      <c r="T16" s="18" t="s">
        <v>66</v>
      </c>
      <c r="U16" s="18" t="s">
        <v>77</v>
      </c>
      <c r="V16" s="18" t="s">
        <v>82</v>
      </c>
      <c r="W16" s="18" t="s">
        <v>83</v>
      </c>
    </row>
    <row r="17" spans="2:23">
      <c r="B17" s="40" t="s">
        <v>625</v>
      </c>
      <c r="C17" s="42" t="s">
        <v>1159</v>
      </c>
      <c r="D17" s="42"/>
      <c r="E17" s="18" t="s">
        <v>33</v>
      </c>
      <c r="F17" s="24">
        <v>226544000</v>
      </c>
      <c r="G17" s="24">
        <v>0</v>
      </c>
      <c r="H17" s="24">
        <v>0</v>
      </c>
      <c r="I17" s="24">
        <v>226544000</v>
      </c>
      <c r="J17" s="24">
        <v>96187000</v>
      </c>
      <c r="K17" s="24">
        <v>322731000</v>
      </c>
      <c r="L17" s="24">
        <v>213148000</v>
      </c>
      <c r="M17" s="24">
        <v>0</v>
      </c>
      <c r="N17" s="24">
        <v>0</v>
      </c>
      <c r="O17" s="24">
        <v>213148000</v>
      </c>
      <c r="P17" s="24">
        <v>111036000</v>
      </c>
      <c r="Q17" s="24">
        <v>324184000</v>
      </c>
      <c r="R17" s="24">
        <v>219221000</v>
      </c>
      <c r="S17" s="24">
        <v>0</v>
      </c>
      <c r="T17" s="24">
        <v>0</v>
      </c>
      <c r="U17" s="24">
        <v>219221000</v>
      </c>
      <c r="V17" s="24">
        <v>106933000</v>
      </c>
      <c r="W17" s="24">
        <v>326154000</v>
      </c>
    </row>
    <row r="18" spans="2:23">
      <c r="B18" s="41"/>
      <c r="C18" s="42" t="s">
        <v>1160</v>
      </c>
      <c r="D18" s="42"/>
      <c r="E18" s="18" t="s">
        <v>48</v>
      </c>
      <c r="F18" s="24">
        <v>26850000</v>
      </c>
      <c r="G18" s="24">
        <v>134331000</v>
      </c>
      <c r="H18" s="24">
        <v>35354000</v>
      </c>
      <c r="I18" s="24">
        <v>196535000</v>
      </c>
      <c r="J18" s="24">
        <v>16541000</v>
      </c>
      <c r="K18" s="24">
        <v>213076000</v>
      </c>
      <c r="L18" s="24">
        <v>28276000</v>
      </c>
      <c r="M18" s="24">
        <v>129782000</v>
      </c>
      <c r="N18" s="24">
        <v>35017000</v>
      </c>
      <c r="O18" s="24">
        <v>193075000</v>
      </c>
      <c r="P18" s="24">
        <v>15485000</v>
      </c>
      <c r="Q18" s="24">
        <v>208560000</v>
      </c>
      <c r="R18" s="24">
        <v>28907000</v>
      </c>
      <c r="S18" s="24">
        <v>131563000</v>
      </c>
      <c r="T18" s="24">
        <v>34684000</v>
      </c>
      <c r="U18" s="24">
        <v>195154000</v>
      </c>
      <c r="V18" s="24">
        <v>15736000</v>
      </c>
      <c r="W18" s="24">
        <v>210890000</v>
      </c>
    </row>
    <row r="19" spans="2:23">
      <c r="B19" s="41"/>
      <c r="C19" s="42" t="s">
        <v>931</v>
      </c>
      <c r="D19" s="42"/>
      <c r="E19" s="18" t="s">
        <v>66</v>
      </c>
      <c r="F19" s="24">
        <v>253394000</v>
      </c>
      <c r="G19" s="24">
        <v>134331000</v>
      </c>
      <c r="H19" s="24">
        <v>35354000</v>
      </c>
      <c r="I19" s="24">
        <v>423079000</v>
      </c>
      <c r="J19" s="24">
        <v>112728000</v>
      </c>
      <c r="K19" s="24">
        <v>535807000</v>
      </c>
      <c r="L19" s="24">
        <v>241424000</v>
      </c>
      <c r="M19" s="24">
        <v>129782000</v>
      </c>
      <c r="N19" s="24">
        <v>35017000</v>
      </c>
      <c r="O19" s="24">
        <v>406223000</v>
      </c>
      <c r="P19" s="24">
        <v>126521000</v>
      </c>
      <c r="Q19" s="24">
        <v>532744000</v>
      </c>
      <c r="R19" s="24">
        <v>248128000</v>
      </c>
      <c r="S19" s="24">
        <v>131563000</v>
      </c>
      <c r="T19" s="24">
        <v>34684000</v>
      </c>
      <c r="U19" s="24">
        <v>414375000</v>
      </c>
      <c r="V19" s="24">
        <v>122669000</v>
      </c>
      <c r="W19" s="24">
        <v>537044000</v>
      </c>
    </row>
    <row r="20" spans="2:23">
      <c r="B20" s="41"/>
      <c r="C20" s="12"/>
      <c r="D20" s="12" t="s">
        <v>696</v>
      </c>
      <c r="E20" s="18" t="s">
        <v>77</v>
      </c>
      <c r="F20" s="24">
        <v>2381000</v>
      </c>
      <c r="G20" s="24">
        <v>834000</v>
      </c>
      <c r="H20" s="24">
        <v>234000</v>
      </c>
      <c r="I20" s="24">
        <v>3449000</v>
      </c>
      <c r="J20" s="24">
        <v>0</v>
      </c>
      <c r="K20" s="24">
        <v>3449000</v>
      </c>
      <c r="L20" s="24">
        <v>2370000</v>
      </c>
      <c r="M20" s="24">
        <v>698000</v>
      </c>
      <c r="N20" s="24">
        <v>219000</v>
      </c>
      <c r="O20" s="24">
        <v>3287000</v>
      </c>
      <c r="P20" s="24">
        <v>0</v>
      </c>
      <c r="Q20" s="24">
        <v>3287000</v>
      </c>
      <c r="R20" s="24">
        <v>3035000</v>
      </c>
      <c r="S20" s="24">
        <v>755000</v>
      </c>
      <c r="T20" s="24">
        <v>222000</v>
      </c>
      <c r="U20" s="24">
        <v>4012000</v>
      </c>
      <c r="V20" s="24">
        <v>0</v>
      </c>
      <c r="W20" s="24">
        <v>4012000</v>
      </c>
    </row>
    <row r="21" spans="2:23">
      <c r="B21" s="41"/>
      <c r="C21" s="12"/>
      <c r="D21" s="12" t="s">
        <v>695</v>
      </c>
      <c r="E21" s="18" t="s">
        <v>82</v>
      </c>
      <c r="F21" s="24">
        <v>54000</v>
      </c>
      <c r="G21" s="24">
        <v>0</v>
      </c>
      <c r="H21" s="24">
        <v>69000</v>
      </c>
      <c r="I21" s="24">
        <v>123000</v>
      </c>
      <c r="J21" s="24">
        <v>0</v>
      </c>
      <c r="K21" s="24">
        <v>123000</v>
      </c>
      <c r="L21" s="24">
        <v>281000</v>
      </c>
      <c r="M21" s="24">
        <v>0</v>
      </c>
      <c r="N21" s="24">
        <v>52000</v>
      </c>
      <c r="O21" s="24">
        <v>333000</v>
      </c>
      <c r="P21" s="24">
        <v>0</v>
      </c>
      <c r="Q21" s="24">
        <v>333000</v>
      </c>
      <c r="R21" s="24">
        <v>210000</v>
      </c>
      <c r="S21" s="24">
        <v>0</v>
      </c>
      <c r="T21" s="24">
        <v>87000</v>
      </c>
      <c r="U21" s="24">
        <v>297000</v>
      </c>
      <c r="V21" s="24">
        <v>0</v>
      </c>
      <c r="W21" s="24">
        <v>297000</v>
      </c>
    </row>
    <row r="22" spans="2:23">
      <c r="B22" s="41"/>
      <c r="C22" s="12"/>
      <c r="D22" s="12" t="s">
        <v>693</v>
      </c>
      <c r="E22" s="18" t="s">
        <v>83</v>
      </c>
      <c r="F22" s="24">
        <v>4609000</v>
      </c>
      <c r="G22" s="24">
        <v>0</v>
      </c>
      <c r="H22" s="24">
        <v>340000</v>
      </c>
      <c r="I22" s="24">
        <v>4949000</v>
      </c>
      <c r="J22" s="24">
        <v>0</v>
      </c>
      <c r="K22" s="24">
        <v>4949000</v>
      </c>
      <c r="L22" s="24">
        <v>3104000</v>
      </c>
      <c r="M22" s="24">
        <v>0</v>
      </c>
      <c r="N22" s="24">
        <v>398000</v>
      </c>
      <c r="O22" s="24">
        <v>3502000</v>
      </c>
      <c r="P22" s="24">
        <v>0</v>
      </c>
      <c r="Q22" s="24">
        <v>3502000</v>
      </c>
      <c r="R22" s="24">
        <v>3701000</v>
      </c>
      <c r="S22" s="24">
        <v>0</v>
      </c>
      <c r="T22" s="24">
        <v>380000</v>
      </c>
      <c r="U22" s="24">
        <v>4081000</v>
      </c>
      <c r="V22" s="24">
        <v>0</v>
      </c>
      <c r="W22" s="24">
        <v>4081000</v>
      </c>
    </row>
    <row r="23" spans="2:23">
      <c r="B23" s="42"/>
      <c r="C23" s="12"/>
      <c r="D23" s="12" t="s">
        <v>717</v>
      </c>
      <c r="E23" s="18" t="s">
        <v>214</v>
      </c>
      <c r="F23" s="24">
        <v>7044000</v>
      </c>
      <c r="G23" s="24">
        <v>834000</v>
      </c>
      <c r="H23" s="24">
        <v>643000</v>
      </c>
      <c r="I23" s="24">
        <v>8521000</v>
      </c>
      <c r="J23" s="24">
        <v>0</v>
      </c>
      <c r="K23" s="24">
        <v>8521000</v>
      </c>
      <c r="L23" s="24">
        <v>5755000</v>
      </c>
      <c r="M23" s="24">
        <v>698000</v>
      </c>
      <c r="N23" s="24">
        <v>669000</v>
      </c>
      <c r="O23" s="24">
        <v>7122000</v>
      </c>
      <c r="P23" s="24">
        <v>0</v>
      </c>
      <c r="Q23" s="24">
        <v>7122000</v>
      </c>
      <c r="R23" s="24">
        <v>6946000</v>
      </c>
      <c r="S23" s="24">
        <v>755000</v>
      </c>
      <c r="T23" s="24">
        <v>689000</v>
      </c>
      <c r="U23" s="24">
        <v>8390000</v>
      </c>
      <c r="V23" s="24">
        <v>0</v>
      </c>
      <c r="W23" s="24">
        <v>8390000</v>
      </c>
    </row>
    <row r="24" spans="2:23">
      <c r="B24" s="40" t="s">
        <v>464</v>
      </c>
      <c r="C24" s="42" t="s">
        <v>1159</v>
      </c>
      <c r="D24" s="42"/>
      <c r="E24" s="18" t="s">
        <v>215</v>
      </c>
      <c r="F24" s="24">
        <v>4333000</v>
      </c>
      <c r="G24" s="24">
        <v>0</v>
      </c>
      <c r="H24" s="24">
        <v>0</v>
      </c>
      <c r="I24" s="24">
        <v>4333000</v>
      </c>
      <c r="J24" s="24">
        <v>29000</v>
      </c>
      <c r="K24" s="24">
        <v>4362000</v>
      </c>
      <c r="L24" s="24">
        <v>3964000</v>
      </c>
      <c r="M24" s="24">
        <v>0</v>
      </c>
      <c r="N24" s="24">
        <v>0</v>
      </c>
      <c r="O24" s="24">
        <v>3964000</v>
      </c>
      <c r="P24" s="24">
        <v>31000</v>
      </c>
      <c r="Q24" s="24">
        <v>3995000</v>
      </c>
      <c r="R24" s="24">
        <v>4658000</v>
      </c>
      <c r="S24" s="24">
        <v>0</v>
      </c>
      <c r="T24" s="24">
        <v>0</v>
      </c>
      <c r="U24" s="24">
        <v>4658000</v>
      </c>
      <c r="V24" s="24">
        <v>25000</v>
      </c>
      <c r="W24" s="24">
        <v>4683000</v>
      </c>
    </row>
    <row r="25" spans="2:23">
      <c r="B25" s="41"/>
      <c r="C25" s="42" t="s">
        <v>1160</v>
      </c>
      <c r="D25" s="42"/>
      <c r="E25" s="18" t="s">
        <v>216</v>
      </c>
      <c r="F25" s="24">
        <v>737000</v>
      </c>
      <c r="G25" s="24">
        <v>530000</v>
      </c>
      <c r="H25" s="24">
        <v>1182000</v>
      </c>
      <c r="I25" s="24">
        <v>2449000</v>
      </c>
      <c r="J25" s="24">
        <v>14000</v>
      </c>
      <c r="K25" s="24">
        <v>2463000</v>
      </c>
      <c r="L25" s="24">
        <v>563000</v>
      </c>
      <c r="M25" s="24">
        <v>545000</v>
      </c>
      <c r="N25" s="24">
        <v>1015000</v>
      </c>
      <c r="O25" s="24">
        <v>2123000</v>
      </c>
      <c r="P25" s="24">
        <v>25000</v>
      </c>
      <c r="Q25" s="24">
        <v>2148000</v>
      </c>
      <c r="R25" s="24">
        <v>663000</v>
      </c>
      <c r="S25" s="24">
        <v>593000</v>
      </c>
      <c r="T25" s="24">
        <v>1080000</v>
      </c>
      <c r="U25" s="24">
        <v>2336000</v>
      </c>
      <c r="V25" s="24">
        <v>14000</v>
      </c>
      <c r="W25" s="24">
        <v>2350000</v>
      </c>
    </row>
    <row r="26" spans="2:23">
      <c r="B26" s="41"/>
      <c r="C26" s="42" t="s">
        <v>930</v>
      </c>
      <c r="D26" s="42"/>
      <c r="E26" s="18" t="s">
        <v>35</v>
      </c>
      <c r="F26" s="24">
        <v>5070000</v>
      </c>
      <c r="G26" s="24">
        <v>530000</v>
      </c>
      <c r="H26" s="24">
        <v>1182000</v>
      </c>
      <c r="I26" s="24">
        <v>6782000</v>
      </c>
      <c r="J26" s="24">
        <v>43000</v>
      </c>
      <c r="K26" s="24">
        <v>6825000</v>
      </c>
      <c r="L26" s="24">
        <v>4527000</v>
      </c>
      <c r="M26" s="24">
        <v>545000</v>
      </c>
      <c r="N26" s="24">
        <v>1015000</v>
      </c>
      <c r="O26" s="24">
        <v>6087000</v>
      </c>
      <c r="P26" s="24">
        <v>56000</v>
      </c>
      <c r="Q26" s="24">
        <v>6143000</v>
      </c>
      <c r="R26" s="24">
        <v>5321000</v>
      </c>
      <c r="S26" s="24">
        <v>593000</v>
      </c>
      <c r="T26" s="24">
        <v>1080000</v>
      </c>
      <c r="U26" s="24">
        <v>6994000</v>
      </c>
      <c r="V26" s="24">
        <v>39000</v>
      </c>
      <c r="W26" s="24">
        <v>7033000</v>
      </c>
    </row>
    <row r="27" spans="2:23">
      <c r="B27" s="41"/>
      <c r="C27" s="12"/>
      <c r="D27" s="12" t="s">
        <v>682</v>
      </c>
      <c r="E27" s="18" t="s">
        <v>37</v>
      </c>
      <c r="F27" s="24">
        <v>808000</v>
      </c>
      <c r="G27" s="24">
        <v>70000</v>
      </c>
      <c r="H27" s="24">
        <v>151000</v>
      </c>
      <c r="I27" s="24">
        <v>1029000</v>
      </c>
      <c r="J27" s="24">
        <v>0</v>
      </c>
      <c r="K27" s="24">
        <v>1029000</v>
      </c>
      <c r="L27" s="24">
        <v>802000</v>
      </c>
      <c r="M27" s="24">
        <v>70000</v>
      </c>
      <c r="N27" s="24">
        <v>133000</v>
      </c>
      <c r="O27" s="24">
        <v>1005000</v>
      </c>
      <c r="P27" s="24">
        <v>0</v>
      </c>
      <c r="Q27" s="24">
        <v>1005000</v>
      </c>
      <c r="R27" s="24">
        <v>924000</v>
      </c>
      <c r="S27" s="24">
        <v>66000</v>
      </c>
      <c r="T27" s="24">
        <v>140000</v>
      </c>
      <c r="U27" s="24">
        <v>1130000</v>
      </c>
      <c r="V27" s="24">
        <v>0</v>
      </c>
      <c r="W27" s="24">
        <v>1130000</v>
      </c>
    </row>
    <row r="28" spans="2:23">
      <c r="B28" s="40"/>
      <c r="C28" s="11"/>
      <c r="D28" s="11" t="s">
        <v>681</v>
      </c>
      <c r="E28" s="20" t="s">
        <v>38</v>
      </c>
      <c r="F28" s="26">
        <v>484000</v>
      </c>
      <c r="G28" s="26">
        <v>0</v>
      </c>
      <c r="H28" s="26">
        <v>84000</v>
      </c>
      <c r="I28" s="26">
        <v>568000</v>
      </c>
      <c r="J28" s="26">
        <v>0</v>
      </c>
      <c r="K28" s="26">
        <v>568000</v>
      </c>
      <c r="L28" s="26">
        <v>401000</v>
      </c>
      <c r="M28" s="26">
        <v>0</v>
      </c>
      <c r="N28" s="26">
        <v>89000</v>
      </c>
      <c r="O28" s="26">
        <v>490000</v>
      </c>
      <c r="P28" s="26">
        <v>0</v>
      </c>
      <c r="Q28" s="26">
        <v>490000</v>
      </c>
      <c r="R28" s="26">
        <v>448000</v>
      </c>
      <c r="S28" s="26">
        <v>0</v>
      </c>
      <c r="T28" s="26">
        <v>81000</v>
      </c>
      <c r="U28" s="26">
        <v>529000</v>
      </c>
      <c r="V28" s="26">
        <v>0</v>
      </c>
      <c r="W28" s="26">
        <v>529000</v>
      </c>
    </row>
  </sheetData>
  <mergeCells count="31">
    <mergeCell ref="B17:B23"/>
    <mergeCell ref="C17:D17"/>
    <mergeCell ref="C18:D18"/>
    <mergeCell ref="C19:D19"/>
    <mergeCell ref="B24:B28"/>
    <mergeCell ref="C24:D24"/>
    <mergeCell ref="C25:D25"/>
    <mergeCell ref="C26:D26"/>
    <mergeCell ref="R12:W12"/>
    <mergeCell ref="F13:J13"/>
    <mergeCell ref="K13:K15"/>
    <mergeCell ref="L13:P13"/>
    <mergeCell ref="Q13:Q15"/>
    <mergeCell ref="R13:V13"/>
    <mergeCell ref="W13:W15"/>
    <mergeCell ref="F14:I14"/>
    <mergeCell ref="J14:J15"/>
    <mergeCell ref="L14:O14"/>
    <mergeCell ref="P14:P15"/>
    <mergeCell ref="R14:U14"/>
    <mergeCell ref="V14:V15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25"/>
  <sheetViews>
    <sheetView topLeftCell="G7"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8.140625" customWidth="1"/>
    <col min="3" max="3" width="8" customWidth="1"/>
    <col min="4" max="27" width="21.5703125" customWidth="1"/>
  </cols>
  <sheetData>
    <row r="1" spans="1:27">
      <c r="A1" s="32"/>
      <c r="B1" s="33"/>
      <c r="C1" s="33"/>
    </row>
    <row r="2" spans="1:27">
      <c r="A2" s="32" t="s">
        <v>445</v>
      </c>
      <c r="B2" s="33"/>
      <c r="C2" s="33"/>
    </row>
    <row r="4" spans="1:27">
      <c r="A4" s="34" t="s">
        <v>331</v>
      </c>
      <c r="B4" s="35"/>
      <c r="C4" s="10" t="s">
        <v>39</v>
      </c>
      <c r="D4" s="36" t="s">
        <v>440</v>
      </c>
      <c r="E4" s="36"/>
    </row>
    <row r="5" spans="1:27">
      <c r="A5" s="37" t="s">
        <v>1166</v>
      </c>
      <c r="B5" s="37"/>
      <c r="C5" s="14">
        <v>45473</v>
      </c>
    </row>
    <row r="6" spans="1:27">
      <c r="A6" s="37" t="s">
        <v>890</v>
      </c>
      <c r="B6" s="37"/>
      <c r="C6" s="13" t="s">
        <v>230</v>
      </c>
    </row>
    <row r="7" spans="1:27">
      <c r="A7" s="2"/>
      <c r="B7" s="2"/>
      <c r="C7" s="15"/>
    </row>
    <row r="8" spans="1:27">
      <c r="A8" s="38" t="s">
        <v>775</v>
      </c>
      <c r="B8" s="38"/>
      <c r="C8" s="16" t="str">
        <f>B11</f>
        <v>660-33</v>
      </c>
    </row>
    <row r="9" spans="1:27">
      <c r="A9" s="6" t="s">
        <v>125</v>
      </c>
    </row>
    <row r="10" spans="1:27">
      <c r="B10" s="39" t="s">
        <v>126</v>
      </c>
      <c r="C10" s="33"/>
      <c r="D10" s="33"/>
      <c r="E10" s="33"/>
      <c r="F10" s="33"/>
      <c r="G10" s="33"/>
      <c r="H10" s="33"/>
      <c r="I10" s="33"/>
    </row>
    <row r="11" spans="1:27">
      <c r="B11" s="9" t="s">
        <v>125</v>
      </c>
    </row>
    <row r="12" spans="1:27">
      <c r="D12" s="43" t="s">
        <v>1172</v>
      </c>
      <c r="E12" s="44"/>
      <c r="F12" s="44"/>
      <c r="G12" s="44"/>
      <c r="H12" s="44"/>
      <c r="I12" s="43"/>
      <c r="J12" s="43" t="s">
        <v>1067</v>
      </c>
      <c r="K12" s="44"/>
      <c r="L12" s="44"/>
      <c r="M12" s="44"/>
      <c r="N12" s="44"/>
      <c r="O12" s="43"/>
      <c r="P12" s="43" t="s">
        <v>784</v>
      </c>
      <c r="Q12" s="44"/>
      <c r="R12" s="44"/>
      <c r="S12" s="44"/>
      <c r="T12" s="44"/>
      <c r="U12" s="43"/>
      <c r="V12" s="43" t="s">
        <v>785</v>
      </c>
      <c r="W12" s="44"/>
      <c r="X12" s="44"/>
      <c r="Y12" s="44"/>
      <c r="Z12" s="44"/>
      <c r="AA12" s="43"/>
    </row>
    <row r="13" spans="1:27">
      <c r="D13" s="43" t="s">
        <v>463</v>
      </c>
      <c r="E13" s="44"/>
      <c r="F13" s="44"/>
      <c r="G13" s="44"/>
      <c r="H13" s="43"/>
      <c r="I13" s="51" t="s">
        <v>920</v>
      </c>
      <c r="J13" s="43" t="s">
        <v>463</v>
      </c>
      <c r="K13" s="44"/>
      <c r="L13" s="44"/>
      <c r="M13" s="44"/>
      <c r="N13" s="43"/>
      <c r="O13" s="51" t="s">
        <v>920</v>
      </c>
      <c r="P13" s="43" t="s">
        <v>463</v>
      </c>
      <c r="Q13" s="44"/>
      <c r="R13" s="44"/>
      <c r="S13" s="44"/>
      <c r="T13" s="43"/>
      <c r="U13" s="51" t="s">
        <v>920</v>
      </c>
      <c r="V13" s="43" t="s">
        <v>463</v>
      </c>
      <c r="W13" s="44"/>
      <c r="X13" s="44"/>
      <c r="Y13" s="44"/>
      <c r="Z13" s="43"/>
      <c r="AA13" s="51" t="s">
        <v>920</v>
      </c>
    </row>
    <row r="14" spans="1:27">
      <c r="D14" s="43" t="s">
        <v>289</v>
      </c>
      <c r="E14" s="44"/>
      <c r="F14" s="44"/>
      <c r="G14" s="43"/>
      <c r="H14" s="43" t="s">
        <v>337</v>
      </c>
      <c r="I14" s="41"/>
      <c r="J14" s="43" t="s">
        <v>289</v>
      </c>
      <c r="K14" s="44"/>
      <c r="L14" s="44"/>
      <c r="M14" s="43"/>
      <c r="N14" s="43" t="s">
        <v>337</v>
      </c>
      <c r="O14" s="41"/>
      <c r="P14" s="43" t="s">
        <v>289</v>
      </c>
      <c r="Q14" s="44"/>
      <c r="R14" s="44"/>
      <c r="S14" s="43"/>
      <c r="T14" s="43" t="s">
        <v>337</v>
      </c>
      <c r="U14" s="41"/>
      <c r="V14" s="43" t="s">
        <v>289</v>
      </c>
      <c r="W14" s="44"/>
      <c r="X14" s="44"/>
      <c r="Y14" s="43"/>
      <c r="Z14" s="43" t="s">
        <v>337</v>
      </c>
      <c r="AA14" s="41"/>
    </row>
    <row r="15" spans="1:27">
      <c r="D15" s="21" t="s">
        <v>771</v>
      </c>
      <c r="E15" s="21" t="s">
        <v>647</v>
      </c>
      <c r="F15" s="21" t="s">
        <v>1054</v>
      </c>
      <c r="G15" s="21" t="s">
        <v>920</v>
      </c>
      <c r="H15" s="43"/>
      <c r="I15" s="43"/>
      <c r="J15" s="21" t="s">
        <v>771</v>
      </c>
      <c r="K15" s="21" t="s">
        <v>647</v>
      </c>
      <c r="L15" s="21" t="s">
        <v>1054</v>
      </c>
      <c r="M15" s="21" t="s">
        <v>920</v>
      </c>
      <c r="N15" s="43"/>
      <c r="O15" s="43"/>
      <c r="P15" s="21" t="s">
        <v>771</v>
      </c>
      <c r="Q15" s="21" t="s">
        <v>647</v>
      </c>
      <c r="R15" s="21" t="s">
        <v>1054</v>
      </c>
      <c r="S15" s="21" t="s">
        <v>920</v>
      </c>
      <c r="T15" s="43"/>
      <c r="U15" s="43"/>
      <c r="V15" s="21" t="s">
        <v>771</v>
      </c>
      <c r="W15" s="21" t="s">
        <v>647</v>
      </c>
      <c r="X15" s="21" t="s">
        <v>1054</v>
      </c>
      <c r="Y15" s="21" t="s">
        <v>920</v>
      </c>
      <c r="Z15" s="43"/>
      <c r="AA15" s="43"/>
    </row>
    <row r="16" spans="1:27">
      <c r="D16" s="18" t="s">
        <v>33</v>
      </c>
      <c r="E16" s="18" t="s">
        <v>48</v>
      </c>
      <c r="F16" s="18" t="s">
        <v>66</v>
      </c>
      <c r="G16" s="18" t="s">
        <v>77</v>
      </c>
      <c r="H16" s="18" t="s">
        <v>82</v>
      </c>
      <c r="I16" s="18" t="s">
        <v>83</v>
      </c>
      <c r="J16" s="18" t="s">
        <v>33</v>
      </c>
      <c r="K16" s="18" t="s">
        <v>48</v>
      </c>
      <c r="L16" s="18" t="s">
        <v>66</v>
      </c>
      <c r="M16" s="18" t="s">
        <v>77</v>
      </c>
      <c r="N16" s="18" t="s">
        <v>82</v>
      </c>
      <c r="O16" s="18" t="s">
        <v>83</v>
      </c>
      <c r="P16" s="18" t="s">
        <v>214</v>
      </c>
      <c r="Q16" s="18" t="s">
        <v>215</v>
      </c>
      <c r="R16" s="18" t="s">
        <v>216</v>
      </c>
      <c r="S16" s="18" t="s">
        <v>35</v>
      </c>
      <c r="T16" s="18" t="s">
        <v>37</v>
      </c>
      <c r="U16" s="18" t="s">
        <v>38</v>
      </c>
      <c r="V16" s="18" t="s">
        <v>214</v>
      </c>
      <c r="W16" s="18" t="s">
        <v>215</v>
      </c>
      <c r="X16" s="18" t="s">
        <v>216</v>
      </c>
      <c r="Y16" s="18" t="s">
        <v>35</v>
      </c>
      <c r="Z16" s="18" t="s">
        <v>37</v>
      </c>
      <c r="AA16" s="18" t="s">
        <v>38</v>
      </c>
    </row>
    <row r="17" spans="2:27" ht="25.5">
      <c r="B17" s="12" t="s">
        <v>624</v>
      </c>
      <c r="C17" s="18" t="s">
        <v>33</v>
      </c>
      <c r="D17" s="24">
        <v>6081000</v>
      </c>
      <c r="E17" s="24">
        <v>584000</v>
      </c>
      <c r="F17" s="24">
        <v>1170000</v>
      </c>
      <c r="G17" s="24">
        <v>7835000</v>
      </c>
      <c r="H17" s="24">
        <v>43000</v>
      </c>
      <c r="I17" s="24">
        <v>7878000</v>
      </c>
      <c r="J17" s="24">
        <v>5120000</v>
      </c>
      <c r="K17" s="24">
        <v>534000</v>
      </c>
      <c r="L17" s="24">
        <v>962000</v>
      </c>
      <c r="M17" s="24">
        <v>6616000</v>
      </c>
      <c r="N17" s="24">
        <v>48000</v>
      </c>
      <c r="O17" s="24">
        <v>6664000</v>
      </c>
      <c r="P17" s="24">
        <v>6205000</v>
      </c>
      <c r="Q17" s="24">
        <v>628000</v>
      </c>
      <c r="R17" s="24">
        <v>1112000</v>
      </c>
      <c r="S17" s="24">
        <v>7945000</v>
      </c>
      <c r="T17" s="24">
        <v>44000</v>
      </c>
      <c r="U17" s="24">
        <v>7989000</v>
      </c>
      <c r="V17" s="24">
        <v>5019000</v>
      </c>
      <c r="W17" s="24">
        <v>519000</v>
      </c>
      <c r="X17" s="24">
        <v>928000</v>
      </c>
      <c r="Y17" s="24">
        <v>6466000</v>
      </c>
      <c r="Z17" s="24">
        <v>50000</v>
      </c>
      <c r="AA17" s="24">
        <v>6516000</v>
      </c>
    </row>
    <row r="18" spans="2:27">
      <c r="B18" s="12" t="s">
        <v>400</v>
      </c>
      <c r="C18" s="18" t="s">
        <v>48</v>
      </c>
      <c r="D18" s="24">
        <v>-155000</v>
      </c>
      <c r="E18" s="24">
        <v>-8000</v>
      </c>
      <c r="F18" s="24">
        <v>108000</v>
      </c>
      <c r="G18" s="24">
        <v>-55000</v>
      </c>
      <c r="H18" s="24">
        <v>6000</v>
      </c>
      <c r="I18" s="24">
        <v>-49000</v>
      </c>
      <c r="J18" s="24">
        <v>372000</v>
      </c>
      <c r="K18" s="24">
        <v>62000</v>
      </c>
      <c r="L18" s="24">
        <v>133000</v>
      </c>
      <c r="M18" s="24">
        <v>567000</v>
      </c>
      <c r="N18" s="24">
        <v>12000</v>
      </c>
      <c r="O18" s="24">
        <v>579000</v>
      </c>
      <c r="P18" s="24">
        <v>-272000</v>
      </c>
      <c r="Q18" s="24">
        <v>-52000</v>
      </c>
      <c r="R18" s="24">
        <v>256000</v>
      </c>
      <c r="S18" s="24">
        <v>-68000</v>
      </c>
      <c r="T18" s="24">
        <v>5000</v>
      </c>
      <c r="U18" s="24">
        <v>-63000</v>
      </c>
      <c r="V18" s="24">
        <v>508000</v>
      </c>
      <c r="W18" s="24">
        <v>74000</v>
      </c>
      <c r="X18" s="24">
        <v>172000</v>
      </c>
      <c r="Y18" s="24">
        <v>754000</v>
      </c>
      <c r="Z18" s="24">
        <v>10000</v>
      </c>
      <c r="AA18" s="24">
        <v>764000</v>
      </c>
    </row>
    <row r="19" spans="2:27">
      <c r="B19" s="12" t="s">
        <v>739</v>
      </c>
      <c r="C19" s="18" t="s">
        <v>66</v>
      </c>
      <c r="D19" s="24">
        <v>-125000</v>
      </c>
      <c r="E19" s="24">
        <v>0</v>
      </c>
      <c r="F19" s="24">
        <v>-158000</v>
      </c>
      <c r="G19" s="24">
        <v>-283000</v>
      </c>
      <c r="H19" s="24">
        <v>0</v>
      </c>
      <c r="I19" s="24">
        <v>-283000</v>
      </c>
      <c r="J19" s="24">
        <v>-126000</v>
      </c>
      <c r="K19" s="24">
        <v>-21000</v>
      </c>
      <c r="L19" s="24">
        <v>-135000</v>
      </c>
      <c r="M19" s="24">
        <v>-282000</v>
      </c>
      <c r="N19" s="24">
        <v>0</v>
      </c>
      <c r="O19" s="24">
        <v>-282000</v>
      </c>
      <c r="P19" s="24">
        <v>-220000</v>
      </c>
      <c r="Q19" s="24">
        <v>0</v>
      </c>
      <c r="R19" s="24">
        <v>-339000</v>
      </c>
      <c r="S19" s="24">
        <v>-559000</v>
      </c>
      <c r="T19" s="24">
        <v>0</v>
      </c>
      <c r="U19" s="24">
        <v>-559000</v>
      </c>
      <c r="V19" s="24">
        <v>-226000</v>
      </c>
      <c r="W19" s="24">
        <v>-26000</v>
      </c>
      <c r="X19" s="24">
        <v>-234000</v>
      </c>
      <c r="Y19" s="24">
        <v>-486000</v>
      </c>
      <c r="Z19" s="24">
        <v>0</v>
      </c>
      <c r="AA19" s="24">
        <v>-486000</v>
      </c>
    </row>
    <row r="20" spans="2:27" ht="25.5">
      <c r="B20" s="12" t="s">
        <v>358</v>
      </c>
      <c r="C20" s="18" t="s">
        <v>77</v>
      </c>
      <c r="D20" s="24">
        <v>202000</v>
      </c>
      <c r="E20" s="24">
        <v>0</v>
      </c>
      <c r="F20" s="24">
        <v>100000</v>
      </c>
      <c r="G20" s="24">
        <v>302000</v>
      </c>
      <c r="H20" s="24">
        <v>0</v>
      </c>
      <c r="I20" s="24">
        <v>302000</v>
      </c>
      <c r="J20" s="24">
        <v>71000</v>
      </c>
      <c r="K20" s="24">
        <v>5000</v>
      </c>
      <c r="L20" s="24">
        <v>86000</v>
      </c>
      <c r="M20" s="24">
        <v>162000</v>
      </c>
      <c r="N20" s="24">
        <v>0</v>
      </c>
      <c r="O20" s="24">
        <v>162000</v>
      </c>
      <c r="P20" s="24">
        <v>290000</v>
      </c>
      <c r="Q20" s="24">
        <v>0</v>
      </c>
      <c r="R20" s="24">
        <v>191000</v>
      </c>
      <c r="S20" s="24">
        <v>481000</v>
      </c>
      <c r="T20" s="24">
        <v>0</v>
      </c>
      <c r="U20" s="24">
        <v>481000</v>
      </c>
      <c r="V20" s="24">
        <v>161000</v>
      </c>
      <c r="W20" s="24">
        <v>13000</v>
      </c>
      <c r="X20" s="24">
        <v>180000</v>
      </c>
      <c r="Y20" s="24">
        <v>354000</v>
      </c>
      <c r="Z20" s="24">
        <v>0</v>
      </c>
      <c r="AA20" s="24">
        <v>354000</v>
      </c>
    </row>
    <row r="21" spans="2:27">
      <c r="B21" s="12" t="s">
        <v>740</v>
      </c>
      <c r="C21" s="18" t="s">
        <v>82</v>
      </c>
      <c r="D21" s="24">
        <v>77000</v>
      </c>
      <c r="E21" s="24">
        <v>0</v>
      </c>
      <c r="F21" s="24">
        <v>-58000</v>
      </c>
      <c r="G21" s="24">
        <v>19000</v>
      </c>
      <c r="H21" s="24">
        <v>0</v>
      </c>
      <c r="I21" s="24">
        <v>19000</v>
      </c>
      <c r="J21" s="24">
        <v>-55000</v>
      </c>
      <c r="K21" s="24">
        <v>-16000</v>
      </c>
      <c r="L21" s="24">
        <v>-49000</v>
      </c>
      <c r="M21" s="24">
        <v>-120000</v>
      </c>
      <c r="N21" s="24">
        <v>0</v>
      </c>
      <c r="O21" s="24">
        <v>-120000</v>
      </c>
      <c r="P21" s="24">
        <v>70000</v>
      </c>
      <c r="Q21" s="24">
        <v>0</v>
      </c>
      <c r="R21" s="24">
        <v>-148000</v>
      </c>
      <c r="S21" s="24">
        <v>-78000</v>
      </c>
      <c r="T21" s="24">
        <v>0</v>
      </c>
      <c r="U21" s="24">
        <v>-78000</v>
      </c>
      <c r="V21" s="24">
        <v>-65000</v>
      </c>
      <c r="W21" s="24">
        <v>-13000</v>
      </c>
      <c r="X21" s="24">
        <v>-54000</v>
      </c>
      <c r="Y21" s="24">
        <v>-132000</v>
      </c>
      <c r="Z21" s="24">
        <v>0</v>
      </c>
      <c r="AA21" s="24">
        <v>-132000</v>
      </c>
    </row>
    <row r="22" spans="2:27">
      <c r="B22" s="12" t="s">
        <v>500</v>
      </c>
      <c r="C22" s="18" t="s">
        <v>83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</row>
    <row r="23" spans="2:27">
      <c r="B23" s="12" t="s">
        <v>268</v>
      </c>
      <c r="C23" s="18" t="s">
        <v>214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-25000</v>
      </c>
      <c r="W23" s="24">
        <v>0</v>
      </c>
      <c r="X23" s="24">
        <v>0</v>
      </c>
      <c r="Y23" s="24">
        <v>-25000</v>
      </c>
      <c r="Z23" s="24">
        <v>0</v>
      </c>
      <c r="AA23" s="24">
        <v>-25000</v>
      </c>
    </row>
    <row r="24" spans="2:27" ht="25.5">
      <c r="B24" s="12" t="s">
        <v>617</v>
      </c>
      <c r="C24" s="18" t="s">
        <v>215</v>
      </c>
      <c r="D24" s="24">
        <v>6003000</v>
      </c>
      <c r="E24" s="24">
        <v>576000</v>
      </c>
      <c r="F24" s="24">
        <v>1220000</v>
      </c>
      <c r="G24" s="24">
        <v>7799000</v>
      </c>
      <c r="H24" s="24">
        <v>49000</v>
      </c>
      <c r="I24" s="24">
        <v>7848000</v>
      </c>
      <c r="J24" s="24">
        <v>5437000</v>
      </c>
      <c r="K24" s="24">
        <v>580000</v>
      </c>
      <c r="L24" s="24">
        <v>1046000</v>
      </c>
      <c r="M24" s="24">
        <v>7063000</v>
      </c>
      <c r="N24" s="24">
        <v>60000</v>
      </c>
      <c r="O24" s="24">
        <v>7123000</v>
      </c>
      <c r="P24" s="26">
        <v>6003000</v>
      </c>
      <c r="Q24" s="26">
        <v>576000</v>
      </c>
      <c r="R24" s="26">
        <v>1220000</v>
      </c>
      <c r="S24" s="26">
        <v>7799000</v>
      </c>
      <c r="T24" s="26">
        <v>49000</v>
      </c>
      <c r="U24" s="26">
        <v>7848000</v>
      </c>
      <c r="V24" s="26">
        <v>5437000</v>
      </c>
      <c r="W24" s="26">
        <v>580000</v>
      </c>
      <c r="X24" s="26">
        <v>1046000</v>
      </c>
      <c r="Y24" s="26">
        <v>7063000</v>
      </c>
      <c r="Z24" s="26">
        <v>60000</v>
      </c>
      <c r="AA24" s="26">
        <v>7123000</v>
      </c>
    </row>
    <row r="25" spans="2:27" ht="38.25">
      <c r="B25" s="11" t="s">
        <v>618</v>
      </c>
      <c r="C25" s="20" t="s">
        <v>216</v>
      </c>
      <c r="D25" s="26">
        <v>933000</v>
      </c>
      <c r="E25" s="26">
        <v>46000</v>
      </c>
      <c r="F25" s="26">
        <v>38000</v>
      </c>
      <c r="G25" s="26">
        <v>1017000</v>
      </c>
      <c r="H25" s="26">
        <v>6000</v>
      </c>
      <c r="I25" s="26">
        <v>1023000</v>
      </c>
      <c r="J25" s="26">
        <v>910000</v>
      </c>
      <c r="K25" s="26">
        <v>35000</v>
      </c>
      <c r="L25" s="26">
        <v>31000</v>
      </c>
      <c r="M25" s="26">
        <v>976000</v>
      </c>
      <c r="N25" s="26">
        <v>4000</v>
      </c>
      <c r="O25" s="26">
        <v>980000</v>
      </c>
    </row>
  </sheetData>
  <mergeCells count="28">
    <mergeCell ref="V14:Y14"/>
    <mergeCell ref="Z14:Z15"/>
    <mergeCell ref="P12:U12"/>
    <mergeCell ref="V12:AA12"/>
    <mergeCell ref="D13:H13"/>
    <mergeCell ref="I13:I15"/>
    <mergeCell ref="J13:N13"/>
    <mergeCell ref="O13:O15"/>
    <mergeCell ref="P13:T13"/>
    <mergeCell ref="U13:U15"/>
    <mergeCell ref="V13:Z13"/>
    <mergeCell ref="AA13:AA15"/>
    <mergeCell ref="D14:G14"/>
    <mergeCell ref="H14:H15"/>
    <mergeCell ref="J14:M14"/>
    <mergeCell ref="N14:N15"/>
    <mergeCell ref="P14:S14"/>
    <mergeCell ref="T14:T15"/>
    <mergeCell ref="A6:B6"/>
    <mergeCell ref="A8:B8"/>
    <mergeCell ref="B10:I10"/>
    <mergeCell ref="D12:I12"/>
    <mergeCell ref="J12:O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17.85546875" customWidth="1"/>
    <col min="4" max="4" width="13.5703125" customWidth="1"/>
    <col min="5" max="5" width="22.5703125" customWidth="1"/>
    <col min="6" max="6" width="8" customWidth="1"/>
    <col min="7" max="9" width="21.5703125" customWidth="1"/>
  </cols>
  <sheetData>
    <row r="1" spans="1:9">
      <c r="A1" s="32"/>
      <c r="B1" s="33"/>
      <c r="C1" s="33"/>
    </row>
    <row r="2" spans="1:9">
      <c r="A2" s="32" t="s">
        <v>445</v>
      </c>
      <c r="B2" s="33"/>
      <c r="C2" s="33"/>
    </row>
    <row r="4" spans="1:9">
      <c r="A4" s="34" t="s">
        <v>331</v>
      </c>
      <c r="B4" s="35"/>
      <c r="C4" s="10" t="s">
        <v>39</v>
      </c>
      <c r="D4" s="36" t="s">
        <v>440</v>
      </c>
      <c r="E4" s="36"/>
    </row>
    <row r="5" spans="1:9">
      <c r="A5" s="37" t="s">
        <v>1166</v>
      </c>
      <c r="B5" s="37"/>
      <c r="C5" s="14">
        <v>45473</v>
      </c>
    </row>
    <row r="6" spans="1:9">
      <c r="A6" s="37" t="s">
        <v>890</v>
      </c>
      <c r="B6" s="37"/>
      <c r="C6" s="13" t="s">
        <v>230</v>
      </c>
    </row>
    <row r="7" spans="1:9">
      <c r="A7" s="2"/>
      <c r="B7" s="2"/>
      <c r="C7" s="15"/>
    </row>
    <row r="8" spans="1:9">
      <c r="A8" s="38" t="s">
        <v>775</v>
      </c>
      <c r="B8" s="38"/>
      <c r="C8" s="16" t="str">
        <f>B11</f>
        <v>660-34</v>
      </c>
    </row>
    <row r="9" spans="1:9">
      <c r="A9" s="6" t="s">
        <v>127</v>
      </c>
    </row>
    <row r="10" spans="1:9">
      <c r="B10" s="39" t="s">
        <v>128</v>
      </c>
      <c r="C10" s="33"/>
      <c r="D10" s="33"/>
      <c r="E10" s="33"/>
      <c r="F10" s="33"/>
      <c r="G10" s="33"/>
      <c r="H10" s="33"/>
      <c r="I10" s="33"/>
    </row>
    <row r="11" spans="1:9">
      <c r="B11" s="9" t="s">
        <v>127</v>
      </c>
    </row>
    <row r="12" spans="1:9">
      <c r="G12" s="21" t="s">
        <v>1172</v>
      </c>
      <c r="H12" s="21" t="s">
        <v>1067</v>
      </c>
      <c r="I12" s="21" t="s">
        <v>1162</v>
      </c>
    </row>
    <row r="13" spans="1:9">
      <c r="G13" s="18" t="s">
        <v>33</v>
      </c>
      <c r="H13" s="18" t="s">
        <v>33</v>
      </c>
      <c r="I13" s="18" t="s">
        <v>33</v>
      </c>
    </row>
    <row r="14" spans="1:9">
      <c r="B14" s="40" t="s">
        <v>242</v>
      </c>
      <c r="C14" s="40" t="s">
        <v>1030</v>
      </c>
      <c r="D14" s="40" t="s">
        <v>654</v>
      </c>
      <c r="E14" s="12" t="s">
        <v>276</v>
      </c>
      <c r="F14" s="18" t="s">
        <v>33</v>
      </c>
      <c r="G14" s="24">
        <v>148738000</v>
      </c>
      <c r="H14" s="24">
        <v>154071000</v>
      </c>
      <c r="I14" s="24">
        <v>151637000</v>
      </c>
    </row>
    <row r="15" spans="1:9">
      <c r="B15" s="41"/>
      <c r="C15" s="41"/>
      <c r="D15" s="41"/>
      <c r="E15" s="12" t="s">
        <v>795</v>
      </c>
      <c r="F15" s="18" t="s">
        <v>48</v>
      </c>
      <c r="G15" s="24">
        <v>128599000</v>
      </c>
      <c r="H15" s="24">
        <v>128148000</v>
      </c>
      <c r="I15" s="24">
        <v>135484000</v>
      </c>
    </row>
    <row r="16" spans="1:9">
      <c r="B16" s="41"/>
      <c r="C16" s="41"/>
      <c r="D16" s="42"/>
      <c r="E16" s="12" t="s">
        <v>866</v>
      </c>
      <c r="F16" s="18" t="s">
        <v>66</v>
      </c>
      <c r="G16" s="24">
        <v>277337000</v>
      </c>
      <c r="H16" s="24">
        <v>282219000</v>
      </c>
      <c r="I16" s="24">
        <v>287121000</v>
      </c>
    </row>
    <row r="17" spans="2:9">
      <c r="B17" s="41"/>
      <c r="C17" s="41"/>
      <c r="D17" s="42" t="s">
        <v>649</v>
      </c>
      <c r="E17" s="42"/>
      <c r="F17" s="18" t="s">
        <v>77</v>
      </c>
      <c r="G17" s="24">
        <v>243243000</v>
      </c>
      <c r="H17" s="24">
        <v>223514000</v>
      </c>
      <c r="I17" s="24">
        <v>238336000</v>
      </c>
    </row>
    <row r="18" spans="2:9">
      <c r="B18" s="41"/>
      <c r="C18" s="41"/>
      <c r="D18" s="12"/>
      <c r="E18" s="12" t="s">
        <v>677</v>
      </c>
      <c r="F18" s="18" t="s">
        <v>82</v>
      </c>
      <c r="G18" s="24">
        <v>0</v>
      </c>
      <c r="H18" s="24">
        <v>0</v>
      </c>
      <c r="I18" s="24">
        <v>0</v>
      </c>
    </row>
    <row r="19" spans="2:9">
      <c r="B19" s="41"/>
      <c r="C19" s="41"/>
      <c r="D19" s="42" t="s">
        <v>885</v>
      </c>
      <c r="E19" s="42"/>
      <c r="F19" s="18" t="s">
        <v>83</v>
      </c>
      <c r="G19" s="24">
        <v>520580000</v>
      </c>
      <c r="H19" s="24">
        <v>505733000</v>
      </c>
      <c r="I19" s="24">
        <v>525457000</v>
      </c>
    </row>
    <row r="20" spans="2:9">
      <c r="B20" s="41"/>
      <c r="C20" s="41"/>
      <c r="D20" s="40" t="s">
        <v>676</v>
      </c>
      <c r="E20" s="12" t="s">
        <v>1041</v>
      </c>
      <c r="F20" s="18" t="s">
        <v>214</v>
      </c>
      <c r="G20" s="24">
        <v>220948000</v>
      </c>
      <c r="H20" s="24">
        <v>208349000</v>
      </c>
      <c r="I20" s="24">
        <v>214169000</v>
      </c>
    </row>
    <row r="21" spans="2:9">
      <c r="B21" s="41"/>
      <c r="C21" s="41"/>
      <c r="D21" s="41"/>
      <c r="E21" s="12" t="s">
        <v>1042</v>
      </c>
      <c r="F21" s="18" t="s">
        <v>215</v>
      </c>
      <c r="G21" s="24">
        <v>94812000</v>
      </c>
      <c r="H21" s="24">
        <v>98517000</v>
      </c>
      <c r="I21" s="24">
        <v>98368000</v>
      </c>
    </row>
    <row r="22" spans="2:9">
      <c r="B22" s="41"/>
      <c r="C22" s="42"/>
      <c r="D22" s="42"/>
      <c r="E22" s="12" t="s">
        <v>1043</v>
      </c>
      <c r="F22" s="18" t="s">
        <v>216</v>
      </c>
      <c r="G22" s="24">
        <v>204820000</v>
      </c>
      <c r="H22" s="24">
        <v>198867000</v>
      </c>
      <c r="I22" s="24">
        <v>212920000</v>
      </c>
    </row>
    <row r="23" spans="2:9">
      <c r="B23" s="41"/>
      <c r="C23" s="40" t="s">
        <v>1038</v>
      </c>
      <c r="D23" s="40" t="s">
        <v>654</v>
      </c>
      <c r="E23" s="12" t="s">
        <v>276</v>
      </c>
      <c r="F23" s="18" t="s">
        <v>35</v>
      </c>
      <c r="G23" s="24">
        <v>1310000</v>
      </c>
      <c r="H23" s="24">
        <v>1311000</v>
      </c>
      <c r="I23" s="24">
        <v>1392000</v>
      </c>
    </row>
    <row r="24" spans="2:9">
      <c r="B24" s="41"/>
      <c r="C24" s="41"/>
      <c r="D24" s="41"/>
      <c r="E24" s="12" t="s">
        <v>795</v>
      </c>
      <c r="F24" s="18" t="s">
        <v>37</v>
      </c>
      <c r="G24" s="24">
        <v>7794000</v>
      </c>
      <c r="H24" s="24">
        <v>6924000</v>
      </c>
      <c r="I24" s="24">
        <v>8396000</v>
      </c>
    </row>
    <row r="25" spans="2:9">
      <c r="B25" s="41"/>
      <c r="C25" s="41"/>
      <c r="D25" s="42"/>
      <c r="E25" s="12" t="s">
        <v>866</v>
      </c>
      <c r="F25" s="18" t="s">
        <v>38</v>
      </c>
      <c r="G25" s="24">
        <v>9104000</v>
      </c>
      <c r="H25" s="24">
        <v>8235000</v>
      </c>
      <c r="I25" s="24">
        <v>9788000</v>
      </c>
    </row>
    <row r="26" spans="2:9">
      <c r="B26" s="41"/>
      <c r="C26" s="41"/>
      <c r="D26" s="42" t="s">
        <v>649</v>
      </c>
      <c r="E26" s="42"/>
      <c r="F26" s="18" t="s">
        <v>41</v>
      </c>
      <c r="G26" s="24">
        <v>22928000</v>
      </c>
      <c r="H26" s="24">
        <v>15735000</v>
      </c>
      <c r="I26" s="24">
        <v>19350000</v>
      </c>
    </row>
    <row r="27" spans="2:9">
      <c r="B27" s="41"/>
      <c r="C27" s="41"/>
      <c r="D27" s="12"/>
      <c r="E27" s="12" t="s">
        <v>677</v>
      </c>
      <c r="F27" s="18" t="s">
        <v>42</v>
      </c>
      <c r="G27" s="24">
        <v>0</v>
      </c>
      <c r="H27" s="24">
        <v>0</v>
      </c>
      <c r="I27" s="24">
        <v>0</v>
      </c>
    </row>
    <row r="28" spans="2:9">
      <c r="B28" s="41"/>
      <c r="C28" s="42"/>
      <c r="D28" s="40" t="s">
        <v>887</v>
      </c>
      <c r="E28" s="42"/>
      <c r="F28" s="18" t="s">
        <v>43</v>
      </c>
      <c r="G28" s="24">
        <v>32032000</v>
      </c>
      <c r="H28" s="24">
        <v>23970000</v>
      </c>
      <c r="I28" s="24">
        <v>29138000</v>
      </c>
    </row>
    <row r="29" spans="2:9">
      <c r="B29" s="42"/>
      <c r="C29" s="42" t="s">
        <v>886</v>
      </c>
      <c r="D29" s="44"/>
      <c r="E29" s="42"/>
      <c r="F29" s="18" t="s">
        <v>44</v>
      </c>
      <c r="G29" s="24">
        <v>552612000</v>
      </c>
      <c r="H29" s="24">
        <v>529703000</v>
      </c>
      <c r="I29" s="24">
        <v>554595000</v>
      </c>
    </row>
    <row r="30" spans="2:9">
      <c r="B30" s="40" t="s">
        <v>1178</v>
      </c>
      <c r="C30" s="42" t="s">
        <v>1183</v>
      </c>
      <c r="D30" s="44"/>
      <c r="E30" s="42"/>
      <c r="F30" s="18" t="s">
        <v>45</v>
      </c>
      <c r="G30" s="24">
        <v>164212000</v>
      </c>
      <c r="H30" s="24">
        <v>157791000</v>
      </c>
      <c r="I30" s="24">
        <v>160229000</v>
      </c>
    </row>
    <row r="31" spans="2:9">
      <c r="B31" s="41"/>
      <c r="C31" s="42" t="s">
        <v>1179</v>
      </c>
      <c r="D31" s="44"/>
      <c r="E31" s="42"/>
      <c r="F31" s="18" t="s">
        <v>46</v>
      </c>
      <c r="G31" s="24">
        <v>131799000</v>
      </c>
      <c r="H31" s="24">
        <v>125325000</v>
      </c>
      <c r="I31" s="24">
        <v>130519000</v>
      </c>
    </row>
    <row r="32" spans="2:9">
      <c r="B32" s="41"/>
      <c r="C32" s="42" t="s">
        <v>1180</v>
      </c>
      <c r="D32" s="44"/>
      <c r="E32" s="42"/>
      <c r="F32" s="18" t="s">
        <v>47</v>
      </c>
      <c r="G32" s="24">
        <v>80322000</v>
      </c>
      <c r="H32" s="24">
        <v>76097000</v>
      </c>
      <c r="I32" s="24">
        <v>79878000</v>
      </c>
    </row>
    <row r="33" spans="2:9">
      <c r="B33" s="41"/>
      <c r="C33" s="42" t="s">
        <v>1181</v>
      </c>
      <c r="D33" s="44"/>
      <c r="E33" s="42"/>
      <c r="F33" s="18" t="s">
        <v>49</v>
      </c>
      <c r="G33" s="24">
        <v>46789000</v>
      </c>
      <c r="H33" s="24">
        <v>49048000</v>
      </c>
      <c r="I33" s="24">
        <v>50427000</v>
      </c>
    </row>
    <row r="34" spans="2:9">
      <c r="B34" s="42"/>
      <c r="C34" s="40" t="s">
        <v>1182</v>
      </c>
      <c r="D34" s="50"/>
      <c r="E34" s="42"/>
      <c r="F34" s="18" t="s">
        <v>56</v>
      </c>
      <c r="G34" s="24">
        <v>129490000</v>
      </c>
      <c r="H34" s="24">
        <v>121442000</v>
      </c>
      <c r="I34" s="24">
        <v>133542000</v>
      </c>
    </row>
    <row r="35" spans="2:9">
      <c r="B35" s="40" t="s">
        <v>839</v>
      </c>
      <c r="C35" s="50"/>
      <c r="D35" s="50"/>
      <c r="E35" s="40"/>
      <c r="F35" s="20" t="s">
        <v>58</v>
      </c>
      <c r="G35" s="26">
        <v>552612000</v>
      </c>
      <c r="H35" s="26">
        <v>529703000</v>
      </c>
      <c r="I35" s="26">
        <v>554595000</v>
      </c>
    </row>
  </sheetData>
  <mergeCells count="26">
    <mergeCell ref="B35:E35"/>
    <mergeCell ref="B30:B34"/>
    <mergeCell ref="C30:E30"/>
    <mergeCell ref="C31:E31"/>
    <mergeCell ref="C32:E32"/>
    <mergeCell ref="C33:E33"/>
    <mergeCell ref="C34:E34"/>
    <mergeCell ref="A6:B6"/>
    <mergeCell ref="A8:B8"/>
    <mergeCell ref="B10:I10"/>
    <mergeCell ref="B14:B29"/>
    <mergeCell ref="C14:C22"/>
    <mergeCell ref="D14:D16"/>
    <mergeCell ref="D17:E17"/>
    <mergeCell ref="D19:E19"/>
    <mergeCell ref="D20:D22"/>
    <mergeCell ref="C23:C28"/>
    <mergeCell ref="D23:D25"/>
    <mergeCell ref="D26:E26"/>
    <mergeCell ref="D28:E28"/>
    <mergeCell ref="C29:E29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3"/>
  <sheetViews>
    <sheetView workbookViewId="0">
      <selection activeCell="C28" sqref="C28"/>
    </sheetView>
  </sheetViews>
  <sheetFormatPr defaultColWidth="11.42578125" defaultRowHeight="12.75"/>
  <cols>
    <col min="1" max="1" width="32.5703125" customWidth="1"/>
    <col min="2" max="2" width="25.140625" customWidth="1"/>
    <col min="3" max="11" width="21.5703125" customWidth="1"/>
  </cols>
  <sheetData>
    <row r="1" spans="1:11">
      <c r="A1" s="32"/>
      <c r="B1" s="33"/>
      <c r="C1" s="33"/>
    </row>
    <row r="2" spans="1:11">
      <c r="A2" s="32" t="s">
        <v>445</v>
      </c>
      <c r="B2" s="33"/>
      <c r="C2" s="33"/>
    </row>
    <row r="4" spans="1:11">
      <c r="A4" s="34" t="s">
        <v>331</v>
      </c>
      <c r="B4" s="35"/>
      <c r="C4" s="10" t="s">
        <v>39</v>
      </c>
      <c r="D4" s="36" t="s">
        <v>440</v>
      </c>
      <c r="E4" s="36"/>
    </row>
    <row r="5" spans="1:11">
      <c r="A5" s="37" t="s">
        <v>1166</v>
      </c>
      <c r="B5" s="37"/>
      <c r="C5" s="14">
        <v>45473</v>
      </c>
    </row>
    <row r="6" spans="1:11">
      <c r="A6" s="37" t="s">
        <v>890</v>
      </c>
      <c r="B6" s="37"/>
      <c r="C6" s="13" t="s">
        <v>230</v>
      </c>
    </row>
    <row r="7" spans="1:11">
      <c r="A7" s="2"/>
      <c r="B7" s="2"/>
      <c r="C7" s="15"/>
    </row>
    <row r="8" spans="1:11">
      <c r="A8" s="38" t="s">
        <v>775</v>
      </c>
      <c r="B8" s="38"/>
      <c r="C8" s="16" t="str">
        <f>B11</f>
        <v>660-3</v>
      </c>
    </row>
    <row r="9" spans="1:11">
      <c r="A9" s="6" t="s">
        <v>118</v>
      </c>
    </row>
    <row r="10" spans="1:11">
      <c r="B10" s="39" t="s">
        <v>139</v>
      </c>
      <c r="C10" s="33"/>
      <c r="D10" s="33"/>
      <c r="E10" s="33"/>
      <c r="F10" s="33"/>
      <c r="G10" s="33"/>
      <c r="H10" s="33"/>
      <c r="I10" s="33"/>
    </row>
    <row r="11" spans="1:11">
      <c r="B11" s="9" t="s">
        <v>118</v>
      </c>
    </row>
    <row r="12" spans="1:11">
      <c r="B12" s="43" t="s">
        <v>238</v>
      </c>
      <c r="C12" s="43" t="s">
        <v>1172</v>
      </c>
      <c r="D12" s="44"/>
      <c r="E12" s="43"/>
      <c r="F12" s="43" t="s">
        <v>1067</v>
      </c>
      <c r="G12" s="44"/>
      <c r="H12" s="43"/>
      <c r="I12" s="43" t="s">
        <v>1162</v>
      </c>
      <c r="J12" s="44"/>
      <c r="K12" s="43"/>
    </row>
    <row r="13" spans="1:11">
      <c r="B13" s="43"/>
      <c r="C13" s="21" t="s">
        <v>557</v>
      </c>
      <c r="D13" s="21" t="s">
        <v>553</v>
      </c>
      <c r="E13" s="21" t="s">
        <v>839</v>
      </c>
      <c r="F13" s="21" t="s">
        <v>557</v>
      </c>
      <c r="G13" s="21" t="s">
        <v>553</v>
      </c>
      <c r="H13" s="21" t="s">
        <v>839</v>
      </c>
      <c r="I13" s="21" t="s">
        <v>557</v>
      </c>
      <c r="J13" s="21" t="s">
        <v>553</v>
      </c>
      <c r="K13" s="21" t="s">
        <v>839</v>
      </c>
    </row>
    <row r="14" spans="1:11">
      <c r="B14" s="18" t="s">
        <v>224</v>
      </c>
      <c r="C14" s="18" t="s">
        <v>33</v>
      </c>
      <c r="D14" s="18" t="s">
        <v>48</v>
      </c>
      <c r="E14" s="18" t="s">
        <v>66</v>
      </c>
      <c r="F14" s="18" t="s">
        <v>33</v>
      </c>
      <c r="G14" s="18" t="s">
        <v>48</v>
      </c>
      <c r="H14" s="18" t="s">
        <v>66</v>
      </c>
      <c r="I14" s="18" t="s">
        <v>33</v>
      </c>
      <c r="J14" s="18" t="s">
        <v>48</v>
      </c>
      <c r="K14" s="18" t="s">
        <v>66</v>
      </c>
    </row>
    <row r="15" spans="1:11">
      <c r="A15" s="4"/>
      <c r="B15" s="19" t="s">
        <v>236</v>
      </c>
      <c r="C15" s="24">
        <v>30298000</v>
      </c>
      <c r="D15" s="24">
        <v>11885000</v>
      </c>
      <c r="E15" s="24">
        <v>42183000</v>
      </c>
      <c r="F15" s="24">
        <v>35748000</v>
      </c>
      <c r="G15" s="24">
        <v>10887000</v>
      </c>
      <c r="H15" s="24">
        <v>46635000</v>
      </c>
      <c r="I15" s="24">
        <v>34715000</v>
      </c>
      <c r="J15" s="24">
        <v>12163000</v>
      </c>
      <c r="K15" s="24">
        <v>46878000</v>
      </c>
    </row>
    <row r="16" spans="1:11">
      <c r="A16" s="4"/>
      <c r="B16" s="19" t="s">
        <v>226</v>
      </c>
      <c r="C16" s="24">
        <v>1852000</v>
      </c>
      <c r="D16" s="24">
        <v>3890000</v>
      </c>
      <c r="E16" s="24">
        <v>5742000</v>
      </c>
      <c r="F16" s="24">
        <v>1853000</v>
      </c>
      <c r="G16" s="24">
        <v>5457000</v>
      </c>
      <c r="H16" s="24">
        <v>7310000</v>
      </c>
      <c r="I16" s="24">
        <v>2155000</v>
      </c>
      <c r="J16" s="24">
        <v>4087000</v>
      </c>
      <c r="K16" s="24">
        <v>6242000</v>
      </c>
    </row>
    <row r="17" spans="1:11">
      <c r="A17" s="4"/>
      <c r="B17" s="19" t="s">
        <v>228</v>
      </c>
      <c r="C17" s="24">
        <v>6455000</v>
      </c>
      <c r="D17" s="24">
        <v>7565000</v>
      </c>
      <c r="E17" s="24">
        <v>14020000</v>
      </c>
      <c r="F17" s="24">
        <v>6558000</v>
      </c>
      <c r="G17" s="24">
        <v>7445000</v>
      </c>
      <c r="H17" s="24">
        <v>14003000</v>
      </c>
      <c r="I17" s="24">
        <v>3491000</v>
      </c>
      <c r="J17" s="24">
        <v>7716000</v>
      </c>
      <c r="K17" s="24">
        <v>11207000</v>
      </c>
    </row>
    <row r="18" spans="1:11">
      <c r="A18" s="12" t="s">
        <v>672</v>
      </c>
      <c r="B18" s="18" t="s">
        <v>58</v>
      </c>
      <c r="C18" s="24">
        <v>29471000</v>
      </c>
      <c r="D18" s="24">
        <v>6118000</v>
      </c>
      <c r="E18" s="24">
        <v>35589000</v>
      </c>
      <c r="F18" s="24">
        <v>31536000</v>
      </c>
      <c r="G18" s="24">
        <v>6194000</v>
      </c>
      <c r="H18" s="24">
        <v>37730000</v>
      </c>
      <c r="I18" s="24">
        <v>34930000</v>
      </c>
      <c r="J18" s="24">
        <v>5306000</v>
      </c>
      <c r="K18" s="24">
        <v>40236000</v>
      </c>
    </row>
    <row r="19" spans="1:11">
      <c r="A19" s="12" t="s">
        <v>968</v>
      </c>
      <c r="B19" s="18" t="s">
        <v>59</v>
      </c>
      <c r="C19" s="24">
        <v>68076000</v>
      </c>
      <c r="D19" s="24">
        <v>29458000</v>
      </c>
      <c r="E19" s="24">
        <v>97534000</v>
      </c>
      <c r="F19" s="24">
        <v>75695000</v>
      </c>
      <c r="G19" s="24">
        <v>29983000</v>
      </c>
      <c r="H19" s="24">
        <v>105678000</v>
      </c>
      <c r="I19" s="24">
        <v>75291000</v>
      </c>
      <c r="J19" s="24">
        <v>29272000</v>
      </c>
      <c r="K19" s="24">
        <v>104563000</v>
      </c>
    </row>
    <row r="20" spans="1:11">
      <c r="A20" s="12" t="s">
        <v>703</v>
      </c>
      <c r="B20" s="18" t="s">
        <v>60</v>
      </c>
      <c r="C20" s="24">
        <v>198000</v>
      </c>
      <c r="D20" s="24">
        <v>47000</v>
      </c>
      <c r="E20" s="24">
        <v>245000</v>
      </c>
      <c r="F20" s="24">
        <v>195000</v>
      </c>
      <c r="G20" s="24">
        <v>46000</v>
      </c>
      <c r="H20" s="24">
        <v>241000</v>
      </c>
      <c r="I20" s="24">
        <v>212000</v>
      </c>
      <c r="J20" s="24">
        <v>51000</v>
      </c>
      <c r="K20" s="24">
        <v>263000</v>
      </c>
    </row>
    <row r="21" spans="1:11">
      <c r="A21" s="12" t="s">
        <v>730</v>
      </c>
      <c r="B21" s="18" t="s">
        <v>61</v>
      </c>
      <c r="C21" s="24">
        <v>191000</v>
      </c>
      <c r="D21" s="24">
        <v>150000</v>
      </c>
      <c r="E21" s="24">
        <v>341000</v>
      </c>
      <c r="F21" s="24">
        <v>526000</v>
      </c>
      <c r="G21" s="24">
        <v>99000</v>
      </c>
      <c r="H21" s="24">
        <v>625000</v>
      </c>
      <c r="I21" s="24">
        <v>506000</v>
      </c>
      <c r="J21" s="24">
        <v>93000</v>
      </c>
      <c r="K21" s="24">
        <v>599000</v>
      </c>
    </row>
    <row r="22" spans="1:11" ht="25.5">
      <c r="A22" s="12" t="s">
        <v>719</v>
      </c>
      <c r="B22" s="18" t="s">
        <v>62</v>
      </c>
      <c r="C22" s="24">
        <v>50000</v>
      </c>
      <c r="D22" s="24">
        <v>103000</v>
      </c>
      <c r="E22" s="24">
        <v>153000</v>
      </c>
      <c r="F22" s="24">
        <v>4459000</v>
      </c>
      <c r="G22" s="24">
        <v>72000</v>
      </c>
      <c r="H22" s="24">
        <v>4531000</v>
      </c>
      <c r="I22" s="24">
        <v>72000</v>
      </c>
      <c r="J22" s="24">
        <v>56000</v>
      </c>
      <c r="K22" s="24">
        <v>128000</v>
      </c>
    </row>
    <row r="23" spans="1:11" ht="25.5">
      <c r="A23" s="11" t="s">
        <v>729</v>
      </c>
      <c r="B23" s="20" t="s">
        <v>63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</row>
  </sheetData>
  <mergeCells count="12">
    <mergeCell ref="A6:B6"/>
    <mergeCell ref="A8:B8"/>
    <mergeCell ref="B10:I10"/>
    <mergeCell ref="B12:B13"/>
    <mergeCell ref="C12:E12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51"/>
  <sheetViews>
    <sheetView topLeftCell="A25"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15.140625" customWidth="1"/>
    <col min="4" max="4" width="19.5703125" customWidth="1"/>
    <col min="5" max="5" width="92.5703125" customWidth="1"/>
    <col min="6" max="6" width="8" customWidth="1"/>
    <col min="7" max="9" width="21.5703125" customWidth="1"/>
  </cols>
  <sheetData>
    <row r="1" spans="1:9">
      <c r="A1" s="32"/>
      <c r="B1" s="33"/>
      <c r="C1" s="33"/>
    </row>
    <row r="2" spans="1:9">
      <c r="A2" s="32" t="s">
        <v>445</v>
      </c>
      <c r="B2" s="33"/>
      <c r="C2" s="33"/>
    </row>
    <row r="4" spans="1:9">
      <c r="A4" s="34" t="s">
        <v>331</v>
      </c>
      <c r="B4" s="35"/>
      <c r="C4" s="10" t="s">
        <v>39</v>
      </c>
      <c r="D4" s="36" t="s">
        <v>440</v>
      </c>
      <c r="E4" s="36"/>
    </row>
    <row r="5" spans="1:9">
      <c r="A5" s="37" t="s">
        <v>1166</v>
      </c>
      <c r="B5" s="37"/>
      <c r="C5" s="14">
        <v>45473</v>
      </c>
    </row>
    <row r="6" spans="1:9">
      <c r="A6" s="37" t="s">
        <v>890</v>
      </c>
      <c r="B6" s="37"/>
      <c r="C6" s="13" t="s">
        <v>230</v>
      </c>
    </row>
    <row r="7" spans="1:9">
      <c r="A7" s="2"/>
      <c r="B7" s="2"/>
      <c r="C7" s="15"/>
    </row>
    <row r="8" spans="1:9">
      <c r="A8" s="38" t="s">
        <v>775</v>
      </c>
      <c r="B8" s="38"/>
      <c r="C8" s="16" t="str">
        <f>B11</f>
        <v>660-35</v>
      </c>
    </row>
    <row r="9" spans="1:9">
      <c r="A9" s="6" t="s">
        <v>129</v>
      </c>
    </row>
    <row r="10" spans="1:9">
      <c r="B10" s="39" t="s">
        <v>130</v>
      </c>
      <c r="C10" s="33"/>
      <c r="D10" s="33"/>
      <c r="E10" s="33"/>
      <c r="F10" s="33"/>
      <c r="G10" s="33"/>
      <c r="H10" s="33"/>
      <c r="I10" s="33"/>
    </row>
    <row r="11" spans="1:9">
      <c r="B11" s="9" t="s">
        <v>129</v>
      </c>
    </row>
    <row r="12" spans="1:9">
      <c r="G12" s="21" t="s">
        <v>1172</v>
      </c>
      <c r="H12" s="21" t="s">
        <v>1067</v>
      </c>
      <c r="I12" s="21" t="s">
        <v>1162</v>
      </c>
    </row>
    <row r="13" spans="1:9">
      <c r="G13" s="21" t="s">
        <v>318</v>
      </c>
      <c r="H13" s="21" t="s">
        <v>318</v>
      </c>
      <c r="I13" s="21" t="s">
        <v>318</v>
      </c>
    </row>
    <row r="14" spans="1:9">
      <c r="G14" s="18" t="s">
        <v>33</v>
      </c>
      <c r="H14" s="18" t="s">
        <v>33</v>
      </c>
      <c r="I14" s="18" t="s">
        <v>33</v>
      </c>
    </row>
    <row r="15" spans="1:9">
      <c r="B15" s="40" t="s">
        <v>387</v>
      </c>
      <c r="C15" s="42" t="s">
        <v>391</v>
      </c>
      <c r="D15" s="44"/>
      <c r="E15" s="42"/>
      <c r="F15" s="18" t="s">
        <v>33</v>
      </c>
      <c r="G15" s="24">
        <v>55596000</v>
      </c>
      <c r="H15" s="24">
        <v>49449000</v>
      </c>
      <c r="I15" s="24">
        <v>52641000</v>
      </c>
    </row>
    <row r="16" spans="1:9">
      <c r="B16" s="41"/>
      <c r="C16" s="42" t="s">
        <v>395</v>
      </c>
      <c r="D16" s="44"/>
      <c r="E16" s="42"/>
      <c r="F16" s="18" t="s">
        <v>48</v>
      </c>
      <c r="G16" s="24">
        <v>0</v>
      </c>
      <c r="H16" s="24">
        <v>0</v>
      </c>
      <c r="I16" s="24">
        <v>0</v>
      </c>
    </row>
    <row r="17" spans="2:9">
      <c r="B17" s="41"/>
      <c r="C17" s="42" t="s">
        <v>396</v>
      </c>
      <c r="D17" s="44"/>
      <c r="E17" s="42"/>
      <c r="F17" s="18" t="s">
        <v>66</v>
      </c>
      <c r="G17" s="24">
        <v>13680000</v>
      </c>
      <c r="H17" s="24">
        <v>13612000</v>
      </c>
      <c r="I17" s="24">
        <v>13338000</v>
      </c>
    </row>
    <row r="18" spans="2:9">
      <c r="B18" s="42"/>
      <c r="C18" s="42" t="s">
        <v>846</v>
      </c>
      <c r="D18" s="44"/>
      <c r="E18" s="42"/>
      <c r="F18" s="18" t="s">
        <v>77</v>
      </c>
      <c r="G18" s="24">
        <v>69276000</v>
      </c>
      <c r="H18" s="24">
        <v>63061000</v>
      </c>
      <c r="I18" s="24">
        <v>65979000</v>
      </c>
    </row>
    <row r="19" spans="2:9">
      <c r="B19" s="40" t="s">
        <v>610</v>
      </c>
      <c r="C19" s="42" t="s">
        <v>892</v>
      </c>
      <c r="D19" s="44"/>
      <c r="E19" s="42"/>
      <c r="F19" s="18" t="s">
        <v>82</v>
      </c>
      <c r="G19" s="24">
        <v>428028000</v>
      </c>
      <c r="H19" s="24">
        <v>396991000</v>
      </c>
      <c r="I19" s="24">
        <v>403897000</v>
      </c>
    </row>
    <row r="20" spans="2:9">
      <c r="B20" s="41"/>
      <c r="C20" s="42" t="s">
        <v>907</v>
      </c>
      <c r="D20" s="44"/>
      <c r="E20" s="42"/>
      <c r="F20" s="18" t="s">
        <v>83</v>
      </c>
      <c r="G20" s="24">
        <v>4871000</v>
      </c>
      <c r="H20" s="24">
        <v>4957000</v>
      </c>
      <c r="I20" s="24">
        <v>4245000</v>
      </c>
    </row>
    <row r="21" spans="2:9">
      <c r="B21" s="41"/>
      <c r="C21" s="42" t="s">
        <v>909</v>
      </c>
      <c r="D21" s="44"/>
      <c r="E21" s="42"/>
      <c r="F21" s="18" t="s">
        <v>214</v>
      </c>
      <c r="G21" s="24">
        <v>31963000</v>
      </c>
      <c r="H21" s="24">
        <v>27492000</v>
      </c>
      <c r="I21" s="24">
        <v>29710000</v>
      </c>
    </row>
    <row r="22" spans="2:9">
      <c r="B22" s="42"/>
      <c r="C22" s="42" t="s">
        <v>863</v>
      </c>
      <c r="D22" s="44"/>
      <c r="E22" s="42"/>
      <c r="F22" s="18" t="s">
        <v>215</v>
      </c>
      <c r="G22" s="24">
        <v>464862000</v>
      </c>
      <c r="H22" s="24">
        <v>429440000</v>
      </c>
      <c r="I22" s="24">
        <v>437852000</v>
      </c>
    </row>
    <row r="23" spans="2:9">
      <c r="B23" s="40" t="s">
        <v>573</v>
      </c>
      <c r="C23" s="42" t="s">
        <v>577</v>
      </c>
      <c r="D23" s="44"/>
      <c r="E23" s="42"/>
      <c r="F23" s="18" t="s">
        <v>216</v>
      </c>
      <c r="G23" s="22">
        <v>11.96</v>
      </c>
      <c r="H23" s="22">
        <v>11.51</v>
      </c>
      <c r="I23" s="22">
        <v>12.02</v>
      </c>
    </row>
    <row r="24" spans="2:9">
      <c r="B24" s="41"/>
      <c r="C24" s="42" t="s">
        <v>572</v>
      </c>
      <c r="D24" s="44"/>
      <c r="E24" s="42"/>
      <c r="F24" s="18" t="s">
        <v>35</v>
      </c>
      <c r="G24" s="22">
        <v>14.9</v>
      </c>
      <c r="H24" s="22">
        <v>14.68</v>
      </c>
      <c r="I24" s="22">
        <v>15.07</v>
      </c>
    </row>
    <row r="25" spans="2:9">
      <c r="B25" s="41"/>
      <c r="C25" s="42" t="s">
        <v>576</v>
      </c>
      <c r="D25" s="44"/>
      <c r="E25" s="42"/>
      <c r="F25" s="18" t="s">
        <v>37</v>
      </c>
      <c r="G25" s="22">
        <v>10.23</v>
      </c>
      <c r="H25" s="22">
        <v>10.23</v>
      </c>
      <c r="I25" s="22">
        <v>10.23</v>
      </c>
    </row>
    <row r="26" spans="2:9">
      <c r="B26" s="42"/>
      <c r="C26" s="42" t="s">
        <v>571</v>
      </c>
      <c r="D26" s="44"/>
      <c r="E26" s="42"/>
      <c r="F26" s="18" t="s">
        <v>38</v>
      </c>
      <c r="G26" s="22">
        <v>13.5</v>
      </c>
      <c r="H26" s="22">
        <v>13.5</v>
      </c>
      <c r="I26" s="22">
        <v>13.5</v>
      </c>
    </row>
    <row r="27" spans="2:9">
      <c r="B27" s="40" t="s">
        <v>1108</v>
      </c>
      <c r="C27" s="40" t="s">
        <v>390</v>
      </c>
      <c r="D27" s="42" t="s">
        <v>388</v>
      </c>
      <c r="E27" s="42"/>
      <c r="F27" s="18" t="s">
        <v>41</v>
      </c>
      <c r="G27" s="24">
        <v>55506000</v>
      </c>
      <c r="H27" s="24">
        <v>49342000</v>
      </c>
      <c r="I27" s="24">
        <v>52430000</v>
      </c>
    </row>
    <row r="28" spans="2:9">
      <c r="B28" s="41"/>
      <c r="C28" s="41"/>
      <c r="D28" s="42" t="s">
        <v>381</v>
      </c>
      <c r="E28" s="42"/>
      <c r="F28" s="18" t="s">
        <v>42</v>
      </c>
      <c r="G28" s="24">
        <v>0</v>
      </c>
      <c r="H28" s="24">
        <v>0</v>
      </c>
      <c r="I28" s="24">
        <v>0</v>
      </c>
    </row>
    <row r="29" spans="2:9">
      <c r="B29" s="41"/>
      <c r="C29" s="41"/>
      <c r="D29" s="42" t="s">
        <v>913</v>
      </c>
      <c r="E29" s="42"/>
      <c r="F29" s="18" t="s">
        <v>43</v>
      </c>
      <c r="G29" s="24">
        <v>55506000</v>
      </c>
      <c r="H29" s="24">
        <v>49342000</v>
      </c>
      <c r="I29" s="24">
        <v>52430000</v>
      </c>
    </row>
    <row r="30" spans="2:9">
      <c r="B30" s="41"/>
      <c r="C30" s="41"/>
      <c r="D30" s="40" t="s">
        <v>503</v>
      </c>
      <c r="E30" s="12" t="s">
        <v>675</v>
      </c>
      <c r="F30" s="18" t="s">
        <v>44</v>
      </c>
      <c r="G30" s="24">
        <v>0</v>
      </c>
      <c r="H30" s="24">
        <v>0</v>
      </c>
      <c r="I30" s="24">
        <v>0</v>
      </c>
    </row>
    <row r="31" spans="2:9">
      <c r="B31" s="41"/>
      <c r="C31" s="41"/>
      <c r="D31" s="41"/>
      <c r="E31" s="12" t="s">
        <v>752</v>
      </c>
      <c r="F31" s="18" t="s">
        <v>45</v>
      </c>
      <c r="G31" s="24">
        <v>3000</v>
      </c>
      <c r="H31" s="24">
        <v>4000</v>
      </c>
      <c r="I31" s="24">
        <v>3000</v>
      </c>
    </row>
    <row r="32" spans="2:9">
      <c r="B32" s="41"/>
      <c r="C32" s="41"/>
      <c r="D32" s="41"/>
      <c r="E32" s="12" t="s">
        <v>488</v>
      </c>
      <c r="F32" s="18" t="s">
        <v>46</v>
      </c>
      <c r="G32" s="24">
        <v>0</v>
      </c>
      <c r="H32" s="24">
        <v>0</v>
      </c>
      <c r="I32" s="24">
        <v>0</v>
      </c>
    </row>
    <row r="33" spans="2:9">
      <c r="B33" s="41"/>
      <c r="C33" s="41"/>
      <c r="D33" s="41"/>
      <c r="E33" s="12" t="s">
        <v>504</v>
      </c>
      <c r="F33" s="18" t="s">
        <v>47</v>
      </c>
      <c r="G33" s="24">
        <v>33000</v>
      </c>
      <c r="H33" s="24">
        <v>178000</v>
      </c>
      <c r="I33" s="24">
        <v>39000</v>
      </c>
    </row>
    <row r="34" spans="2:9" ht="25.5">
      <c r="B34" s="41"/>
      <c r="C34" s="41"/>
      <c r="D34" s="41"/>
      <c r="E34" s="12" t="s">
        <v>854</v>
      </c>
      <c r="F34" s="18" t="s">
        <v>49</v>
      </c>
      <c r="G34" s="24">
        <v>36000</v>
      </c>
      <c r="H34" s="24">
        <v>182000</v>
      </c>
      <c r="I34" s="24">
        <v>42000</v>
      </c>
    </row>
    <row r="35" spans="2:9">
      <c r="B35" s="41"/>
      <c r="C35" s="41"/>
      <c r="D35" s="41"/>
      <c r="E35" s="12" t="s">
        <v>956</v>
      </c>
      <c r="F35" s="18" t="s">
        <v>56</v>
      </c>
      <c r="G35" s="24">
        <v>35000</v>
      </c>
      <c r="H35" s="24">
        <v>106000</v>
      </c>
      <c r="I35" s="24">
        <v>70000</v>
      </c>
    </row>
    <row r="36" spans="2:9">
      <c r="B36" s="41"/>
      <c r="C36" s="41"/>
      <c r="D36" s="41"/>
      <c r="E36" s="12" t="s">
        <v>911</v>
      </c>
      <c r="F36" s="18" t="s">
        <v>57</v>
      </c>
      <c r="G36" s="24">
        <v>91000</v>
      </c>
      <c r="H36" s="24">
        <v>183000</v>
      </c>
      <c r="I36" s="24">
        <v>183000</v>
      </c>
    </row>
    <row r="37" spans="2:9">
      <c r="B37" s="41"/>
      <c r="C37" s="42"/>
      <c r="D37" s="40"/>
      <c r="E37" s="12" t="s">
        <v>853</v>
      </c>
      <c r="F37" s="18" t="s">
        <v>58</v>
      </c>
      <c r="G37" s="24">
        <v>-90000</v>
      </c>
      <c r="H37" s="24">
        <v>-107000</v>
      </c>
      <c r="I37" s="24">
        <v>-211000</v>
      </c>
    </row>
    <row r="38" spans="2:9">
      <c r="B38" s="41"/>
      <c r="C38" s="42" t="s">
        <v>848</v>
      </c>
      <c r="D38" s="44"/>
      <c r="E38" s="42"/>
      <c r="F38" s="18" t="s">
        <v>59</v>
      </c>
      <c r="G38" s="24">
        <v>55596000</v>
      </c>
      <c r="H38" s="24">
        <v>49449000</v>
      </c>
      <c r="I38" s="24">
        <v>52641000</v>
      </c>
    </row>
    <row r="39" spans="2:9">
      <c r="B39" s="41"/>
      <c r="C39" s="40" t="s">
        <v>394</v>
      </c>
      <c r="D39" s="42" t="s">
        <v>758</v>
      </c>
      <c r="E39" s="42"/>
      <c r="F39" s="18" t="s">
        <v>60</v>
      </c>
      <c r="G39" s="24">
        <v>0</v>
      </c>
      <c r="H39" s="24">
        <v>0</v>
      </c>
      <c r="I39" s="24">
        <v>0</v>
      </c>
    </row>
    <row r="40" spans="2:9">
      <c r="B40" s="41"/>
      <c r="C40" s="41"/>
      <c r="D40" s="42" t="s">
        <v>877</v>
      </c>
      <c r="E40" s="42"/>
      <c r="F40" s="18" t="s">
        <v>61</v>
      </c>
      <c r="G40" s="24">
        <v>0</v>
      </c>
      <c r="H40" s="24">
        <v>0</v>
      </c>
      <c r="I40" s="24">
        <v>0</v>
      </c>
    </row>
    <row r="41" spans="2:9">
      <c r="B41" s="41"/>
      <c r="C41" s="42"/>
      <c r="D41" s="42" t="s">
        <v>849</v>
      </c>
      <c r="E41" s="42"/>
      <c r="F41" s="18" t="s">
        <v>62</v>
      </c>
      <c r="G41" s="24">
        <v>0</v>
      </c>
      <c r="H41" s="24">
        <v>0</v>
      </c>
      <c r="I41" s="24">
        <v>0</v>
      </c>
    </row>
    <row r="42" spans="2:9">
      <c r="B42" s="41"/>
      <c r="C42" s="40" t="s">
        <v>396</v>
      </c>
      <c r="D42" s="42" t="s">
        <v>761</v>
      </c>
      <c r="E42" s="42"/>
      <c r="F42" s="18" t="s">
        <v>63</v>
      </c>
      <c r="G42" s="24">
        <v>8477000</v>
      </c>
      <c r="H42" s="24">
        <v>8650000</v>
      </c>
      <c r="I42" s="24">
        <v>8269000</v>
      </c>
    </row>
    <row r="43" spans="2:9">
      <c r="B43" s="41"/>
      <c r="C43" s="41"/>
      <c r="D43" s="42" t="s">
        <v>470</v>
      </c>
      <c r="E43" s="42"/>
      <c r="F43" s="18" t="s">
        <v>64</v>
      </c>
      <c r="G43" s="24">
        <v>5369000</v>
      </c>
      <c r="H43" s="24">
        <v>4962000</v>
      </c>
      <c r="I43" s="24">
        <v>5069000</v>
      </c>
    </row>
    <row r="44" spans="2:9">
      <c r="B44" s="41"/>
      <c r="C44" s="41"/>
      <c r="D44" s="42" t="s">
        <v>914</v>
      </c>
      <c r="E44" s="42"/>
      <c r="F44" s="18" t="s">
        <v>65</v>
      </c>
      <c r="G44" s="24">
        <v>13846000</v>
      </c>
      <c r="H44" s="24">
        <v>13612000</v>
      </c>
      <c r="I44" s="24">
        <v>13338000</v>
      </c>
    </row>
    <row r="45" spans="2:9">
      <c r="B45" s="41"/>
      <c r="C45" s="41"/>
      <c r="D45" s="42" t="s">
        <v>397</v>
      </c>
      <c r="E45" s="42"/>
      <c r="F45" s="18" t="s">
        <v>67</v>
      </c>
      <c r="G45" s="24">
        <v>166000</v>
      </c>
      <c r="H45" s="24">
        <v>0</v>
      </c>
      <c r="I45" s="24">
        <v>0</v>
      </c>
    </row>
    <row r="46" spans="2:9">
      <c r="B46" s="42"/>
      <c r="C46" s="42"/>
      <c r="D46" s="40" t="s">
        <v>850</v>
      </c>
      <c r="E46" s="42"/>
      <c r="F46" s="18" t="s">
        <v>68</v>
      </c>
      <c r="G46" s="24">
        <v>13680000</v>
      </c>
      <c r="H46" s="24">
        <v>13612000</v>
      </c>
      <c r="I46" s="24">
        <v>13338000</v>
      </c>
    </row>
    <row r="47" spans="2:9">
      <c r="B47" s="40" t="s">
        <v>574</v>
      </c>
      <c r="C47" s="42" t="s">
        <v>578</v>
      </c>
      <c r="D47" s="44"/>
      <c r="E47" s="42"/>
      <c r="F47" s="18" t="s">
        <v>69</v>
      </c>
      <c r="G47" s="22">
        <v>11.93</v>
      </c>
      <c r="H47" s="22">
        <v>11.44</v>
      </c>
      <c r="I47" s="22">
        <v>11.96</v>
      </c>
    </row>
    <row r="48" spans="2:9">
      <c r="B48" s="41"/>
      <c r="C48" s="42" t="s">
        <v>482</v>
      </c>
      <c r="D48" s="44"/>
      <c r="E48" s="42"/>
      <c r="F48" s="18" t="s">
        <v>70</v>
      </c>
      <c r="G48" s="22">
        <v>1.00000000000003E-2</v>
      </c>
      <c r="H48" s="22">
        <v>1.9999999999999199E-2</v>
      </c>
      <c r="I48" s="22">
        <v>2.0000000000000601E-2</v>
      </c>
    </row>
    <row r="49" spans="2:9">
      <c r="B49" s="41"/>
      <c r="C49" s="42" t="s">
        <v>481</v>
      </c>
      <c r="D49" s="44"/>
      <c r="E49" s="42"/>
      <c r="F49" s="18" t="s">
        <v>71</v>
      </c>
      <c r="G49" s="22">
        <v>1.9999999999999199E-2</v>
      </c>
      <c r="H49" s="22">
        <v>0.05</v>
      </c>
      <c r="I49" s="22">
        <v>3.99999999999998E-2</v>
      </c>
    </row>
    <row r="50" spans="2:9">
      <c r="B50" s="41"/>
      <c r="C50" s="42" t="s">
        <v>480</v>
      </c>
      <c r="D50" s="44"/>
      <c r="E50" s="42"/>
      <c r="F50" s="18" t="s">
        <v>72</v>
      </c>
      <c r="G50" s="22">
        <v>0</v>
      </c>
      <c r="H50" s="22">
        <v>0</v>
      </c>
      <c r="I50" s="22">
        <v>0</v>
      </c>
    </row>
    <row r="51" spans="2:9">
      <c r="B51" s="40"/>
      <c r="C51" s="40" t="s">
        <v>577</v>
      </c>
      <c r="D51" s="50"/>
      <c r="E51" s="40"/>
      <c r="F51" s="20" t="s">
        <v>73</v>
      </c>
      <c r="G51" s="25">
        <v>11.96</v>
      </c>
      <c r="H51" s="25">
        <v>11.51</v>
      </c>
      <c r="I51" s="25">
        <v>12.02</v>
      </c>
    </row>
  </sheetData>
  <mergeCells count="46">
    <mergeCell ref="D46:E46"/>
    <mergeCell ref="B47:B51"/>
    <mergeCell ref="C47:E47"/>
    <mergeCell ref="C48:E48"/>
    <mergeCell ref="C49:E49"/>
    <mergeCell ref="C50:E50"/>
    <mergeCell ref="C51:E51"/>
    <mergeCell ref="B27:B46"/>
    <mergeCell ref="C27:C37"/>
    <mergeCell ref="D27:E27"/>
    <mergeCell ref="D28:E28"/>
    <mergeCell ref="D29:E29"/>
    <mergeCell ref="D30:D37"/>
    <mergeCell ref="C38:E38"/>
    <mergeCell ref="C39:C41"/>
    <mergeCell ref="D39:E39"/>
    <mergeCell ref="D40:E40"/>
    <mergeCell ref="D41:E41"/>
    <mergeCell ref="C42:C46"/>
    <mergeCell ref="D42:E42"/>
    <mergeCell ref="D43:E43"/>
    <mergeCell ref="D44:E44"/>
    <mergeCell ref="D45:E45"/>
    <mergeCell ref="B23:B26"/>
    <mergeCell ref="C23:E23"/>
    <mergeCell ref="C24:E24"/>
    <mergeCell ref="C25:E25"/>
    <mergeCell ref="C26:E26"/>
    <mergeCell ref="B19:B22"/>
    <mergeCell ref="C19:E19"/>
    <mergeCell ref="C20:E20"/>
    <mergeCell ref="C21:E21"/>
    <mergeCell ref="C22:E22"/>
    <mergeCell ref="A6:B6"/>
    <mergeCell ref="A8:B8"/>
    <mergeCell ref="B10:I10"/>
    <mergeCell ref="B15:B18"/>
    <mergeCell ref="C15:E15"/>
    <mergeCell ref="C16:E16"/>
    <mergeCell ref="C17:E17"/>
    <mergeCell ref="C18:E18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3"/>
  <sheetViews>
    <sheetView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42.7109375" customWidth="1"/>
    <col min="4" max="4" width="8" customWidth="1"/>
    <col min="5" max="7" width="21.5703125" customWidth="1"/>
    <col min="8" max="9" width="13.5703125" customWidth="1"/>
  </cols>
  <sheetData>
    <row r="1" spans="1:9">
      <c r="A1" s="32"/>
      <c r="B1" s="33"/>
      <c r="C1" s="33"/>
    </row>
    <row r="2" spans="1:9">
      <c r="A2" s="32" t="s">
        <v>445</v>
      </c>
      <c r="B2" s="33"/>
      <c r="C2" s="33"/>
    </row>
    <row r="4" spans="1:9">
      <c r="A4" s="34" t="s">
        <v>331</v>
      </c>
      <c r="B4" s="35"/>
      <c r="C4" s="10" t="s">
        <v>39</v>
      </c>
      <c r="D4" s="36" t="s">
        <v>440</v>
      </c>
      <c r="E4" s="36"/>
    </row>
    <row r="5" spans="1:9">
      <c r="A5" s="37" t="s">
        <v>1166</v>
      </c>
      <c r="B5" s="37"/>
      <c r="C5" s="14">
        <v>45473</v>
      </c>
    </row>
    <row r="6" spans="1:9">
      <c r="A6" s="37" t="s">
        <v>890</v>
      </c>
      <c r="B6" s="37"/>
      <c r="C6" s="13" t="s">
        <v>230</v>
      </c>
    </row>
    <row r="7" spans="1:9">
      <c r="A7" s="2"/>
      <c r="B7" s="2"/>
      <c r="C7" s="15"/>
    </row>
    <row r="8" spans="1:9">
      <c r="A8" s="38" t="s">
        <v>775</v>
      </c>
      <c r="B8" s="38"/>
      <c r="C8" s="16" t="str">
        <f>B11</f>
        <v>660-36</v>
      </c>
    </row>
    <row r="9" spans="1:9">
      <c r="A9" s="6" t="s">
        <v>131</v>
      </c>
    </row>
    <row r="10" spans="1:9">
      <c r="B10" s="39" t="s">
        <v>132</v>
      </c>
      <c r="C10" s="33"/>
      <c r="D10" s="33"/>
      <c r="E10" s="33"/>
      <c r="F10" s="33"/>
      <c r="G10" s="33"/>
      <c r="H10" s="33"/>
      <c r="I10" s="33"/>
    </row>
    <row r="11" spans="1:9">
      <c r="B11" s="9" t="s">
        <v>131</v>
      </c>
    </row>
    <row r="12" spans="1:9">
      <c r="E12" s="21" t="s">
        <v>1172</v>
      </c>
      <c r="F12" s="21" t="s">
        <v>1067</v>
      </c>
      <c r="G12" s="21" t="s">
        <v>1162</v>
      </c>
    </row>
    <row r="13" spans="1:9">
      <c r="E13" s="18" t="s">
        <v>33</v>
      </c>
      <c r="F13" s="18" t="s">
        <v>33</v>
      </c>
      <c r="G13" s="18" t="s">
        <v>33</v>
      </c>
    </row>
    <row r="14" spans="1:9">
      <c r="B14" s="40" t="s">
        <v>590</v>
      </c>
      <c r="C14" s="12" t="s">
        <v>393</v>
      </c>
      <c r="D14" s="18" t="s">
        <v>33</v>
      </c>
      <c r="E14" s="24">
        <v>55596000</v>
      </c>
      <c r="F14" s="24">
        <v>49449000</v>
      </c>
      <c r="G14" s="24">
        <v>52641000</v>
      </c>
    </row>
    <row r="15" spans="1:9">
      <c r="B15" s="41"/>
      <c r="C15" s="12" t="s">
        <v>918</v>
      </c>
      <c r="D15" s="18" t="s">
        <v>48</v>
      </c>
      <c r="E15" s="24">
        <v>766746000</v>
      </c>
      <c r="F15" s="24">
        <v>738952000</v>
      </c>
      <c r="G15" s="24">
        <v>760396000</v>
      </c>
    </row>
    <row r="16" spans="1:9">
      <c r="B16" s="41"/>
      <c r="C16" s="12" t="s">
        <v>581</v>
      </c>
      <c r="D16" s="18" t="s">
        <v>66</v>
      </c>
      <c r="E16" s="22">
        <v>7.25</v>
      </c>
      <c r="F16" s="22">
        <v>6.69</v>
      </c>
      <c r="G16" s="22">
        <v>6.92</v>
      </c>
    </row>
    <row r="17" spans="2:7">
      <c r="B17" s="42"/>
      <c r="C17" s="12" t="s">
        <v>413</v>
      </c>
      <c r="D17" s="18" t="s">
        <v>77</v>
      </c>
      <c r="E17" s="22">
        <v>5.5</v>
      </c>
      <c r="F17" s="22">
        <v>5.5</v>
      </c>
      <c r="G17" s="22">
        <v>5.5</v>
      </c>
    </row>
    <row r="18" spans="2:7">
      <c r="B18" s="40" t="s">
        <v>585</v>
      </c>
      <c r="C18" s="12" t="s">
        <v>339</v>
      </c>
      <c r="D18" s="18" t="s">
        <v>82</v>
      </c>
      <c r="E18" s="22">
        <v>134</v>
      </c>
      <c r="F18" s="22">
        <v>126</v>
      </c>
      <c r="G18" s="22">
        <v>129</v>
      </c>
    </row>
    <row r="19" spans="2:7" ht="25.5">
      <c r="B19" s="41"/>
      <c r="C19" s="12" t="s">
        <v>584</v>
      </c>
      <c r="D19" s="18" t="s">
        <v>83</v>
      </c>
      <c r="E19" s="22">
        <v>100</v>
      </c>
      <c r="F19" s="22">
        <v>100</v>
      </c>
      <c r="G19" s="22">
        <v>100</v>
      </c>
    </row>
    <row r="20" spans="2:7">
      <c r="B20" s="41"/>
      <c r="C20" s="12" t="s">
        <v>338</v>
      </c>
      <c r="D20" s="18" t="s">
        <v>214</v>
      </c>
      <c r="E20" s="22">
        <v>133</v>
      </c>
      <c r="F20" s="22">
        <v>126</v>
      </c>
      <c r="G20" s="22">
        <v>128</v>
      </c>
    </row>
    <row r="21" spans="2:7" ht="25.5">
      <c r="B21" s="42"/>
      <c r="C21" s="12" t="s">
        <v>584</v>
      </c>
      <c r="D21" s="18" t="s">
        <v>215</v>
      </c>
      <c r="E21" s="22">
        <v>100</v>
      </c>
      <c r="F21" s="22">
        <v>100</v>
      </c>
      <c r="G21" s="22">
        <v>100</v>
      </c>
    </row>
    <row r="22" spans="2:7">
      <c r="B22" s="42" t="s">
        <v>587</v>
      </c>
      <c r="C22" s="12" t="s">
        <v>587</v>
      </c>
      <c r="D22" s="18" t="s">
        <v>216</v>
      </c>
      <c r="E22" s="22">
        <v>127.25127291840199</v>
      </c>
      <c r="F22" s="22">
        <v>125</v>
      </c>
      <c r="G22" s="22">
        <v>128</v>
      </c>
    </row>
    <row r="23" spans="2:7">
      <c r="B23" s="40"/>
      <c r="C23" s="11" t="s">
        <v>413</v>
      </c>
      <c r="D23" s="20" t="s">
        <v>35</v>
      </c>
      <c r="E23" s="25">
        <v>100</v>
      </c>
      <c r="F23" s="25">
        <v>100</v>
      </c>
      <c r="G23" s="25">
        <v>100</v>
      </c>
    </row>
  </sheetData>
  <mergeCells count="11">
    <mergeCell ref="B22:B23"/>
    <mergeCell ref="A6:B6"/>
    <mergeCell ref="A8:B8"/>
    <mergeCell ref="B10:I10"/>
    <mergeCell ref="B14:B17"/>
    <mergeCell ref="B18:B21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44"/>
  <sheetViews>
    <sheetView topLeftCell="B13"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36.28515625" customWidth="1"/>
    <col min="4" max="4" width="8" customWidth="1"/>
    <col min="5" max="13" width="21.5703125" customWidth="1"/>
  </cols>
  <sheetData>
    <row r="1" spans="1:13">
      <c r="A1" s="32"/>
      <c r="B1" s="33"/>
      <c r="C1" s="33"/>
    </row>
    <row r="2" spans="1:13">
      <c r="A2" s="32" t="s">
        <v>445</v>
      </c>
      <c r="B2" s="33"/>
      <c r="C2" s="33"/>
    </row>
    <row r="4" spans="1:13">
      <c r="A4" s="34" t="s">
        <v>331</v>
      </c>
      <c r="B4" s="35"/>
      <c r="C4" s="10" t="s">
        <v>39</v>
      </c>
      <c r="D4" s="36" t="s">
        <v>440</v>
      </c>
      <c r="E4" s="36"/>
    </row>
    <row r="5" spans="1:13">
      <c r="A5" s="37" t="s">
        <v>1166</v>
      </c>
      <c r="B5" s="37"/>
      <c r="C5" s="14">
        <v>45473</v>
      </c>
    </row>
    <row r="6" spans="1:13">
      <c r="A6" s="37" t="s">
        <v>890</v>
      </c>
      <c r="B6" s="37"/>
      <c r="C6" s="13" t="s">
        <v>230</v>
      </c>
    </row>
    <row r="7" spans="1:13">
      <c r="A7" s="2"/>
      <c r="B7" s="2"/>
      <c r="C7" s="15"/>
    </row>
    <row r="8" spans="1:13">
      <c r="A8" s="38" t="s">
        <v>775</v>
      </c>
      <c r="B8" s="38"/>
      <c r="C8" s="16" t="str">
        <f>B11</f>
        <v>660-37</v>
      </c>
    </row>
    <row r="9" spans="1:13">
      <c r="A9" s="6" t="s">
        <v>133</v>
      </c>
    </row>
    <row r="10" spans="1:13">
      <c r="B10" s="39" t="s">
        <v>134</v>
      </c>
      <c r="C10" s="33"/>
      <c r="D10" s="33"/>
      <c r="E10" s="33"/>
      <c r="F10" s="33"/>
      <c r="G10" s="33"/>
      <c r="H10" s="33"/>
      <c r="I10" s="33"/>
    </row>
    <row r="11" spans="1:13">
      <c r="B11" s="9" t="s">
        <v>133</v>
      </c>
    </row>
    <row r="12" spans="1:13">
      <c r="E12" s="43" t="s">
        <v>1172</v>
      </c>
      <c r="F12" s="44"/>
      <c r="G12" s="43"/>
      <c r="H12" s="43" t="s">
        <v>1067</v>
      </c>
      <c r="I12" s="44"/>
      <c r="J12" s="43"/>
      <c r="K12" s="43" t="s">
        <v>1162</v>
      </c>
      <c r="L12" s="44"/>
      <c r="M12" s="43"/>
    </row>
    <row r="13" spans="1:13">
      <c r="E13" s="21" t="s">
        <v>794</v>
      </c>
      <c r="F13" s="21" t="s">
        <v>793</v>
      </c>
      <c r="G13" s="21" t="s">
        <v>839</v>
      </c>
      <c r="H13" s="21" t="s">
        <v>794</v>
      </c>
      <c r="I13" s="21" t="s">
        <v>793</v>
      </c>
      <c r="J13" s="21" t="s">
        <v>839</v>
      </c>
      <c r="K13" s="21" t="s">
        <v>794</v>
      </c>
      <c r="L13" s="21" t="s">
        <v>793</v>
      </c>
      <c r="M13" s="21" t="s">
        <v>839</v>
      </c>
    </row>
    <row r="14" spans="1:13">
      <c r="E14" s="18" t="s">
        <v>33</v>
      </c>
      <c r="F14" s="18" t="s">
        <v>48</v>
      </c>
      <c r="G14" s="18" t="s">
        <v>66</v>
      </c>
      <c r="H14" s="18" t="s">
        <v>33</v>
      </c>
      <c r="I14" s="18" t="s">
        <v>48</v>
      </c>
      <c r="J14" s="18" t="s">
        <v>66</v>
      </c>
      <c r="K14" s="18" t="s">
        <v>33</v>
      </c>
      <c r="L14" s="18" t="s">
        <v>48</v>
      </c>
      <c r="M14" s="18" t="s">
        <v>66</v>
      </c>
    </row>
    <row r="15" spans="1:13">
      <c r="B15" s="40" t="s">
        <v>543</v>
      </c>
      <c r="C15" s="12" t="s">
        <v>539</v>
      </c>
      <c r="D15" s="18" t="s">
        <v>33</v>
      </c>
      <c r="E15" s="24">
        <v>4109000</v>
      </c>
      <c r="F15" s="24">
        <v>122748000</v>
      </c>
      <c r="G15" s="24">
        <v>126857000</v>
      </c>
      <c r="H15" s="24">
        <v>5671000</v>
      </c>
      <c r="I15" s="24">
        <v>76889000</v>
      </c>
      <c r="J15" s="24">
        <v>82560000</v>
      </c>
      <c r="K15" s="24">
        <v>3801000</v>
      </c>
      <c r="L15" s="24">
        <v>75375000</v>
      </c>
      <c r="M15" s="24">
        <v>79176000</v>
      </c>
    </row>
    <row r="16" spans="1:13">
      <c r="B16" s="41"/>
      <c r="C16" s="12" t="s">
        <v>265</v>
      </c>
      <c r="D16" s="18" t="s">
        <v>48</v>
      </c>
      <c r="E16" s="24">
        <v>336000</v>
      </c>
      <c r="F16" s="24">
        <v>6060000</v>
      </c>
      <c r="G16" s="24">
        <v>6396000</v>
      </c>
      <c r="H16" s="24">
        <v>0</v>
      </c>
      <c r="I16" s="24">
        <v>4495000</v>
      </c>
      <c r="J16" s="24">
        <v>4495000</v>
      </c>
      <c r="K16" s="24">
        <v>0</v>
      </c>
      <c r="L16" s="24">
        <v>7383000</v>
      </c>
      <c r="M16" s="24">
        <v>7383000</v>
      </c>
    </row>
    <row r="17" spans="2:13">
      <c r="B17" s="41"/>
      <c r="C17" s="12" t="s">
        <v>266</v>
      </c>
      <c r="D17" s="18" t="s">
        <v>66</v>
      </c>
      <c r="E17" s="24">
        <v>336000</v>
      </c>
      <c r="F17" s="24">
        <v>5860000</v>
      </c>
      <c r="G17" s="24">
        <v>6196000</v>
      </c>
      <c r="H17" s="24">
        <v>0</v>
      </c>
      <c r="I17" s="24">
        <v>4245000</v>
      </c>
      <c r="J17" s="24">
        <v>4245000</v>
      </c>
      <c r="K17" s="24">
        <v>0</v>
      </c>
      <c r="L17" s="24">
        <v>6283000</v>
      </c>
      <c r="M17" s="24">
        <v>6283000</v>
      </c>
    </row>
    <row r="18" spans="2:13">
      <c r="B18" s="41"/>
      <c r="C18" s="12" t="s">
        <v>16</v>
      </c>
      <c r="D18" s="18" t="s">
        <v>77</v>
      </c>
      <c r="E18" s="24">
        <v>47457000</v>
      </c>
      <c r="F18" s="24">
        <v>913550000</v>
      </c>
      <c r="G18" s="24">
        <v>961007000</v>
      </c>
      <c r="H18" s="24">
        <v>34360000</v>
      </c>
      <c r="I18" s="24">
        <v>788030000</v>
      </c>
      <c r="J18" s="24">
        <v>822390000</v>
      </c>
      <c r="K18" s="24">
        <v>41309000</v>
      </c>
      <c r="L18" s="24">
        <v>831318000</v>
      </c>
      <c r="M18" s="24">
        <v>872627000</v>
      </c>
    </row>
    <row r="19" spans="2:13" ht="25.5">
      <c r="B19" s="42"/>
      <c r="C19" s="12" t="s">
        <v>1115</v>
      </c>
      <c r="D19" s="18" t="s">
        <v>82</v>
      </c>
      <c r="E19" s="7"/>
      <c r="F19" s="7"/>
      <c r="G19" s="24">
        <v>462963000</v>
      </c>
      <c r="H19" s="7"/>
      <c r="I19" s="7"/>
      <c r="J19" s="24">
        <v>404331000</v>
      </c>
      <c r="K19" s="7"/>
      <c r="L19" s="7"/>
      <c r="M19" s="24">
        <v>431454000</v>
      </c>
    </row>
    <row r="20" spans="2:13">
      <c r="B20" s="42" t="s">
        <v>860</v>
      </c>
      <c r="C20" s="42"/>
      <c r="D20" s="18" t="s">
        <v>83</v>
      </c>
      <c r="E20" s="24">
        <v>52238000</v>
      </c>
      <c r="F20" s="24">
        <v>1048218000</v>
      </c>
      <c r="G20" s="24">
        <v>1100456000</v>
      </c>
      <c r="H20" s="24">
        <v>40031000</v>
      </c>
      <c r="I20" s="24">
        <v>873659000</v>
      </c>
      <c r="J20" s="24">
        <v>913690000</v>
      </c>
      <c r="K20" s="24">
        <v>45110000</v>
      </c>
      <c r="L20" s="24">
        <v>920359000</v>
      </c>
      <c r="M20" s="24">
        <v>965469000</v>
      </c>
    </row>
    <row r="21" spans="2:13">
      <c r="B21" s="42" t="s">
        <v>710</v>
      </c>
      <c r="C21" s="42"/>
      <c r="D21" s="18" t="s">
        <v>214</v>
      </c>
      <c r="E21" s="24">
        <v>34831000</v>
      </c>
      <c r="F21" s="24">
        <v>0</v>
      </c>
      <c r="G21" s="24">
        <v>34831000</v>
      </c>
      <c r="H21" s="24">
        <v>29392000</v>
      </c>
      <c r="I21" s="24">
        <v>0</v>
      </c>
      <c r="J21" s="24">
        <v>29392000</v>
      </c>
      <c r="K21" s="24">
        <v>31455000</v>
      </c>
      <c r="L21" s="24">
        <v>0</v>
      </c>
      <c r="M21" s="24">
        <v>31455000</v>
      </c>
    </row>
    <row r="22" spans="2:13">
      <c r="B22" s="42" t="s">
        <v>700</v>
      </c>
      <c r="C22" s="42"/>
      <c r="D22" s="18" t="s">
        <v>215</v>
      </c>
      <c r="E22" s="7"/>
      <c r="F22" s="7"/>
      <c r="G22" s="24">
        <v>35095000</v>
      </c>
      <c r="H22" s="7"/>
      <c r="I22" s="7"/>
      <c r="J22" s="24">
        <v>37700000</v>
      </c>
      <c r="K22" s="7"/>
      <c r="L22" s="7"/>
      <c r="M22" s="24">
        <v>32929000</v>
      </c>
    </row>
    <row r="23" spans="2:13">
      <c r="B23" s="40" t="s">
        <v>541</v>
      </c>
      <c r="C23" s="12" t="s">
        <v>539</v>
      </c>
      <c r="D23" s="18" t="s">
        <v>216</v>
      </c>
      <c r="E23" s="24">
        <v>21736000</v>
      </c>
      <c r="F23" s="24">
        <v>403443000</v>
      </c>
      <c r="G23" s="24">
        <v>425179000</v>
      </c>
      <c r="H23" s="24">
        <v>24737000</v>
      </c>
      <c r="I23" s="24">
        <v>358064000</v>
      </c>
      <c r="J23" s="24">
        <v>382801000</v>
      </c>
      <c r="K23" s="24">
        <v>32018000</v>
      </c>
      <c r="L23" s="24">
        <v>374422000</v>
      </c>
      <c r="M23" s="24">
        <v>406440000</v>
      </c>
    </row>
    <row r="24" spans="2:13">
      <c r="B24" s="41"/>
      <c r="C24" s="12" t="s">
        <v>699</v>
      </c>
      <c r="D24" s="18" t="s">
        <v>35</v>
      </c>
      <c r="E24" s="7"/>
      <c r="F24" s="7"/>
      <c r="G24" s="24">
        <v>22273000</v>
      </c>
      <c r="H24" s="7"/>
      <c r="I24" s="7"/>
      <c r="J24" s="24">
        <v>27747000</v>
      </c>
      <c r="K24" s="7"/>
      <c r="L24" s="7"/>
      <c r="M24" s="24">
        <v>18796000</v>
      </c>
    </row>
    <row r="25" spans="2:13">
      <c r="B25" s="41"/>
      <c r="C25" s="12" t="s">
        <v>265</v>
      </c>
      <c r="D25" s="18" t="s">
        <v>37</v>
      </c>
      <c r="E25" s="24">
        <v>0</v>
      </c>
      <c r="F25" s="24">
        <v>26837000</v>
      </c>
      <c r="G25" s="24">
        <v>26837000</v>
      </c>
      <c r="H25" s="24">
        <v>0</v>
      </c>
      <c r="I25" s="24">
        <v>33364000</v>
      </c>
      <c r="J25" s="24">
        <v>33364000</v>
      </c>
      <c r="K25" s="24">
        <v>0</v>
      </c>
      <c r="L25" s="24">
        <v>21967000</v>
      </c>
      <c r="M25" s="24">
        <v>21967000</v>
      </c>
    </row>
    <row r="26" spans="2:13">
      <c r="B26" s="41"/>
      <c r="C26" s="12" t="s">
        <v>266</v>
      </c>
      <c r="D26" s="18" t="s">
        <v>38</v>
      </c>
      <c r="E26" s="24">
        <v>496000</v>
      </c>
      <c r="F26" s="24">
        <v>24381000</v>
      </c>
      <c r="G26" s="24">
        <v>24877000</v>
      </c>
      <c r="H26" s="24">
        <v>397000</v>
      </c>
      <c r="I26" s="24">
        <v>32540000</v>
      </c>
      <c r="J26" s="24">
        <v>32937000</v>
      </c>
      <c r="K26" s="24">
        <v>294000</v>
      </c>
      <c r="L26" s="24">
        <v>20376000</v>
      </c>
      <c r="M26" s="24">
        <v>20670000</v>
      </c>
    </row>
    <row r="27" spans="2:13">
      <c r="B27" s="42"/>
      <c r="C27" s="12" t="s">
        <v>16</v>
      </c>
      <c r="D27" s="18" t="s">
        <v>41</v>
      </c>
      <c r="E27" s="24">
        <v>0</v>
      </c>
      <c r="F27" s="24">
        <v>54869000</v>
      </c>
      <c r="G27" s="24">
        <v>54869000</v>
      </c>
      <c r="H27" s="24">
        <v>190000</v>
      </c>
      <c r="I27" s="24">
        <v>48832000</v>
      </c>
      <c r="J27" s="24">
        <v>49022000</v>
      </c>
      <c r="K27" s="24">
        <v>186000</v>
      </c>
      <c r="L27" s="24">
        <v>47592000</v>
      </c>
      <c r="M27" s="24">
        <v>47778000</v>
      </c>
    </row>
    <row r="28" spans="2:13">
      <c r="B28" s="42" t="s">
        <v>858</v>
      </c>
      <c r="C28" s="42"/>
      <c r="D28" s="18" t="s">
        <v>42</v>
      </c>
      <c r="E28" s="24">
        <v>22232000</v>
      </c>
      <c r="F28" s="24">
        <v>509530000</v>
      </c>
      <c r="G28" s="24">
        <v>531762000</v>
      </c>
      <c r="H28" s="24">
        <v>25324000</v>
      </c>
      <c r="I28" s="24">
        <v>472800000</v>
      </c>
      <c r="J28" s="24">
        <v>498124000</v>
      </c>
      <c r="K28" s="24">
        <v>32498000</v>
      </c>
      <c r="L28" s="24">
        <v>464357000</v>
      </c>
      <c r="M28" s="24">
        <v>496855000</v>
      </c>
    </row>
    <row r="29" spans="2:13">
      <c r="B29" s="42" t="s">
        <v>710</v>
      </c>
      <c r="C29" s="42"/>
      <c r="D29" s="18" t="s">
        <v>43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</row>
    <row r="30" spans="2:13">
      <c r="B30" s="40" t="s">
        <v>546</v>
      </c>
      <c r="C30" s="12" t="s">
        <v>539</v>
      </c>
      <c r="D30" s="18" t="s">
        <v>44</v>
      </c>
      <c r="E30" s="24">
        <v>0</v>
      </c>
      <c r="F30" s="24">
        <v>86621000</v>
      </c>
      <c r="G30" s="24">
        <v>86621000</v>
      </c>
      <c r="H30" s="24">
        <v>0</v>
      </c>
      <c r="I30" s="24">
        <v>63777000</v>
      </c>
      <c r="J30" s="24">
        <v>63777000</v>
      </c>
      <c r="K30" s="24">
        <v>0</v>
      </c>
      <c r="L30" s="24">
        <v>76954000</v>
      </c>
      <c r="M30" s="24">
        <v>76954000</v>
      </c>
    </row>
    <row r="31" spans="2:13">
      <c r="B31" s="41"/>
      <c r="C31" s="12" t="s">
        <v>265</v>
      </c>
      <c r="D31" s="18" t="s">
        <v>45</v>
      </c>
      <c r="E31" s="24">
        <v>206000</v>
      </c>
      <c r="F31" s="24">
        <v>55010000</v>
      </c>
      <c r="G31" s="24">
        <v>55216000</v>
      </c>
      <c r="H31" s="24">
        <v>1221000</v>
      </c>
      <c r="I31" s="24">
        <v>27551000</v>
      </c>
      <c r="J31" s="24">
        <v>28772000</v>
      </c>
      <c r="K31" s="24">
        <v>1151000</v>
      </c>
      <c r="L31" s="24">
        <v>38001000</v>
      </c>
      <c r="M31" s="24">
        <v>39152000</v>
      </c>
    </row>
    <row r="32" spans="2:13">
      <c r="B32" s="41"/>
      <c r="C32" s="12" t="s">
        <v>266</v>
      </c>
      <c r="D32" s="18" t="s">
        <v>46</v>
      </c>
      <c r="E32" s="24">
        <v>226000</v>
      </c>
      <c r="F32" s="24">
        <v>55010000</v>
      </c>
      <c r="G32" s="24">
        <v>55236000</v>
      </c>
      <c r="H32" s="24">
        <v>323000</v>
      </c>
      <c r="I32" s="24">
        <v>27551000</v>
      </c>
      <c r="J32" s="24">
        <v>27874000</v>
      </c>
      <c r="K32" s="24">
        <v>309000</v>
      </c>
      <c r="L32" s="24">
        <v>38001000</v>
      </c>
      <c r="M32" s="24">
        <v>38310000</v>
      </c>
    </row>
    <row r="33" spans="2:13">
      <c r="B33" s="41"/>
      <c r="C33" s="12" t="s">
        <v>716</v>
      </c>
      <c r="D33" s="18" t="s">
        <v>47</v>
      </c>
      <c r="E33" s="7"/>
      <c r="F33" s="7"/>
      <c r="G33" s="24">
        <v>55010000</v>
      </c>
      <c r="H33" s="7"/>
      <c r="I33" s="7"/>
      <c r="J33" s="24">
        <v>27551000</v>
      </c>
      <c r="K33" s="7"/>
      <c r="L33" s="7"/>
      <c r="M33" s="24">
        <v>38001000</v>
      </c>
    </row>
    <row r="34" spans="2:13">
      <c r="B34" s="42"/>
      <c r="C34" s="12" t="s">
        <v>16</v>
      </c>
      <c r="D34" s="18" t="s">
        <v>49</v>
      </c>
      <c r="E34" s="24">
        <v>137000</v>
      </c>
      <c r="F34" s="24">
        <v>130278000</v>
      </c>
      <c r="G34" s="24">
        <v>130415000</v>
      </c>
      <c r="H34" s="24">
        <v>548000</v>
      </c>
      <c r="I34" s="24">
        <v>115124000</v>
      </c>
      <c r="J34" s="24">
        <v>115672000</v>
      </c>
      <c r="K34" s="24">
        <v>331000</v>
      </c>
      <c r="L34" s="24">
        <v>118696000</v>
      </c>
      <c r="M34" s="24">
        <v>119027000</v>
      </c>
    </row>
    <row r="35" spans="2:13">
      <c r="B35" s="42" t="s">
        <v>861</v>
      </c>
      <c r="C35" s="42"/>
      <c r="D35" s="18" t="s">
        <v>56</v>
      </c>
      <c r="E35" s="24">
        <v>569000</v>
      </c>
      <c r="F35" s="24">
        <v>326919000</v>
      </c>
      <c r="G35" s="24">
        <v>327488000</v>
      </c>
      <c r="H35" s="24">
        <v>2092000</v>
      </c>
      <c r="I35" s="24">
        <v>234003000</v>
      </c>
      <c r="J35" s="24">
        <v>236095000</v>
      </c>
      <c r="K35" s="24">
        <v>1791000</v>
      </c>
      <c r="L35" s="24">
        <v>271652000</v>
      </c>
      <c r="M35" s="24">
        <v>273443000</v>
      </c>
    </row>
    <row r="36" spans="2:13">
      <c r="B36" s="40" t="s">
        <v>542</v>
      </c>
      <c r="C36" s="12" t="s">
        <v>539</v>
      </c>
      <c r="D36" s="18" t="s">
        <v>58</v>
      </c>
      <c r="E36" s="24">
        <v>0</v>
      </c>
      <c r="F36" s="24">
        <v>217000</v>
      </c>
      <c r="G36" s="24">
        <v>217000</v>
      </c>
      <c r="H36" s="24">
        <v>0</v>
      </c>
      <c r="I36" s="24">
        <v>28000</v>
      </c>
      <c r="J36" s="24">
        <v>28000</v>
      </c>
      <c r="K36" s="24">
        <v>0</v>
      </c>
      <c r="L36" s="24">
        <v>61000</v>
      </c>
      <c r="M36" s="24">
        <v>61000</v>
      </c>
    </row>
    <row r="37" spans="2:13">
      <c r="B37" s="41"/>
      <c r="C37" s="12" t="s">
        <v>265</v>
      </c>
      <c r="D37" s="18" t="s">
        <v>59</v>
      </c>
      <c r="E37" s="24">
        <v>0</v>
      </c>
      <c r="F37" s="24">
        <v>6000</v>
      </c>
      <c r="G37" s="24">
        <v>6000</v>
      </c>
      <c r="H37" s="24">
        <v>0</v>
      </c>
      <c r="I37" s="24">
        <v>33000</v>
      </c>
      <c r="J37" s="24">
        <v>33000</v>
      </c>
      <c r="K37" s="24">
        <v>0</v>
      </c>
      <c r="L37" s="24">
        <v>0</v>
      </c>
      <c r="M37" s="24">
        <v>0</v>
      </c>
    </row>
    <row r="38" spans="2:13">
      <c r="B38" s="41"/>
      <c r="C38" s="12" t="s">
        <v>266</v>
      </c>
      <c r="D38" s="18" t="s">
        <v>60</v>
      </c>
      <c r="E38" s="24">
        <v>0</v>
      </c>
      <c r="F38" s="24">
        <v>7000</v>
      </c>
      <c r="G38" s="24">
        <v>7000</v>
      </c>
      <c r="H38" s="24">
        <v>0</v>
      </c>
      <c r="I38" s="24">
        <v>33000</v>
      </c>
      <c r="J38" s="24">
        <v>33000</v>
      </c>
      <c r="K38" s="24">
        <v>0</v>
      </c>
      <c r="L38" s="24">
        <v>0</v>
      </c>
      <c r="M38" s="24">
        <v>0</v>
      </c>
    </row>
    <row r="39" spans="2:13">
      <c r="B39" s="42"/>
      <c r="C39" s="12" t="s">
        <v>16</v>
      </c>
      <c r="D39" s="18" t="s">
        <v>61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</row>
    <row r="40" spans="2:13">
      <c r="B40" s="42" t="s">
        <v>859</v>
      </c>
      <c r="C40" s="42"/>
      <c r="D40" s="18" t="s">
        <v>62</v>
      </c>
      <c r="E40" s="24">
        <v>0</v>
      </c>
      <c r="F40" s="24">
        <v>230000</v>
      </c>
      <c r="G40" s="24">
        <v>230000</v>
      </c>
      <c r="H40" s="24">
        <v>0</v>
      </c>
      <c r="I40" s="24">
        <v>94000</v>
      </c>
      <c r="J40" s="24">
        <v>94000</v>
      </c>
      <c r="K40" s="24">
        <v>0</v>
      </c>
      <c r="L40" s="24">
        <v>61000</v>
      </c>
      <c r="M40" s="24">
        <v>61000</v>
      </c>
    </row>
    <row r="41" spans="2:13">
      <c r="B41" s="42" t="s">
        <v>540</v>
      </c>
      <c r="C41" s="12" t="s">
        <v>383</v>
      </c>
      <c r="D41" s="18" t="s">
        <v>63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</row>
    <row r="42" spans="2:13">
      <c r="B42" s="42"/>
      <c r="C42" s="12" t="s">
        <v>382</v>
      </c>
      <c r="D42" s="18" t="s">
        <v>64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</row>
    <row r="43" spans="2:13">
      <c r="B43" s="42" t="s">
        <v>857</v>
      </c>
      <c r="C43" s="42"/>
      <c r="D43" s="18" t="s">
        <v>65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</row>
    <row r="44" spans="2:13">
      <c r="B44" s="40" t="s">
        <v>884</v>
      </c>
      <c r="C44" s="40"/>
      <c r="D44" s="20" t="s">
        <v>67</v>
      </c>
      <c r="E44" s="26">
        <v>75039000</v>
      </c>
      <c r="F44" s="26">
        <v>1884897000</v>
      </c>
      <c r="G44" s="26">
        <v>1959936000</v>
      </c>
      <c r="H44" s="26">
        <v>67447000</v>
      </c>
      <c r="I44" s="26">
        <v>1580556000</v>
      </c>
      <c r="J44" s="26">
        <v>1648003000</v>
      </c>
      <c r="K44" s="26">
        <v>79399000</v>
      </c>
      <c r="L44" s="26">
        <v>1656429000</v>
      </c>
      <c r="M44" s="26">
        <v>1735828000</v>
      </c>
    </row>
  </sheetData>
  <mergeCells count="25">
    <mergeCell ref="B36:B39"/>
    <mergeCell ref="B40:C40"/>
    <mergeCell ref="B41:B42"/>
    <mergeCell ref="B43:C43"/>
    <mergeCell ref="B44:C44"/>
    <mergeCell ref="B23:B27"/>
    <mergeCell ref="B28:C28"/>
    <mergeCell ref="B29:C29"/>
    <mergeCell ref="B30:B34"/>
    <mergeCell ref="B35:C35"/>
    <mergeCell ref="K12:M12"/>
    <mergeCell ref="B15:B19"/>
    <mergeCell ref="B20:C20"/>
    <mergeCell ref="B21:C21"/>
    <mergeCell ref="B22:C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7"/>
  <sheetViews>
    <sheetView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45.7109375" customWidth="1"/>
    <col min="4" max="4" width="8" customWidth="1"/>
    <col min="5" max="22" width="21.5703125" customWidth="1"/>
  </cols>
  <sheetData>
    <row r="1" spans="1:22">
      <c r="A1" s="32"/>
      <c r="B1" s="33"/>
      <c r="C1" s="33"/>
    </row>
    <row r="2" spans="1:22">
      <c r="A2" s="32" t="s">
        <v>445</v>
      </c>
      <c r="B2" s="33"/>
      <c r="C2" s="33"/>
    </row>
    <row r="4" spans="1:22">
      <c r="A4" s="34" t="s">
        <v>331</v>
      </c>
      <c r="B4" s="35"/>
      <c r="C4" s="10" t="s">
        <v>39</v>
      </c>
      <c r="D4" s="36" t="s">
        <v>440</v>
      </c>
      <c r="E4" s="36"/>
    </row>
    <row r="5" spans="1:22">
      <c r="A5" s="37" t="s">
        <v>1166</v>
      </c>
      <c r="B5" s="37"/>
      <c r="C5" s="14">
        <v>45473</v>
      </c>
    </row>
    <row r="6" spans="1:22">
      <c r="A6" s="37" t="s">
        <v>890</v>
      </c>
      <c r="B6" s="37"/>
      <c r="C6" s="13" t="s">
        <v>230</v>
      </c>
    </row>
    <row r="7" spans="1:22">
      <c r="A7" s="2"/>
      <c r="B7" s="2"/>
      <c r="C7" s="15"/>
    </row>
    <row r="8" spans="1:22">
      <c r="A8" s="38" t="s">
        <v>775</v>
      </c>
      <c r="B8" s="38"/>
      <c r="C8" s="16" t="str">
        <f>B11</f>
        <v>660-38</v>
      </c>
    </row>
    <row r="9" spans="1:22">
      <c r="A9" s="6" t="s">
        <v>135</v>
      </c>
    </row>
    <row r="10" spans="1:22">
      <c r="B10" s="39" t="s">
        <v>136</v>
      </c>
      <c r="C10" s="33"/>
      <c r="D10" s="33"/>
      <c r="E10" s="33"/>
      <c r="F10" s="33"/>
      <c r="G10" s="33"/>
      <c r="H10" s="33"/>
      <c r="I10" s="33"/>
    </row>
    <row r="11" spans="1:22">
      <c r="B11" s="9" t="s">
        <v>135</v>
      </c>
    </row>
    <row r="12" spans="1:22">
      <c r="E12" s="43" t="s">
        <v>1172</v>
      </c>
      <c r="F12" s="44"/>
      <c r="G12" s="43"/>
      <c r="H12" s="43" t="s">
        <v>1172</v>
      </c>
      <c r="I12" s="44"/>
      <c r="J12" s="43"/>
      <c r="K12" s="43" t="s">
        <v>1067</v>
      </c>
      <c r="L12" s="44"/>
      <c r="M12" s="43"/>
      <c r="N12" s="43" t="s">
        <v>1067</v>
      </c>
      <c r="O12" s="44"/>
      <c r="P12" s="43"/>
      <c r="Q12" s="43" t="s">
        <v>1162</v>
      </c>
      <c r="R12" s="44"/>
      <c r="S12" s="43"/>
      <c r="T12" s="43" t="s">
        <v>1162</v>
      </c>
      <c r="U12" s="44"/>
      <c r="V12" s="43"/>
    </row>
    <row r="13" spans="1:22">
      <c r="E13" s="43" t="s">
        <v>821</v>
      </c>
      <c r="F13" s="44"/>
      <c r="G13" s="43"/>
      <c r="H13" s="43" t="s">
        <v>512</v>
      </c>
      <c r="I13" s="44"/>
      <c r="J13" s="43"/>
      <c r="K13" s="43" t="s">
        <v>821</v>
      </c>
      <c r="L13" s="44"/>
      <c r="M13" s="43"/>
      <c r="N13" s="43" t="s">
        <v>512</v>
      </c>
      <c r="O13" s="44"/>
      <c r="P13" s="43"/>
      <c r="Q13" s="43" t="s">
        <v>821</v>
      </c>
      <c r="R13" s="44"/>
      <c r="S13" s="43"/>
      <c r="T13" s="43" t="s">
        <v>512</v>
      </c>
      <c r="U13" s="44"/>
      <c r="V13" s="43"/>
    </row>
    <row r="14" spans="1:22">
      <c r="E14" s="21" t="s">
        <v>794</v>
      </c>
      <c r="F14" s="21" t="s">
        <v>793</v>
      </c>
      <c r="G14" s="21" t="s">
        <v>839</v>
      </c>
      <c r="H14" s="21" t="s">
        <v>794</v>
      </c>
      <c r="I14" s="21" t="s">
        <v>793</v>
      </c>
      <c r="J14" s="21" t="s">
        <v>839</v>
      </c>
      <c r="K14" s="21" t="s">
        <v>794</v>
      </c>
      <c r="L14" s="21" t="s">
        <v>793</v>
      </c>
      <c r="M14" s="21" t="s">
        <v>839</v>
      </c>
      <c r="N14" s="21" t="s">
        <v>794</v>
      </c>
      <c r="O14" s="21" t="s">
        <v>793</v>
      </c>
      <c r="P14" s="21" t="s">
        <v>839</v>
      </c>
      <c r="Q14" s="21" t="s">
        <v>794</v>
      </c>
      <c r="R14" s="21" t="s">
        <v>793</v>
      </c>
      <c r="S14" s="21" t="s">
        <v>839</v>
      </c>
      <c r="T14" s="21" t="s">
        <v>794</v>
      </c>
      <c r="U14" s="21" t="s">
        <v>793</v>
      </c>
      <c r="V14" s="21" t="s">
        <v>839</v>
      </c>
    </row>
    <row r="15" spans="1:22">
      <c r="E15" s="18" t="s">
        <v>33</v>
      </c>
      <c r="F15" s="18" t="s">
        <v>48</v>
      </c>
      <c r="G15" s="18" t="s">
        <v>66</v>
      </c>
      <c r="H15" s="18" t="s">
        <v>77</v>
      </c>
      <c r="I15" s="18" t="s">
        <v>82</v>
      </c>
      <c r="J15" s="18" t="s">
        <v>83</v>
      </c>
      <c r="K15" s="18" t="s">
        <v>33</v>
      </c>
      <c r="L15" s="18" t="s">
        <v>48</v>
      </c>
      <c r="M15" s="18" t="s">
        <v>66</v>
      </c>
      <c r="N15" s="18" t="s">
        <v>77</v>
      </c>
      <c r="O15" s="18" t="s">
        <v>82</v>
      </c>
      <c r="P15" s="18" t="s">
        <v>83</v>
      </c>
      <c r="Q15" s="18" t="s">
        <v>33</v>
      </c>
      <c r="R15" s="18" t="s">
        <v>48</v>
      </c>
      <c r="S15" s="18" t="s">
        <v>66</v>
      </c>
      <c r="T15" s="18" t="s">
        <v>77</v>
      </c>
      <c r="U15" s="18" t="s">
        <v>82</v>
      </c>
      <c r="V15" s="18" t="s">
        <v>83</v>
      </c>
    </row>
    <row r="16" spans="1:22">
      <c r="B16" s="42" t="s">
        <v>543</v>
      </c>
      <c r="C16" s="42"/>
      <c r="D16" s="18" t="s">
        <v>33</v>
      </c>
      <c r="E16" s="24">
        <v>1151000</v>
      </c>
      <c r="F16" s="24">
        <v>9982000</v>
      </c>
      <c r="G16" s="24">
        <v>11133000</v>
      </c>
      <c r="H16" s="24">
        <v>872000</v>
      </c>
      <c r="I16" s="24">
        <v>9536000</v>
      </c>
      <c r="J16" s="24">
        <v>10408000</v>
      </c>
      <c r="K16" s="24">
        <v>1467000</v>
      </c>
      <c r="L16" s="24">
        <v>10214000</v>
      </c>
      <c r="M16" s="24">
        <v>11681000</v>
      </c>
      <c r="N16" s="24">
        <v>983000</v>
      </c>
      <c r="O16" s="24">
        <v>9975000</v>
      </c>
      <c r="P16" s="24">
        <v>10958000</v>
      </c>
      <c r="Q16" s="24">
        <v>1110000</v>
      </c>
      <c r="R16" s="24">
        <v>8882000</v>
      </c>
      <c r="S16" s="24">
        <v>9992000</v>
      </c>
      <c r="T16" s="24">
        <v>719000</v>
      </c>
      <c r="U16" s="24">
        <v>8610000</v>
      </c>
      <c r="V16" s="24">
        <v>9329000</v>
      </c>
    </row>
    <row r="17" spans="2:22">
      <c r="B17" s="12"/>
      <c r="C17" s="12" t="s">
        <v>710</v>
      </c>
      <c r="D17" s="18" t="s">
        <v>48</v>
      </c>
      <c r="E17" s="24">
        <v>872000</v>
      </c>
      <c r="F17" s="24">
        <v>0</v>
      </c>
      <c r="G17" s="24">
        <v>872000</v>
      </c>
      <c r="H17" s="24">
        <v>400000</v>
      </c>
      <c r="I17" s="24">
        <v>0</v>
      </c>
      <c r="J17" s="24">
        <v>400000</v>
      </c>
      <c r="K17" s="24">
        <v>1123000</v>
      </c>
      <c r="L17" s="24">
        <v>0</v>
      </c>
      <c r="M17" s="24">
        <v>1123000</v>
      </c>
      <c r="N17" s="24">
        <v>521000</v>
      </c>
      <c r="O17" s="24">
        <v>0</v>
      </c>
      <c r="P17" s="24">
        <v>521000</v>
      </c>
      <c r="Q17" s="24">
        <v>925000</v>
      </c>
      <c r="R17" s="24">
        <v>0</v>
      </c>
      <c r="S17" s="24">
        <v>925000</v>
      </c>
      <c r="T17" s="24">
        <v>432000</v>
      </c>
      <c r="U17" s="24">
        <v>0</v>
      </c>
      <c r="V17" s="24">
        <v>432000</v>
      </c>
    </row>
    <row r="18" spans="2:22">
      <c r="B18" s="42" t="s">
        <v>541</v>
      </c>
      <c r="C18" s="42"/>
      <c r="D18" s="18" t="s">
        <v>66</v>
      </c>
      <c r="E18" s="24">
        <v>128000</v>
      </c>
      <c r="F18" s="24">
        <v>6681000</v>
      </c>
      <c r="G18" s="24">
        <v>6809000</v>
      </c>
      <c r="H18" s="24">
        <v>39000</v>
      </c>
      <c r="I18" s="24">
        <v>5519000</v>
      </c>
      <c r="J18" s="24">
        <v>5558000</v>
      </c>
      <c r="K18" s="24">
        <v>164000</v>
      </c>
      <c r="L18" s="24">
        <v>8762000</v>
      </c>
      <c r="M18" s="24">
        <v>8926000</v>
      </c>
      <c r="N18" s="24">
        <v>151000</v>
      </c>
      <c r="O18" s="24">
        <v>6497000</v>
      </c>
      <c r="P18" s="24">
        <v>6648000</v>
      </c>
      <c r="Q18" s="24">
        <v>184000</v>
      </c>
      <c r="R18" s="24">
        <v>8946000</v>
      </c>
      <c r="S18" s="24">
        <v>9130000</v>
      </c>
      <c r="T18" s="24">
        <v>365000</v>
      </c>
      <c r="U18" s="24">
        <v>8489000</v>
      </c>
      <c r="V18" s="24">
        <v>8854000</v>
      </c>
    </row>
    <row r="19" spans="2:22">
      <c r="B19" s="12"/>
      <c r="C19" s="12" t="s">
        <v>710</v>
      </c>
      <c r="D19" s="18" t="s">
        <v>77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</row>
    <row r="20" spans="2:22">
      <c r="B20" s="42" t="s">
        <v>546</v>
      </c>
      <c r="C20" s="42"/>
      <c r="D20" s="18" t="s">
        <v>82</v>
      </c>
      <c r="E20" s="24">
        <v>13000</v>
      </c>
      <c r="F20" s="24">
        <v>4414000</v>
      </c>
      <c r="G20" s="24">
        <v>4427000</v>
      </c>
      <c r="H20" s="24">
        <v>12000</v>
      </c>
      <c r="I20" s="24">
        <v>4328000</v>
      </c>
      <c r="J20" s="24">
        <v>4340000</v>
      </c>
      <c r="K20" s="24">
        <v>22000</v>
      </c>
      <c r="L20" s="24">
        <v>4275000</v>
      </c>
      <c r="M20" s="24">
        <v>4297000</v>
      </c>
      <c r="N20" s="24">
        <v>22000</v>
      </c>
      <c r="O20" s="24">
        <v>4323000</v>
      </c>
      <c r="P20" s="24">
        <v>4345000</v>
      </c>
      <c r="Q20" s="24">
        <v>16000</v>
      </c>
      <c r="R20" s="24">
        <v>6120000</v>
      </c>
      <c r="S20" s="24">
        <v>6136000</v>
      </c>
      <c r="T20" s="24">
        <v>16000</v>
      </c>
      <c r="U20" s="24">
        <v>6039000</v>
      </c>
      <c r="V20" s="24">
        <v>6055000</v>
      </c>
    </row>
    <row r="21" spans="2:22">
      <c r="B21" s="42" t="s">
        <v>542</v>
      </c>
      <c r="C21" s="42"/>
      <c r="D21" s="18" t="s">
        <v>83</v>
      </c>
      <c r="E21" s="24">
        <v>0</v>
      </c>
      <c r="F21" s="24">
        <v>25000</v>
      </c>
      <c r="G21" s="24">
        <v>25000</v>
      </c>
      <c r="H21" s="24">
        <v>0</v>
      </c>
      <c r="I21" s="24">
        <v>24000</v>
      </c>
      <c r="J21" s="24">
        <v>24000</v>
      </c>
      <c r="K21" s="24">
        <v>0</v>
      </c>
      <c r="L21" s="24">
        <v>1000</v>
      </c>
      <c r="M21" s="24">
        <v>1000</v>
      </c>
      <c r="N21" s="24">
        <v>0</v>
      </c>
      <c r="O21" s="24">
        <v>3000</v>
      </c>
      <c r="P21" s="24">
        <v>3000</v>
      </c>
      <c r="Q21" s="24">
        <v>0</v>
      </c>
      <c r="R21" s="24">
        <v>13000</v>
      </c>
      <c r="S21" s="24">
        <v>13000</v>
      </c>
      <c r="T21" s="24">
        <v>0</v>
      </c>
      <c r="U21" s="24">
        <v>12000</v>
      </c>
      <c r="V21" s="24">
        <v>12000</v>
      </c>
    </row>
    <row r="22" spans="2:22">
      <c r="B22" s="42" t="s">
        <v>540</v>
      </c>
      <c r="C22" s="42"/>
      <c r="D22" s="18" t="s">
        <v>214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</row>
    <row r="23" spans="2:22">
      <c r="B23" s="42" t="s">
        <v>878</v>
      </c>
      <c r="C23" s="42"/>
      <c r="D23" s="18" t="s">
        <v>215</v>
      </c>
      <c r="E23" s="24">
        <v>1292000</v>
      </c>
      <c r="F23" s="24">
        <v>21102000</v>
      </c>
      <c r="G23" s="24">
        <v>22394000</v>
      </c>
      <c r="H23" s="24">
        <v>923000</v>
      </c>
      <c r="I23" s="24">
        <v>19407000</v>
      </c>
      <c r="J23" s="24">
        <v>20330000</v>
      </c>
      <c r="K23" s="24">
        <v>1653000</v>
      </c>
      <c r="L23" s="24">
        <v>23252000</v>
      </c>
      <c r="M23" s="24">
        <v>24905000</v>
      </c>
      <c r="N23" s="24">
        <v>1156000</v>
      </c>
      <c r="O23" s="24">
        <v>20798000</v>
      </c>
      <c r="P23" s="24">
        <v>21954000</v>
      </c>
      <c r="Q23" s="24">
        <v>1310000</v>
      </c>
      <c r="R23" s="24">
        <v>23961000</v>
      </c>
      <c r="S23" s="24">
        <v>25271000</v>
      </c>
      <c r="T23" s="24">
        <v>1100000</v>
      </c>
      <c r="U23" s="24">
        <v>23150000</v>
      </c>
      <c r="V23" s="24">
        <v>24250000</v>
      </c>
    </row>
    <row r="24" spans="2:22">
      <c r="B24" s="12"/>
      <c r="C24" s="12" t="s">
        <v>724</v>
      </c>
      <c r="D24" s="18" t="s">
        <v>216</v>
      </c>
      <c r="E24" s="7"/>
      <c r="F24" s="7"/>
      <c r="G24" s="24">
        <v>46000</v>
      </c>
      <c r="H24" s="7"/>
      <c r="I24" s="7"/>
      <c r="J24" s="24">
        <v>6000</v>
      </c>
      <c r="K24" s="7"/>
      <c r="L24" s="7"/>
      <c r="M24" s="24">
        <v>56000</v>
      </c>
      <c r="N24" s="7"/>
      <c r="O24" s="7"/>
      <c r="P24" s="24">
        <v>10000</v>
      </c>
      <c r="Q24" s="7"/>
      <c r="R24" s="7"/>
      <c r="S24" s="24">
        <v>42000</v>
      </c>
      <c r="T24" s="7"/>
      <c r="U24" s="7"/>
      <c r="V24" s="24">
        <v>10000</v>
      </c>
    </row>
    <row r="25" spans="2:22">
      <c r="B25" s="42" t="s">
        <v>994</v>
      </c>
      <c r="C25" s="42"/>
      <c r="D25" s="18" t="s">
        <v>35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</row>
    <row r="26" spans="2:22">
      <c r="B26" s="42" t="s">
        <v>600</v>
      </c>
      <c r="C26" s="42"/>
      <c r="D26" s="18" t="s">
        <v>37</v>
      </c>
      <c r="E26" s="24">
        <v>1292000</v>
      </c>
      <c r="F26" s="24">
        <v>21102000</v>
      </c>
      <c r="G26" s="24">
        <v>22394000</v>
      </c>
      <c r="H26" s="24">
        <v>923000</v>
      </c>
      <c r="I26" s="24">
        <v>19407000</v>
      </c>
      <c r="J26" s="24">
        <v>20330000</v>
      </c>
      <c r="K26" s="24">
        <v>1653000</v>
      </c>
      <c r="L26" s="24">
        <v>23252000</v>
      </c>
      <c r="M26" s="24">
        <v>24905000</v>
      </c>
      <c r="N26" s="24">
        <v>1156000</v>
      </c>
      <c r="O26" s="24">
        <v>20798000</v>
      </c>
      <c r="P26" s="24">
        <v>21954000</v>
      </c>
      <c r="Q26" s="24">
        <v>1310000</v>
      </c>
      <c r="R26" s="24">
        <v>23961000</v>
      </c>
      <c r="S26" s="24">
        <v>25271000</v>
      </c>
      <c r="T26" s="24">
        <v>1100000</v>
      </c>
      <c r="U26" s="24">
        <v>23150000</v>
      </c>
      <c r="V26" s="24">
        <v>24250000</v>
      </c>
    </row>
    <row r="27" spans="2:22" ht="25.5">
      <c r="B27" s="11"/>
      <c r="C27" s="11" t="s">
        <v>723</v>
      </c>
      <c r="D27" s="20" t="s">
        <v>38</v>
      </c>
      <c r="E27" s="26">
        <v>214000</v>
      </c>
      <c r="F27" s="26">
        <v>1362000</v>
      </c>
      <c r="G27" s="26">
        <v>1576000</v>
      </c>
      <c r="H27" s="26">
        <v>159000</v>
      </c>
      <c r="I27" s="26">
        <v>1473000</v>
      </c>
      <c r="J27" s="26">
        <v>1632000</v>
      </c>
      <c r="K27" s="26">
        <v>206000</v>
      </c>
      <c r="L27" s="26">
        <v>1345000</v>
      </c>
      <c r="M27" s="26">
        <v>1551000</v>
      </c>
      <c r="N27" s="26">
        <v>199000</v>
      </c>
      <c r="O27" s="26">
        <v>1296000</v>
      </c>
      <c r="P27" s="26">
        <v>1495000</v>
      </c>
      <c r="Q27" s="26">
        <v>184000</v>
      </c>
      <c r="R27" s="26">
        <v>1358000</v>
      </c>
      <c r="S27" s="26">
        <v>1542000</v>
      </c>
      <c r="T27" s="26">
        <v>114000</v>
      </c>
      <c r="U27" s="26">
        <v>1635000</v>
      </c>
      <c r="V27" s="26">
        <v>1749000</v>
      </c>
    </row>
  </sheetData>
  <mergeCells count="28">
    <mergeCell ref="B23:C23"/>
    <mergeCell ref="B25:C25"/>
    <mergeCell ref="B26:C26"/>
    <mergeCell ref="B16:C16"/>
    <mergeCell ref="B18:C18"/>
    <mergeCell ref="B20:C20"/>
    <mergeCell ref="B21:C21"/>
    <mergeCell ref="B22:C22"/>
    <mergeCell ref="K12:M12"/>
    <mergeCell ref="N12:P12"/>
    <mergeCell ref="Q12:S12"/>
    <mergeCell ref="T12:V12"/>
    <mergeCell ref="E13:G13"/>
    <mergeCell ref="H13:J13"/>
    <mergeCell ref="K13:M13"/>
    <mergeCell ref="N13:P13"/>
    <mergeCell ref="Q13:S13"/>
    <mergeCell ref="T13:V13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5"/>
  <sheetViews>
    <sheetView topLeftCell="N1"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36.42578125" customWidth="1"/>
    <col min="4" max="4" width="8" customWidth="1"/>
    <col min="5" max="25" width="21.5703125" customWidth="1"/>
  </cols>
  <sheetData>
    <row r="1" spans="1:25">
      <c r="A1" s="32"/>
      <c r="B1" s="33"/>
      <c r="C1" s="33"/>
    </row>
    <row r="2" spans="1:25">
      <c r="A2" s="32" t="s">
        <v>445</v>
      </c>
      <c r="B2" s="33"/>
      <c r="C2" s="33"/>
    </row>
    <row r="4" spans="1:25">
      <c r="A4" s="34" t="s">
        <v>331</v>
      </c>
      <c r="B4" s="35"/>
      <c r="C4" s="10" t="s">
        <v>39</v>
      </c>
      <c r="D4" s="36" t="s">
        <v>440</v>
      </c>
      <c r="E4" s="36"/>
    </row>
    <row r="5" spans="1:25">
      <c r="A5" s="37" t="s">
        <v>1166</v>
      </c>
      <c r="B5" s="37"/>
      <c r="C5" s="14">
        <v>45473</v>
      </c>
    </row>
    <row r="6" spans="1:25">
      <c r="A6" s="37" t="s">
        <v>890</v>
      </c>
      <c r="B6" s="37"/>
      <c r="C6" s="13" t="s">
        <v>230</v>
      </c>
    </row>
    <row r="7" spans="1:25">
      <c r="A7" s="2"/>
      <c r="B7" s="2"/>
      <c r="C7" s="15"/>
    </row>
    <row r="8" spans="1:25">
      <c r="A8" s="38" t="s">
        <v>775</v>
      </c>
      <c r="B8" s="38"/>
      <c r="C8" s="16" t="str">
        <f>B11</f>
        <v>660-39</v>
      </c>
    </row>
    <row r="9" spans="1:25">
      <c r="A9" s="6" t="s">
        <v>137</v>
      </c>
    </row>
    <row r="10" spans="1:25">
      <c r="B10" s="39" t="s">
        <v>138</v>
      </c>
      <c r="C10" s="33"/>
      <c r="D10" s="33"/>
      <c r="E10" s="33"/>
      <c r="F10" s="33"/>
      <c r="G10" s="33"/>
      <c r="H10" s="33"/>
      <c r="I10" s="33"/>
    </row>
    <row r="11" spans="1:25">
      <c r="B11" s="9" t="s">
        <v>137</v>
      </c>
    </row>
    <row r="12" spans="1:25">
      <c r="E12" s="43" t="s">
        <v>1172</v>
      </c>
      <c r="F12" s="44"/>
      <c r="G12" s="44"/>
      <c r="H12" s="44"/>
      <c r="I12" s="44"/>
      <c r="J12" s="44"/>
      <c r="K12" s="43"/>
      <c r="L12" s="43" t="s">
        <v>1067</v>
      </c>
      <c r="M12" s="44"/>
      <c r="N12" s="44"/>
      <c r="O12" s="44"/>
      <c r="P12" s="44"/>
      <c r="Q12" s="44"/>
      <c r="R12" s="43"/>
      <c r="S12" s="43" t="s">
        <v>1162</v>
      </c>
      <c r="T12" s="44"/>
      <c r="U12" s="44"/>
      <c r="V12" s="44"/>
      <c r="W12" s="44"/>
      <c r="X12" s="44"/>
      <c r="Y12" s="43"/>
    </row>
    <row r="13" spans="1:25">
      <c r="E13" s="21" t="s">
        <v>321</v>
      </c>
      <c r="F13" s="21" t="s">
        <v>333</v>
      </c>
      <c r="G13" s="21" t="s">
        <v>377</v>
      </c>
      <c r="H13" s="21" t="s">
        <v>764</v>
      </c>
      <c r="I13" s="21" t="s">
        <v>359</v>
      </c>
      <c r="J13" s="21" t="s">
        <v>272</v>
      </c>
      <c r="K13" s="21" t="s">
        <v>839</v>
      </c>
      <c r="L13" s="21" t="s">
        <v>321</v>
      </c>
      <c r="M13" s="21" t="s">
        <v>333</v>
      </c>
      <c r="N13" s="21" t="s">
        <v>377</v>
      </c>
      <c r="O13" s="21" t="s">
        <v>764</v>
      </c>
      <c r="P13" s="21" t="s">
        <v>359</v>
      </c>
      <c r="Q13" s="21" t="s">
        <v>272</v>
      </c>
      <c r="R13" s="21" t="s">
        <v>839</v>
      </c>
      <c r="S13" s="21" t="s">
        <v>321</v>
      </c>
      <c r="T13" s="21" t="s">
        <v>333</v>
      </c>
      <c r="U13" s="21" t="s">
        <v>377</v>
      </c>
      <c r="V13" s="21" t="s">
        <v>764</v>
      </c>
      <c r="W13" s="21" t="s">
        <v>359</v>
      </c>
      <c r="X13" s="21" t="s">
        <v>272</v>
      </c>
      <c r="Y13" s="21" t="s">
        <v>839</v>
      </c>
    </row>
    <row r="14" spans="1:25">
      <c r="E14" s="18" t="s">
        <v>33</v>
      </c>
      <c r="F14" s="18" t="s">
        <v>48</v>
      </c>
      <c r="G14" s="18" t="s">
        <v>66</v>
      </c>
      <c r="H14" s="18" t="s">
        <v>77</v>
      </c>
      <c r="I14" s="18" t="s">
        <v>82</v>
      </c>
      <c r="J14" s="18" t="s">
        <v>83</v>
      </c>
      <c r="K14" s="18" t="s">
        <v>214</v>
      </c>
      <c r="L14" s="18" t="s">
        <v>33</v>
      </c>
      <c r="M14" s="18" t="s">
        <v>48</v>
      </c>
      <c r="N14" s="18" t="s">
        <v>66</v>
      </c>
      <c r="O14" s="18" t="s">
        <v>77</v>
      </c>
      <c r="P14" s="18" t="s">
        <v>82</v>
      </c>
      <c r="Q14" s="18" t="s">
        <v>83</v>
      </c>
      <c r="R14" s="18" t="s">
        <v>214</v>
      </c>
      <c r="S14" s="18" t="s">
        <v>33</v>
      </c>
      <c r="T14" s="18" t="s">
        <v>48</v>
      </c>
      <c r="U14" s="18" t="s">
        <v>66</v>
      </c>
      <c r="V14" s="18" t="s">
        <v>77</v>
      </c>
      <c r="W14" s="18" t="s">
        <v>82</v>
      </c>
      <c r="X14" s="18" t="s">
        <v>83</v>
      </c>
      <c r="Y14" s="18" t="s">
        <v>214</v>
      </c>
    </row>
    <row r="15" spans="1:25">
      <c r="B15" s="42" t="s">
        <v>603</v>
      </c>
      <c r="C15" s="42"/>
      <c r="D15" s="18" t="s">
        <v>33</v>
      </c>
      <c r="E15" s="24">
        <v>559000</v>
      </c>
      <c r="F15" s="24">
        <v>14211000</v>
      </c>
      <c r="G15" s="24">
        <v>1769000</v>
      </c>
      <c r="H15" s="24">
        <v>0</v>
      </c>
      <c r="I15" s="24">
        <v>3663000</v>
      </c>
      <c r="J15" s="24">
        <v>2192000</v>
      </c>
      <c r="K15" s="24">
        <v>22394000</v>
      </c>
      <c r="L15" s="24">
        <v>324000</v>
      </c>
      <c r="M15" s="24">
        <v>14506000</v>
      </c>
      <c r="N15" s="24">
        <v>3289000</v>
      </c>
      <c r="O15" s="24">
        <v>0</v>
      </c>
      <c r="P15" s="24">
        <v>4356000</v>
      </c>
      <c r="Q15" s="24">
        <v>2430000</v>
      </c>
      <c r="R15" s="24">
        <v>24905000</v>
      </c>
      <c r="S15" s="24">
        <v>440000</v>
      </c>
      <c r="T15" s="24">
        <v>14982000</v>
      </c>
      <c r="U15" s="24">
        <v>3505000</v>
      </c>
      <c r="V15" s="24">
        <v>35000</v>
      </c>
      <c r="W15" s="24">
        <v>3526000</v>
      </c>
      <c r="X15" s="24">
        <v>2783000</v>
      </c>
      <c r="Y15" s="24">
        <v>25271000</v>
      </c>
    </row>
    <row r="16" spans="1:25">
      <c r="B16" s="42" t="s">
        <v>992</v>
      </c>
      <c r="C16" s="12" t="s">
        <v>444</v>
      </c>
      <c r="D16" s="18" t="s">
        <v>48</v>
      </c>
      <c r="E16" s="24">
        <v>0</v>
      </c>
      <c r="F16" s="24">
        <v>-11728000</v>
      </c>
      <c r="G16" s="24">
        <v>-1512000</v>
      </c>
      <c r="H16" s="24">
        <v>0</v>
      </c>
      <c r="I16" s="24">
        <v>-1003000</v>
      </c>
      <c r="J16" s="24">
        <v>-647000</v>
      </c>
      <c r="K16" s="24">
        <v>-14890000</v>
      </c>
      <c r="L16" s="24">
        <v>0</v>
      </c>
      <c r="M16" s="24">
        <v>-11978000</v>
      </c>
      <c r="N16" s="24">
        <v>-1946000</v>
      </c>
      <c r="O16" s="24">
        <v>0</v>
      </c>
      <c r="P16" s="24">
        <v>-933000</v>
      </c>
      <c r="Q16" s="24">
        <v>-636000</v>
      </c>
      <c r="R16" s="24">
        <v>-15493000</v>
      </c>
      <c r="S16" s="24">
        <v>-71000</v>
      </c>
      <c r="T16" s="24">
        <v>-11502000</v>
      </c>
      <c r="U16" s="24">
        <v>-1848000</v>
      </c>
      <c r="V16" s="24">
        <v>-35000</v>
      </c>
      <c r="W16" s="24">
        <v>-1822000</v>
      </c>
      <c r="X16" s="24">
        <v>-718000</v>
      </c>
      <c r="Y16" s="24">
        <v>-15996000</v>
      </c>
    </row>
    <row r="17" spans="2:25" ht="25.5">
      <c r="B17" s="42"/>
      <c r="C17" s="12" t="s">
        <v>443</v>
      </c>
      <c r="D17" s="18" t="s">
        <v>66</v>
      </c>
      <c r="E17" s="24">
        <v>-371000</v>
      </c>
      <c r="F17" s="24">
        <v>-2247000</v>
      </c>
      <c r="G17" s="24">
        <v>-257000</v>
      </c>
      <c r="H17" s="24">
        <v>0</v>
      </c>
      <c r="I17" s="24">
        <v>-2387000</v>
      </c>
      <c r="J17" s="24">
        <v>-352000</v>
      </c>
      <c r="K17" s="24">
        <v>-5614000</v>
      </c>
      <c r="L17" s="24">
        <v>0</v>
      </c>
      <c r="M17" s="24">
        <v>-2006000</v>
      </c>
      <c r="N17" s="24">
        <v>-1176000</v>
      </c>
      <c r="O17" s="24">
        <v>0</v>
      </c>
      <c r="P17" s="24">
        <v>-2676000</v>
      </c>
      <c r="Q17" s="24">
        <v>-176000</v>
      </c>
      <c r="R17" s="24">
        <v>-6034000</v>
      </c>
      <c r="S17" s="24">
        <v>0</v>
      </c>
      <c r="T17" s="24">
        <v>-3039000</v>
      </c>
      <c r="U17" s="24">
        <v>-1655000</v>
      </c>
      <c r="V17" s="24">
        <v>0</v>
      </c>
      <c r="W17" s="24">
        <v>-1649000</v>
      </c>
      <c r="X17" s="24">
        <v>-721000</v>
      </c>
      <c r="Y17" s="24">
        <v>-7064000</v>
      </c>
    </row>
    <row r="18" spans="2:25">
      <c r="B18" s="42" t="s">
        <v>903</v>
      </c>
      <c r="C18" s="42"/>
      <c r="D18" s="18" t="s">
        <v>77</v>
      </c>
      <c r="E18" s="24">
        <v>188000</v>
      </c>
      <c r="F18" s="24">
        <v>236000</v>
      </c>
      <c r="G18" s="24">
        <v>0</v>
      </c>
      <c r="H18" s="24">
        <v>0</v>
      </c>
      <c r="I18" s="24">
        <v>273000</v>
      </c>
      <c r="J18" s="24">
        <v>1193000</v>
      </c>
      <c r="K18" s="24">
        <v>1890000</v>
      </c>
      <c r="L18" s="24">
        <v>324000</v>
      </c>
      <c r="M18" s="24">
        <v>522000</v>
      </c>
      <c r="N18" s="24">
        <v>167000</v>
      </c>
      <c r="O18" s="24">
        <v>0</v>
      </c>
      <c r="P18" s="24">
        <v>747000</v>
      </c>
      <c r="Q18" s="24">
        <v>1618000</v>
      </c>
      <c r="R18" s="24">
        <v>3378000</v>
      </c>
      <c r="S18" s="24">
        <v>369000</v>
      </c>
      <c r="T18" s="24">
        <v>441000</v>
      </c>
      <c r="U18" s="24">
        <v>2000</v>
      </c>
      <c r="V18" s="24">
        <v>0</v>
      </c>
      <c r="W18" s="24">
        <v>55000</v>
      </c>
      <c r="X18" s="24">
        <v>1344000</v>
      </c>
      <c r="Y18" s="24">
        <v>2211000</v>
      </c>
    </row>
    <row r="19" spans="2:25">
      <c r="B19" s="42" t="s">
        <v>899</v>
      </c>
      <c r="C19" s="42"/>
      <c r="D19" s="18" t="s">
        <v>82</v>
      </c>
      <c r="E19" s="24">
        <v>542000</v>
      </c>
      <c r="F19" s="24">
        <v>8619000</v>
      </c>
      <c r="G19" s="24">
        <v>877000</v>
      </c>
      <c r="H19" s="24">
        <v>52000</v>
      </c>
      <c r="I19" s="24">
        <v>11688000</v>
      </c>
      <c r="J19" s="24">
        <v>2627000</v>
      </c>
      <c r="K19" s="24">
        <v>24405000</v>
      </c>
      <c r="L19" s="24">
        <v>323000</v>
      </c>
      <c r="M19" s="24">
        <v>7874000</v>
      </c>
      <c r="N19" s="24">
        <v>1106000</v>
      </c>
      <c r="O19" s="24">
        <v>70000</v>
      </c>
      <c r="P19" s="24">
        <v>10405000</v>
      </c>
      <c r="Q19" s="24">
        <v>3323000</v>
      </c>
      <c r="R19" s="24">
        <v>23101000</v>
      </c>
      <c r="S19" s="24">
        <v>305000</v>
      </c>
      <c r="T19" s="24">
        <v>9951000</v>
      </c>
      <c r="U19" s="24">
        <v>964000</v>
      </c>
      <c r="V19" s="24">
        <v>83000</v>
      </c>
      <c r="W19" s="24">
        <v>10217000</v>
      </c>
      <c r="X19" s="24">
        <v>3421000</v>
      </c>
      <c r="Y19" s="24">
        <v>24941000</v>
      </c>
    </row>
    <row r="20" spans="2:25">
      <c r="B20" s="42" t="s">
        <v>881</v>
      </c>
      <c r="C20" s="42"/>
      <c r="D20" s="18" t="s">
        <v>83</v>
      </c>
      <c r="E20" s="24">
        <v>730000</v>
      </c>
      <c r="F20" s="24">
        <v>8855000</v>
      </c>
      <c r="G20" s="24">
        <v>877000</v>
      </c>
      <c r="H20" s="24">
        <v>52000</v>
      </c>
      <c r="I20" s="24">
        <v>11961000</v>
      </c>
      <c r="J20" s="24">
        <v>3820000</v>
      </c>
      <c r="K20" s="24">
        <v>26295000</v>
      </c>
      <c r="L20" s="24">
        <v>647000</v>
      </c>
      <c r="M20" s="24">
        <v>8396000</v>
      </c>
      <c r="N20" s="24">
        <v>1273000</v>
      </c>
      <c r="O20" s="24">
        <v>70000</v>
      </c>
      <c r="P20" s="24">
        <v>11152000</v>
      </c>
      <c r="Q20" s="24">
        <v>4941000</v>
      </c>
      <c r="R20" s="24">
        <v>26479000</v>
      </c>
      <c r="S20" s="24">
        <v>674000</v>
      </c>
      <c r="T20" s="24">
        <v>10392000</v>
      </c>
      <c r="U20" s="24">
        <v>966000</v>
      </c>
      <c r="V20" s="24">
        <v>83000</v>
      </c>
      <c r="W20" s="24">
        <v>10272000</v>
      </c>
      <c r="X20" s="24">
        <v>4765000</v>
      </c>
      <c r="Y20" s="24">
        <v>27152000</v>
      </c>
    </row>
    <row r="21" spans="2:25">
      <c r="B21" s="42" t="s">
        <v>602</v>
      </c>
      <c r="C21" s="42"/>
      <c r="D21" s="18" t="s">
        <v>214</v>
      </c>
      <c r="E21" s="24">
        <v>371000</v>
      </c>
      <c r="F21" s="24">
        <v>12594000</v>
      </c>
      <c r="G21" s="24">
        <v>1728000</v>
      </c>
      <c r="H21" s="24">
        <v>169000</v>
      </c>
      <c r="I21" s="24">
        <v>3454000</v>
      </c>
      <c r="J21" s="24">
        <v>2014000</v>
      </c>
      <c r="K21" s="24">
        <v>20330000</v>
      </c>
      <c r="L21" s="24">
        <v>250000</v>
      </c>
      <c r="M21" s="24">
        <v>13987000</v>
      </c>
      <c r="N21" s="24">
        <v>2169000</v>
      </c>
      <c r="O21" s="24">
        <v>220000</v>
      </c>
      <c r="P21" s="24">
        <v>2966000</v>
      </c>
      <c r="Q21" s="24">
        <v>2362000</v>
      </c>
      <c r="R21" s="24">
        <v>21954000</v>
      </c>
      <c r="S21" s="24">
        <v>245000</v>
      </c>
      <c r="T21" s="24">
        <v>13672000</v>
      </c>
      <c r="U21" s="24">
        <v>1991000</v>
      </c>
      <c r="V21" s="24">
        <v>149000</v>
      </c>
      <c r="W21" s="24">
        <v>6084000</v>
      </c>
      <c r="X21" s="24">
        <v>2109000</v>
      </c>
      <c r="Y21" s="24">
        <v>24250000</v>
      </c>
    </row>
    <row r="22" spans="2:25">
      <c r="B22" s="42" t="s">
        <v>992</v>
      </c>
      <c r="C22" s="12" t="s">
        <v>760</v>
      </c>
      <c r="D22" s="18" t="s">
        <v>215</v>
      </c>
      <c r="E22" s="24">
        <v>0</v>
      </c>
      <c r="F22" s="24">
        <v>-11728000</v>
      </c>
      <c r="G22" s="24">
        <v>-1512000</v>
      </c>
      <c r="H22" s="24">
        <v>0</v>
      </c>
      <c r="I22" s="24">
        <v>-1003000</v>
      </c>
      <c r="J22" s="24">
        <v>-647000</v>
      </c>
      <c r="K22" s="24">
        <v>-14890000</v>
      </c>
      <c r="L22" s="24">
        <v>0</v>
      </c>
      <c r="M22" s="24">
        <v>-11978000</v>
      </c>
      <c r="N22" s="24">
        <v>-1946000</v>
      </c>
      <c r="O22" s="24">
        <v>0</v>
      </c>
      <c r="P22" s="24">
        <v>-933000</v>
      </c>
      <c r="Q22" s="24">
        <v>-636000</v>
      </c>
      <c r="R22" s="24">
        <v>-15493000</v>
      </c>
      <c r="S22" s="24">
        <v>-71000</v>
      </c>
      <c r="T22" s="24">
        <v>-11502000</v>
      </c>
      <c r="U22" s="24">
        <v>-1848000</v>
      </c>
      <c r="V22" s="24">
        <v>-35000</v>
      </c>
      <c r="W22" s="24">
        <v>-1822000</v>
      </c>
      <c r="X22" s="24">
        <v>-718000</v>
      </c>
      <c r="Y22" s="24">
        <v>-15996000</v>
      </c>
    </row>
    <row r="23" spans="2:25">
      <c r="B23" s="42"/>
      <c r="C23" s="12" t="s">
        <v>322</v>
      </c>
      <c r="D23" s="18" t="s">
        <v>216</v>
      </c>
      <c r="E23" s="24">
        <v>0</v>
      </c>
      <c r="F23" s="24">
        <v>-844000</v>
      </c>
      <c r="G23" s="24">
        <v>-15000</v>
      </c>
      <c r="H23" s="24">
        <v>-139000</v>
      </c>
      <c r="I23" s="24">
        <v>-1239000</v>
      </c>
      <c r="J23" s="24">
        <v>-466000</v>
      </c>
      <c r="K23" s="24">
        <v>-2703000</v>
      </c>
      <c r="L23" s="24">
        <v>0</v>
      </c>
      <c r="M23" s="24">
        <v>-1847000</v>
      </c>
      <c r="N23" s="24">
        <v>0</v>
      </c>
      <c r="O23" s="24">
        <v>-220000</v>
      </c>
      <c r="P23" s="24">
        <v>-842000</v>
      </c>
      <c r="Q23" s="24">
        <v>-649000</v>
      </c>
      <c r="R23" s="24">
        <v>-3558000</v>
      </c>
      <c r="S23" s="24">
        <v>0</v>
      </c>
      <c r="T23" s="24">
        <v>-1912000</v>
      </c>
      <c r="U23" s="24">
        <v>-121000</v>
      </c>
      <c r="V23" s="24">
        <v>-50000</v>
      </c>
      <c r="W23" s="24">
        <v>-2465000</v>
      </c>
      <c r="X23" s="24">
        <v>-368000</v>
      </c>
      <c r="Y23" s="24">
        <v>-4916000</v>
      </c>
    </row>
    <row r="24" spans="2:25">
      <c r="B24" s="42" t="s">
        <v>988</v>
      </c>
      <c r="C24" s="42"/>
      <c r="D24" s="18" t="s">
        <v>35</v>
      </c>
      <c r="E24" s="24">
        <v>371000</v>
      </c>
      <c r="F24" s="24">
        <v>22000</v>
      </c>
      <c r="G24" s="24">
        <v>201000</v>
      </c>
      <c r="H24" s="24">
        <v>30000</v>
      </c>
      <c r="I24" s="24">
        <v>1212000</v>
      </c>
      <c r="J24" s="24">
        <v>901000</v>
      </c>
      <c r="K24" s="24">
        <v>2737000</v>
      </c>
      <c r="L24" s="24">
        <v>250000</v>
      </c>
      <c r="M24" s="24">
        <v>162000</v>
      </c>
      <c r="N24" s="24">
        <v>223000</v>
      </c>
      <c r="O24" s="24">
        <v>0</v>
      </c>
      <c r="P24" s="24">
        <v>1191000</v>
      </c>
      <c r="Q24" s="24">
        <v>1077000</v>
      </c>
      <c r="R24" s="24">
        <v>2903000</v>
      </c>
      <c r="S24" s="24">
        <v>174000</v>
      </c>
      <c r="T24" s="24">
        <v>258000</v>
      </c>
      <c r="U24" s="24">
        <v>22000</v>
      </c>
      <c r="V24" s="24">
        <v>64000</v>
      </c>
      <c r="W24" s="24">
        <v>1797000</v>
      </c>
      <c r="X24" s="24">
        <v>1023000</v>
      </c>
      <c r="Y24" s="24">
        <v>3338000</v>
      </c>
    </row>
    <row r="25" spans="2:25">
      <c r="B25" s="40" t="s">
        <v>449</v>
      </c>
      <c r="C25" s="40"/>
      <c r="D25" s="20" t="s">
        <v>37</v>
      </c>
      <c r="E25" s="23"/>
      <c r="F25" s="23"/>
      <c r="G25" s="23"/>
      <c r="H25" s="23"/>
      <c r="I25" s="23"/>
      <c r="J25" s="23"/>
      <c r="K25" s="26">
        <v>0</v>
      </c>
      <c r="L25" s="23"/>
      <c r="M25" s="23"/>
      <c r="N25" s="23"/>
      <c r="O25" s="23"/>
      <c r="P25" s="23"/>
      <c r="Q25" s="23"/>
      <c r="R25" s="26">
        <v>0</v>
      </c>
      <c r="S25" s="23"/>
      <c r="T25" s="23"/>
      <c r="U25" s="23"/>
      <c r="V25" s="23"/>
      <c r="W25" s="23"/>
      <c r="X25" s="23"/>
      <c r="Y25" s="26">
        <v>0</v>
      </c>
    </row>
  </sheetData>
  <mergeCells count="20">
    <mergeCell ref="B20:C20"/>
    <mergeCell ref="B21:C21"/>
    <mergeCell ref="B22:B23"/>
    <mergeCell ref="B24:C24"/>
    <mergeCell ref="B25:C25"/>
    <mergeCell ref="S12:Y12"/>
    <mergeCell ref="B15:C15"/>
    <mergeCell ref="B16:B17"/>
    <mergeCell ref="B18:C18"/>
    <mergeCell ref="B19:C19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0"/>
  <sheetViews>
    <sheetView topLeftCell="H1"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8" customWidth="1"/>
    <col min="5" max="19" width="21.5703125" customWidth="1"/>
  </cols>
  <sheetData>
    <row r="1" spans="1:19">
      <c r="A1" s="32"/>
      <c r="B1" s="33"/>
      <c r="C1" s="33"/>
    </row>
    <row r="2" spans="1:19">
      <c r="A2" s="32" t="s">
        <v>445</v>
      </c>
      <c r="B2" s="33"/>
      <c r="C2" s="33"/>
    </row>
    <row r="4" spans="1:19">
      <c r="A4" s="34" t="s">
        <v>331</v>
      </c>
      <c r="B4" s="35"/>
      <c r="C4" s="10" t="s">
        <v>39</v>
      </c>
      <c r="D4" s="36" t="s">
        <v>440</v>
      </c>
      <c r="E4" s="36"/>
    </row>
    <row r="5" spans="1:19">
      <c r="A5" s="37" t="s">
        <v>1166</v>
      </c>
      <c r="B5" s="37"/>
      <c r="C5" s="14">
        <v>45473</v>
      </c>
    </row>
    <row r="6" spans="1:19">
      <c r="A6" s="37" t="s">
        <v>890</v>
      </c>
      <c r="B6" s="37"/>
      <c r="C6" s="13" t="s">
        <v>230</v>
      </c>
    </row>
    <row r="7" spans="1:19">
      <c r="A7" s="2"/>
      <c r="B7" s="2"/>
      <c r="C7" s="15"/>
    </row>
    <row r="8" spans="1:19">
      <c r="A8" s="38" t="s">
        <v>775</v>
      </c>
      <c r="B8" s="38"/>
      <c r="C8" s="16" t="str">
        <f>B11</f>
        <v>660-40</v>
      </c>
    </row>
    <row r="9" spans="1:19">
      <c r="A9" s="6" t="s">
        <v>142</v>
      </c>
    </row>
    <row r="10" spans="1:19">
      <c r="B10" s="39" t="s">
        <v>143</v>
      </c>
      <c r="C10" s="33"/>
      <c r="D10" s="33"/>
      <c r="E10" s="33"/>
      <c r="F10" s="33"/>
      <c r="G10" s="33"/>
      <c r="H10" s="33"/>
      <c r="I10" s="33"/>
    </row>
    <row r="11" spans="1:19">
      <c r="B11" s="9" t="s">
        <v>142</v>
      </c>
    </row>
    <row r="12" spans="1:19">
      <c r="E12" s="43" t="s">
        <v>1172</v>
      </c>
      <c r="F12" s="44"/>
      <c r="G12" s="44"/>
      <c r="H12" s="44"/>
      <c r="I12" s="43"/>
      <c r="J12" s="43" t="s">
        <v>1067</v>
      </c>
      <c r="K12" s="44"/>
      <c r="L12" s="44"/>
      <c r="M12" s="44"/>
      <c r="N12" s="43"/>
      <c r="O12" s="43" t="s">
        <v>1162</v>
      </c>
      <c r="P12" s="44"/>
      <c r="Q12" s="44"/>
      <c r="R12" s="44"/>
      <c r="S12" s="43"/>
    </row>
    <row r="13" spans="1:19">
      <c r="E13" s="21" t="s">
        <v>997</v>
      </c>
      <c r="F13" s="21" t="s">
        <v>777</v>
      </c>
      <c r="G13" s="21" t="s">
        <v>780</v>
      </c>
      <c r="H13" s="21" t="s">
        <v>778</v>
      </c>
      <c r="I13" s="21" t="s">
        <v>839</v>
      </c>
      <c r="J13" s="21" t="s">
        <v>997</v>
      </c>
      <c r="K13" s="21" t="s">
        <v>777</v>
      </c>
      <c r="L13" s="21" t="s">
        <v>780</v>
      </c>
      <c r="M13" s="21" t="s">
        <v>778</v>
      </c>
      <c r="N13" s="21" t="s">
        <v>839</v>
      </c>
      <c r="O13" s="21" t="s">
        <v>997</v>
      </c>
      <c r="P13" s="21" t="s">
        <v>777</v>
      </c>
      <c r="Q13" s="21" t="s">
        <v>780</v>
      </c>
      <c r="R13" s="21" t="s">
        <v>778</v>
      </c>
      <c r="S13" s="21" t="s">
        <v>839</v>
      </c>
    </row>
    <row r="14" spans="1:19">
      <c r="E14" s="18" t="s">
        <v>33</v>
      </c>
      <c r="F14" s="18" t="s">
        <v>48</v>
      </c>
      <c r="G14" s="18" t="s">
        <v>66</v>
      </c>
      <c r="H14" s="18" t="s">
        <v>77</v>
      </c>
      <c r="I14" s="18" t="s">
        <v>82</v>
      </c>
      <c r="J14" s="18" t="s">
        <v>33</v>
      </c>
      <c r="K14" s="18" t="s">
        <v>48</v>
      </c>
      <c r="L14" s="18" t="s">
        <v>66</v>
      </c>
      <c r="M14" s="18" t="s">
        <v>77</v>
      </c>
      <c r="N14" s="18" t="s">
        <v>82</v>
      </c>
      <c r="O14" s="18" t="s">
        <v>33</v>
      </c>
      <c r="P14" s="18" t="s">
        <v>48</v>
      </c>
      <c r="Q14" s="18" t="s">
        <v>66</v>
      </c>
      <c r="R14" s="18" t="s">
        <v>77</v>
      </c>
      <c r="S14" s="18" t="s">
        <v>82</v>
      </c>
    </row>
    <row r="15" spans="1:19">
      <c r="B15" s="42" t="s">
        <v>543</v>
      </c>
      <c r="C15" s="12" t="s">
        <v>1163</v>
      </c>
      <c r="D15" s="18" t="s">
        <v>33</v>
      </c>
      <c r="E15" s="24">
        <v>4281000</v>
      </c>
      <c r="F15" s="24">
        <v>9475000</v>
      </c>
      <c r="G15" s="24">
        <v>15280000</v>
      </c>
      <c r="H15" s="24">
        <v>6059000</v>
      </c>
      <c r="I15" s="24">
        <v>35095000</v>
      </c>
      <c r="J15" s="24">
        <v>6041000</v>
      </c>
      <c r="K15" s="24">
        <v>7508000</v>
      </c>
      <c r="L15" s="24">
        <v>17257000</v>
      </c>
      <c r="M15" s="24">
        <v>6894000</v>
      </c>
      <c r="N15" s="24">
        <v>37700000</v>
      </c>
      <c r="O15" s="24">
        <v>3126000</v>
      </c>
      <c r="P15" s="24">
        <v>7489000</v>
      </c>
      <c r="Q15" s="24">
        <v>16059000</v>
      </c>
      <c r="R15" s="24">
        <v>6255000</v>
      </c>
      <c r="S15" s="24">
        <v>32929000</v>
      </c>
    </row>
    <row r="16" spans="1:19">
      <c r="B16" s="42"/>
      <c r="C16" s="12" t="s">
        <v>268</v>
      </c>
      <c r="D16" s="18" t="s">
        <v>48</v>
      </c>
      <c r="E16" s="24">
        <v>377226000</v>
      </c>
      <c r="F16" s="24">
        <v>277416000</v>
      </c>
      <c r="G16" s="24">
        <v>312155000</v>
      </c>
      <c r="H16" s="24">
        <v>98564000</v>
      </c>
      <c r="I16" s="24">
        <v>1065361000</v>
      </c>
      <c r="J16" s="24">
        <v>370580000</v>
      </c>
      <c r="K16" s="24">
        <v>162357000</v>
      </c>
      <c r="L16" s="24">
        <v>260395000</v>
      </c>
      <c r="M16" s="24">
        <v>82658000</v>
      </c>
      <c r="N16" s="24">
        <v>875990000</v>
      </c>
      <c r="O16" s="24">
        <v>374532000</v>
      </c>
      <c r="P16" s="24">
        <v>188818000</v>
      </c>
      <c r="Q16" s="24">
        <v>283185000</v>
      </c>
      <c r="R16" s="24">
        <v>86005000</v>
      </c>
      <c r="S16" s="24">
        <v>932540000</v>
      </c>
    </row>
    <row r="17" spans="2:19">
      <c r="B17" s="42" t="s">
        <v>541</v>
      </c>
      <c r="C17" s="42"/>
      <c r="D17" s="18" t="s">
        <v>66</v>
      </c>
      <c r="E17" s="24">
        <v>326427000</v>
      </c>
      <c r="F17" s="24">
        <v>150431000</v>
      </c>
      <c r="G17" s="24">
        <v>39382000</v>
      </c>
      <c r="H17" s="24">
        <v>15522000</v>
      </c>
      <c r="I17" s="24">
        <v>531762000</v>
      </c>
      <c r="J17" s="24">
        <v>299423000</v>
      </c>
      <c r="K17" s="24">
        <v>129041000</v>
      </c>
      <c r="L17" s="24">
        <v>50759000</v>
      </c>
      <c r="M17" s="24">
        <v>18901000</v>
      </c>
      <c r="N17" s="24">
        <v>498124000</v>
      </c>
      <c r="O17" s="24">
        <v>317329000</v>
      </c>
      <c r="P17" s="24">
        <v>123565000</v>
      </c>
      <c r="Q17" s="24">
        <v>38499000</v>
      </c>
      <c r="R17" s="24">
        <v>17462000</v>
      </c>
      <c r="S17" s="24">
        <v>496855000</v>
      </c>
    </row>
    <row r="18" spans="2:19">
      <c r="B18" s="42" t="s">
        <v>546</v>
      </c>
      <c r="C18" s="42"/>
      <c r="D18" s="18" t="s">
        <v>77</v>
      </c>
      <c r="E18" s="24">
        <v>225687000</v>
      </c>
      <c r="F18" s="24">
        <v>99762000</v>
      </c>
      <c r="G18" s="24">
        <v>2039000</v>
      </c>
      <c r="H18" s="24">
        <v>0</v>
      </c>
      <c r="I18" s="24">
        <v>327488000</v>
      </c>
      <c r="J18" s="24">
        <v>136268000</v>
      </c>
      <c r="K18" s="24">
        <v>93675000</v>
      </c>
      <c r="L18" s="24">
        <v>6015000</v>
      </c>
      <c r="M18" s="24">
        <v>137000</v>
      </c>
      <c r="N18" s="24">
        <v>236095000</v>
      </c>
      <c r="O18" s="24">
        <v>179118000</v>
      </c>
      <c r="P18" s="24">
        <v>88852000</v>
      </c>
      <c r="Q18" s="24">
        <v>4758000</v>
      </c>
      <c r="R18" s="24">
        <v>715000</v>
      </c>
      <c r="S18" s="24">
        <v>273443000</v>
      </c>
    </row>
    <row r="19" spans="2:19">
      <c r="B19" s="42" t="s">
        <v>542</v>
      </c>
      <c r="C19" s="42"/>
      <c r="D19" s="18" t="s">
        <v>82</v>
      </c>
      <c r="E19" s="24">
        <v>16000</v>
      </c>
      <c r="F19" s="24">
        <v>94000</v>
      </c>
      <c r="G19" s="24">
        <v>120000</v>
      </c>
      <c r="H19" s="24">
        <v>0</v>
      </c>
      <c r="I19" s="24">
        <v>230000</v>
      </c>
      <c r="J19" s="24">
        <v>70000</v>
      </c>
      <c r="K19" s="24">
        <v>24000</v>
      </c>
      <c r="L19" s="24">
        <v>0</v>
      </c>
      <c r="M19" s="24">
        <v>0</v>
      </c>
      <c r="N19" s="24">
        <v>94000</v>
      </c>
      <c r="O19" s="24">
        <v>4000</v>
      </c>
      <c r="P19" s="24">
        <v>35000</v>
      </c>
      <c r="Q19" s="24">
        <v>22000</v>
      </c>
      <c r="R19" s="24">
        <v>0</v>
      </c>
      <c r="S19" s="24">
        <v>61000</v>
      </c>
    </row>
    <row r="20" spans="2:19">
      <c r="B20" s="40" t="s">
        <v>839</v>
      </c>
      <c r="C20" s="40"/>
      <c r="D20" s="20" t="s">
        <v>83</v>
      </c>
      <c r="E20" s="26">
        <v>933637000</v>
      </c>
      <c r="F20" s="26">
        <v>537178000</v>
      </c>
      <c r="G20" s="26">
        <v>368976000</v>
      </c>
      <c r="H20" s="26">
        <v>120145000</v>
      </c>
      <c r="I20" s="26">
        <v>1959936000</v>
      </c>
      <c r="J20" s="26">
        <v>812382000</v>
      </c>
      <c r="K20" s="26">
        <v>392605000</v>
      </c>
      <c r="L20" s="26">
        <v>334426000</v>
      </c>
      <c r="M20" s="26">
        <v>108590000</v>
      </c>
      <c r="N20" s="26">
        <v>1648003000</v>
      </c>
      <c r="O20" s="26">
        <v>874109000</v>
      </c>
      <c r="P20" s="26">
        <v>408759000</v>
      </c>
      <c r="Q20" s="26">
        <v>342523000</v>
      </c>
      <c r="R20" s="26">
        <v>110437000</v>
      </c>
      <c r="S20" s="26">
        <v>1735828000</v>
      </c>
    </row>
  </sheetData>
  <mergeCells count="16">
    <mergeCell ref="B20:C20"/>
    <mergeCell ref="O12:S12"/>
    <mergeCell ref="B15:B16"/>
    <mergeCell ref="B17:C17"/>
    <mergeCell ref="B18:C18"/>
    <mergeCell ref="B19:C19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54"/>
  <sheetViews>
    <sheetView topLeftCell="X43"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32.7109375" customWidth="1"/>
    <col min="4" max="4" width="8" customWidth="1"/>
    <col min="5" max="30" width="21.5703125" customWidth="1"/>
  </cols>
  <sheetData>
    <row r="1" spans="1:30">
      <c r="A1" s="32"/>
      <c r="B1" s="33"/>
      <c r="C1" s="33"/>
    </row>
    <row r="2" spans="1:30">
      <c r="A2" s="32" t="s">
        <v>445</v>
      </c>
      <c r="B2" s="33"/>
      <c r="C2" s="33"/>
    </row>
    <row r="4" spans="1:30">
      <c r="A4" s="34" t="s">
        <v>331</v>
      </c>
      <c r="B4" s="35"/>
      <c r="C4" s="10" t="s">
        <v>39</v>
      </c>
      <c r="D4" s="36" t="s">
        <v>440</v>
      </c>
      <c r="E4" s="36"/>
    </row>
    <row r="5" spans="1:30">
      <c r="A5" s="37" t="s">
        <v>1166</v>
      </c>
      <c r="B5" s="37"/>
      <c r="C5" s="14">
        <v>45473</v>
      </c>
    </row>
    <row r="6" spans="1:30">
      <c r="A6" s="37" t="s">
        <v>890</v>
      </c>
      <c r="B6" s="37"/>
      <c r="C6" s="13" t="s">
        <v>230</v>
      </c>
    </row>
    <row r="7" spans="1:30">
      <c r="A7" s="2"/>
      <c r="B7" s="2"/>
      <c r="C7" s="15"/>
    </row>
    <row r="8" spans="1:30">
      <c r="A8" s="38" t="s">
        <v>775</v>
      </c>
      <c r="B8" s="38"/>
      <c r="C8" s="16" t="str">
        <f>B11</f>
        <v>660-41</v>
      </c>
    </row>
    <row r="9" spans="1:30">
      <c r="A9" s="6" t="s">
        <v>144</v>
      </c>
    </row>
    <row r="10" spans="1:30">
      <c r="B10" s="39" t="s">
        <v>145</v>
      </c>
      <c r="C10" s="33"/>
      <c r="D10" s="33"/>
      <c r="E10" s="33"/>
      <c r="F10" s="33"/>
      <c r="G10" s="33"/>
      <c r="H10" s="33"/>
      <c r="I10" s="33"/>
    </row>
    <row r="11" spans="1:30">
      <c r="B11" s="9" t="s">
        <v>144</v>
      </c>
    </row>
    <row r="12" spans="1:30">
      <c r="E12" s="43" t="s">
        <v>1172</v>
      </c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3"/>
      <c r="R12" s="43" t="s">
        <v>1067</v>
      </c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3"/>
    </row>
    <row r="13" spans="1:30">
      <c r="E13" s="43" t="s">
        <v>1047</v>
      </c>
      <c r="F13" s="44"/>
      <c r="G13" s="44"/>
      <c r="H13" s="44"/>
      <c r="I13" s="44"/>
      <c r="J13" s="44"/>
      <c r="K13" s="44"/>
      <c r="L13" s="44"/>
      <c r="M13" s="44"/>
      <c r="N13" s="44"/>
      <c r="O13" s="43"/>
      <c r="P13" s="51" t="s">
        <v>946</v>
      </c>
      <c r="Q13" s="51" t="s">
        <v>920</v>
      </c>
      <c r="R13" s="43" t="s">
        <v>1047</v>
      </c>
      <c r="S13" s="44"/>
      <c r="T13" s="44"/>
      <c r="U13" s="44"/>
      <c r="V13" s="44"/>
      <c r="W13" s="44"/>
      <c r="X13" s="44"/>
      <c r="Y13" s="44"/>
      <c r="Z13" s="44"/>
      <c r="AA13" s="44"/>
      <c r="AB13" s="43"/>
      <c r="AC13" s="51" t="s">
        <v>946</v>
      </c>
      <c r="AD13" s="51" t="s">
        <v>920</v>
      </c>
    </row>
    <row r="14" spans="1:30">
      <c r="E14" s="8" t="s">
        <v>791</v>
      </c>
      <c r="F14" s="3"/>
      <c r="G14" s="29"/>
      <c r="H14" s="43" t="s">
        <v>332</v>
      </c>
      <c r="I14" s="43" t="s">
        <v>1020</v>
      </c>
      <c r="J14" s="43" t="s">
        <v>1018</v>
      </c>
      <c r="K14" s="43" t="s">
        <v>1019</v>
      </c>
      <c r="L14" s="43" t="s">
        <v>359</v>
      </c>
      <c r="M14" s="43" t="s">
        <v>669</v>
      </c>
      <c r="N14" s="43" t="s">
        <v>668</v>
      </c>
      <c r="O14" s="43" t="s">
        <v>985</v>
      </c>
      <c r="P14" s="41"/>
      <c r="Q14" s="41"/>
      <c r="R14" s="8" t="s">
        <v>791</v>
      </c>
      <c r="S14" s="3"/>
      <c r="T14" s="29"/>
      <c r="U14" s="43" t="s">
        <v>332</v>
      </c>
      <c r="V14" s="43" t="s">
        <v>1020</v>
      </c>
      <c r="W14" s="43" t="s">
        <v>1018</v>
      </c>
      <c r="X14" s="43" t="s">
        <v>1019</v>
      </c>
      <c r="Y14" s="43" t="s">
        <v>359</v>
      </c>
      <c r="Z14" s="43" t="s">
        <v>669</v>
      </c>
      <c r="AA14" s="43" t="s">
        <v>668</v>
      </c>
      <c r="AB14" s="43" t="s">
        <v>985</v>
      </c>
      <c r="AC14" s="41"/>
      <c r="AD14" s="41"/>
    </row>
    <row r="15" spans="1:30">
      <c r="E15" s="28"/>
      <c r="F15" s="21" t="s">
        <v>685</v>
      </c>
      <c r="G15" s="21" t="s">
        <v>707</v>
      </c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28"/>
      <c r="S15" s="21" t="s">
        <v>685</v>
      </c>
      <c r="T15" s="21" t="s">
        <v>707</v>
      </c>
      <c r="U15" s="43"/>
      <c r="V15" s="43"/>
      <c r="W15" s="43"/>
      <c r="X15" s="43"/>
      <c r="Y15" s="43"/>
      <c r="Z15" s="43"/>
      <c r="AA15" s="43"/>
      <c r="AB15" s="43"/>
      <c r="AC15" s="43"/>
      <c r="AD15" s="43"/>
    </row>
    <row r="16" spans="1:30">
      <c r="E16" s="18" t="s">
        <v>33</v>
      </c>
      <c r="F16" s="18" t="s">
        <v>48</v>
      </c>
      <c r="G16" s="18" t="s">
        <v>66</v>
      </c>
      <c r="H16" s="18" t="s">
        <v>77</v>
      </c>
      <c r="I16" s="18" t="s">
        <v>82</v>
      </c>
      <c r="J16" s="18" t="s">
        <v>83</v>
      </c>
      <c r="K16" s="18" t="s">
        <v>214</v>
      </c>
      <c r="L16" s="18" t="s">
        <v>215</v>
      </c>
      <c r="M16" s="18" t="s">
        <v>216</v>
      </c>
      <c r="N16" s="18" t="s">
        <v>35</v>
      </c>
      <c r="O16" s="18" t="s">
        <v>37</v>
      </c>
      <c r="P16" s="18" t="s">
        <v>38</v>
      </c>
      <c r="Q16" s="18" t="s">
        <v>41</v>
      </c>
      <c r="R16" s="18" t="s">
        <v>33</v>
      </c>
      <c r="S16" s="18" t="s">
        <v>48</v>
      </c>
      <c r="T16" s="18" t="s">
        <v>66</v>
      </c>
      <c r="U16" s="18" t="s">
        <v>77</v>
      </c>
      <c r="V16" s="18" t="s">
        <v>82</v>
      </c>
      <c r="W16" s="18" t="s">
        <v>83</v>
      </c>
      <c r="X16" s="18" t="s">
        <v>214</v>
      </c>
      <c r="Y16" s="18" t="s">
        <v>215</v>
      </c>
      <c r="Z16" s="18" t="s">
        <v>216</v>
      </c>
      <c r="AA16" s="18" t="s">
        <v>35</v>
      </c>
      <c r="AB16" s="18" t="s">
        <v>37</v>
      </c>
      <c r="AC16" s="18" t="s">
        <v>38</v>
      </c>
      <c r="AD16" s="18" t="s">
        <v>41</v>
      </c>
    </row>
    <row r="17" spans="2:30">
      <c r="B17" s="42" t="s">
        <v>419</v>
      </c>
      <c r="C17" s="42"/>
      <c r="D17" s="18" t="s">
        <v>33</v>
      </c>
      <c r="E17" s="24">
        <v>2684000</v>
      </c>
      <c r="F17" s="24">
        <v>2014000</v>
      </c>
      <c r="G17" s="24">
        <v>0</v>
      </c>
      <c r="H17" s="24">
        <v>9000</v>
      </c>
      <c r="I17" s="24">
        <v>1055000</v>
      </c>
      <c r="J17" s="24">
        <v>696000</v>
      </c>
      <c r="K17" s="24">
        <v>1899000</v>
      </c>
      <c r="L17" s="24">
        <v>32000</v>
      </c>
      <c r="M17" s="24">
        <v>2066000</v>
      </c>
      <c r="N17" s="24">
        <v>0</v>
      </c>
      <c r="O17" s="24">
        <v>8441000</v>
      </c>
      <c r="P17" s="24">
        <v>669000</v>
      </c>
      <c r="Q17" s="24">
        <v>9110000</v>
      </c>
      <c r="R17" s="24">
        <v>2570000</v>
      </c>
      <c r="S17" s="24">
        <v>1856000</v>
      </c>
      <c r="T17" s="24">
        <v>-5000</v>
      </c>
      <c r="U17" s="24">
        <v>9000</v>
      </c>
      <c r="V17" s="24">
        <v>1146000</v>
      </c>
      <c r="W17" s="24">
        <v>691000</v>
      </c>
      <c r="X17" s="24">
        <v>1650000</v>
      </c>
      <c r="Y17" s="24">
        <v>23000</v>
      </c>
      <c r="Z17" s="24">
        <v>1982000</v>
      </c>
      <c r="AA17" s="24">
        <v>0</v>
      </c>
      <c r="AB17" s="24">
        <v>8071000</v>
      </c>
      <c r="AC17" s="24">
        <v>551000</v>
      </c>
      <c r="AD17" s="24">
        <v>8622000</v>
      </c>
    </row>
    <row r="18" spans="2:30">
      <c r="B18" s="42" t="s">
        <v>402</v>
      </c>
      <c r="C18" s="42"/>
      <c r="D18" s="18" t="s">
        <v>48</v>
      </c>
      <c r="E18" s="24">
        <v>863000</v>
      </c>
      <c r="F18" s="24">
        <v>0</v>
      </c>
      <c r="G18" s="24">
        <v>0</v>
      </c>
      <c r="H18" s="24">
        <v>401000</v>
      </c>
      <c r="I18" s="24">
        <v>620000</v>
      </c>
      <c r="J18" s="24">
        <v>278000</v>
      </c>
      <c r="K18" s="24">
        <v>700000</v>
      </c>
      <c r="L18" s="24">
        <v>754000</v>
      </c>
      <c r="M18" s="24">
        <v>708000</v>
      </c>
      <c r="N18" s="24">
        <v>0</v>
      </c>
      <c r="O18" s="24">
        <v>4324000</v>
      </c>
      <c r="P18" s="24">
        <v>402000</v>
      </c>
      <c r="Q18" s="24">
        <v>4726000</v>
      </c>
      <c r="R18" s="24">
        <v>680000</v>
      </c>
      <c r="S18" s="24">
        <v>0</v>
      </c>
      <c r="T18" s="24">
        <v>0</v>
      </c>
      <c r="U18" s="24">
        <v>319000</v>
      </c>
      <c r="V18" s="24">
        <v>525000</v>
      </c>
      <c r="W18" s="24">
        <v>266000</v>
      </c>
      <c r="X18" s="24">
        <v>614000</v>
      </c>
      <c r="Y18" s="24">
        <v>749000</v>
      </c>
      <c r="Z18" s="24">
        <v>895000</v>
      </c>
      <c r="AA18" s="24">
        <v>0</v>
      </c>
      <c r="AB18" s="24">
        <v>4048000</v>
      </c>
      <c r="AC18" s="24">
        <v>279000</v>
      </c>
      <c r="AD18" s="24">
        <v>4327000</v>
      </c>
    </row>
    <row r="19" spans="2:30">
      <c r="B19" s="40" t="s">
        <v>423</v>
      </c>
      <c r="C19" s="12" t="s">
        <v>737</v>
      </c>
      <c r="D19" s="18" t="s">
        <v>66</v>
      </c>
      <c r="E19" s="24">
        <v>1821000</v>
      </c>
      <c r="F19" s="24">
        <v>2014000</v>
      </c>
      <c r="G19" s="24">
        <v>0</v>
      </c>
      <c r="H19" s="24">
        <v>-392000</v>
      </c>
      <c r="I19" s="24">
        <v>435000</v>
      </c>
      <c r="J19" s="24">
        <v>418000</v>
      </c>
      <c r="K19" s="24">
        <v>1199000</v>
      </c>
      <c r="L19" s="24">
        <v>-722000</v>
      </c>
      <c r="M19" s="24">
        <v>1358000</v>
      </c>
      <c r="N19" s="24">
        <v>0</v>
      </c>
      <c r="O19" s="24">
        <v>4117000</v>
      </c>
      <c r="P19" s="24">
        <v>267000</v>
      </c>
      <c r="Q19" s="24">
        <v>4384000</v>
      </c>
      <c r="R19" s="24">
        <v>1890000</v>
      </c>
      <c r="S19" s="24">
        <v>1856000</v>
      </c>
      <c r="T19" s="24">
        <v>-5000</v>
      </c>
      <c r="U19" s="24">
        <v>-310000</v>
      </c>
      <c r="V19" s="24">
        <v>621000</v>
      </c>
      <c r="W19" s="24">
        <v>425000</v>
      </c>
      <c r="X19" s="24">
        <v>1036000</v>
      </c>
      <c r="Y19" s="24">
        <v>-726000</v>
      </c>
      <c r="Z19" s="24">
        <v>1087000</v>
      </c>
      <c r="AA19" s="24">
        <v>0</v>
      </c>
      <c r="AB19" s="24">
        <v>4023000</v>
      </c>
      <c r="AC19" s="24">
        <v>272000</v>
      </c>
      <c r="AD19" s="24">
        <v>4295000</v>
      </c>
    </row>
    <row r="20" spans="2:30">
      <c r="B20" s="41"/>
      <c r="C20" s="12" t="s">
        <v>327</v>
      </c>
      <c r="D20" s="18" t="s">
        <v>77</v>
      </c>
      <c r="E20" s="24">
        <v>-50000</v>
      </c>
      <c r="F20" s="24">
        <v>-1596000</v>
      </c>
      <c r="G20" s="24">
        <v>5000</v>
      </c>
      <c r="H20" s="24">
        <v>520000</v>
      </c>
      <c r="I20" s="24">
        <v>574000</v>
      </c>
      <c r="J20" s="24">
        <v>-28000</v>
      </c>
      <c r="K20" s="24">
        <v>-439000</v>
      </c>
      <c r="L20" s="24">
        <v>776000</v>
      </c>
      <c r="M20" s="24">
        <v>-1383000</v>
      </c>
      <c r="N20" s="24">
        <v>3000</v>
      </c>
      <c r="O20" s="24">
        <v>-27000</v>
      </c>
      <c r="P20" s="24">
        <v>27000</v>
      </c>
      <c r="Q20" s="24">
        <v>0</v>
      </c>
      <c r="R20" s="24">
        <v>-46000</v>
      </c>
      <c r="S20" s="24">
        <v>-1431000</v>
      </c>
      <c r="T20" s="24">
        <v>6000</v>
      </c>
      <c r="U20" s="24">
        <v>443000</v>
      </c>
      <c r="V20" s="24">
        <v>465000</v>
      </c>
      <c r="W20" s="24">
        <v>-33000</v>
      </c>
      <c r="X20" s="24">
        <v>-299000</v>
      </c>
      <c r="Y20" s="24">
        <v>777000</v>
      </c>
      <c r="Z20" s="24">
        <v>-1283000</v>
      </c>
      <c r="AA20" s="24">
        <v>3000</v>
      </c>
      <c r="AB20" s="24">
        <v>27000</v>
      </c>
      <c r="AC20" s="24">
        <v>-27000</v>
      </c>
      <c r="AD20" s="24">
        <v>0</v>
      </c>
    </row>
    <row r="21" spans="2:30">
      <c r="B21" s="42"/>
      <c r="C21" s="12" t="s">
        <v>953</v>
      </c>
      <c r="D21" s="18" t="s">
        <v>82</v>
      </c>
      <c r="E21" s="24">
        <v>1771000</v>
      </c>
      <c r="F21" s="24">
        <v>418000</v>
      </c>
      <c r="G21" s="24">
        <v>5000</v>
      </c>
      <c r="H21" s="24">
        <v>128000</v>
      </c>
      <c r="I21" s="24">
        <v>1009000</v>
      </c>
      <c r="J21" s="24">
        <v>390000</v>
      </c>
      <c r="K21" s="24">
        <v>760000</v>
      </c>
      <c r="L21" s="24">
        <v>54000</v>
      </c>
      <c r="M21" s="24">
        <v>-25000</v>
      </c>
      <c r="N21" s="24">
        <v>3000</v>
      </c>
      <c r="O21" s="24">
        <v>4090000</v>
      </c>
      <c r="P21" s="24">
        <v>294000</v>
      </c>
      <c r="Q21" s="24">
        <v>4384000</v>
      </c>
      <c r="R21" s="24">
        <v>1844000</v>
      </c>
      <c r="S21" s="24">
        <v>425000</v>
      </c>
      <c r="T21" s="24">
        <v>1000</v>
      </c>
      <c r="U21" s="24">
        <v>133000</v>
      </c>
      <c r="V21" s="24">
        <v>1086000</v>
      </c>
      <c r="W21" s="24">
        <v>392000</v>
      </c>
      <c r="X21" s="24">
        <v>737000</v>
      </c>
      <c r="Y21" s="24">
        <v>51000</v>
      </c>
      <c r="Z21" s="24">
        <v>-196000</v>
      </c>
      <c r="AA21" s="24">
        <v>3000</v>
      </c>
      <c r="AB21" s="24">
        <v>4050000</v>
      </c>
      <c r="AC21" s="24">
        <v>245000</v>
      </c>
      <c r="AD21" s="24">
        <v>4295000</v>
      </c>
    </row>
    <row r="22" spans="2:30">
      <c r="B22" s="40" t="s">
        <v>424</v>
      </c>
      <c r="C22" s="12" t="s">
        <v>737</v>
      </c>
      <c r="D22" s="18" t="s">
        <v>83</v>
      </c>
      <c r="E22" s="24">
        <v>294000</v>
      </c>
      <c r="F22" s="24">
        <v>-18000</v>
      </c>
      <c r="G22" s="24">
        <v>100000</v>
      </c>
      <c r="H22" s="24">
        <v>41000</v>
      </c>
      <c r="I22" s="24">
        <v>254000</v>
      </c>
      <c r="J22" s="24">
        <v>85000</v>
      </c>
      <c r="K22" s="24">
        <v>187000</v>
      </c>
      <c r="L22" s="24">
        <v>50000</v>
      </c>
      <c r="M22" s="24">
        <v>403000</v>
      </c>
      <c r="N22" s="24">
        <v>15000</v>
      </c>
      <c r="O22" s="24">
        <v>1329000</v>
      </c>
      <c r="P22" s="24">
        <v>19000</v>
      </c>
      <c r="Q22" s="24">
        <v>1348000</v>
      </c>
      <c r="R22" s="24">
        <v>328000</v>
      </c>
      <c r="S22" s="24">
        <v>0</v>
      </c>
      <c r="T22" s="24">
        <v>105000</v>
      </c>
      <c r="U22" s="24">
        <v>34000</v>
      </c>
      <c r="V22" s="24">
        <v>256000</v>
      </c>
      <c r="W22" s="24">
        <v>69000</v>
      </c>
      <c r="X22" s="24">
        <v>169000</v>
      </c>
      <c r="Y22" s="24">
        <v>34000</v>
      </c>
      <c r="Z22" s="24">
        <v>451000</v>
      </c>
      <c r="AA22" s="24">
        <v>73000</v>
      </c>
      <c r="AB22" s="24">
        <v>1414000</v>
      </c>
      <c r="AC22" s="24">
        <v>16000</v>
      </c>
      <c r="AD22" s="24">
        <v>1430000</v>
      </c>
    </row>
    <row r="23" spans="2:30">
      <c r="B23" s="41"/>
      <c r="C23" s="12" t="s">
        <v>327</v>
      </c>
      <c r="D23" s="18" t="s">
        <v>214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</row>
    <row r="24" spans="2:30">
      <c r="B24" s="42"/>
      <c r="C24" s="12" t="s">
        <v>954</v>
      </c>
      <c r="D24" s="18" t="s">
        <v>215</v>
      </c>
      <c r="E24" s="24">
        <v>294000</v>
      </c>
      <c r="F24" s="24">
        <v>-18000</v>
      </c>
      <c r="G24" s="24">
        <v>100000</v>
      </c>
      <c r="H24" s="24">
        <v>41000</v>
      </c>
      <c r="I24" s="24">
        <v>254000</v>
      </c>
      <c r="J24" s="24">
        <v>85000</v>
      </c>
      <c r="K24" s="24">
        <v>187000</v>
      </c>
      <c r="L24" s="24">
        <v>50000</v>
      </c>
      <c r="M24" s="24">
        <v>403000</v>
      </c>
      <c r="N24" s="24">
        <v>15000</v>
      </c>
      <c r="O24" s="24">
        <v>1329000</v>
      </c>
      <c r="P24" s="24">
        <v>19000</v>
      </c>
      <c r="Q24" s="24">
        <v>1348000</v>
      </c>
      <c r="R24" s="24">
        <v>328000</v>
      </c>
      <c r="S24" s="24">
        <v>0</v>
      </c>
      <c r="T24" s="24">
        <v>105000</v>
      </c>
      <c r="U24" s="24">
        <v>34000</v>
      </c>
      <c r="V24" s="24">
        <v>256000</v>
      </c>
      <c r="W24" s="24">
        <v>69000</v>
      </c>
      <c r="X24" s="24">
        <v>169000</v>
      </c>
      <c r="Y24" s="24">
        <v>34000</v>
      </c>
      <c r="Z24" s="24">
        <v>451000</v>
      </c>
      <c r="AA24" s="24">
        <v>73000</v>
      </c>
      <c r="AB24" s="24">
        <v>1414000</v>
      </c>
      <c r="AC24" s="24">
        <v>16000</v>
      </c>
      <c r="AD24" s="24">
        <v>1430000</v>
      </c>
    </row>
    <row r="25" spans="2:30">
      <c r="B25" s="42" t="s">
        <v>951</v>
      </c>
      <c r="C25" s="42"/>
      <c r="D25" s="18" t="s">
        <v>216</v>
      </c>
      <c r="E25" s="24">
        <v>2065000</v>
      </c>
      <c r="F25" s="24">
        <v>400000</v>
      </c>
      <c r="G25" s="24">
        <v>105000</v>
      </c>
      <c r="H25" s="24">
        <v>169000</v>
      </c>
      <c r="I25" s="24">
        <v>1263000</v>
      </c>
      <c r="J25" s="24">
        <v>475000</v>
      </c>
      <c r="K25" s="24">
        <v>947000</v>
      </c>
      <c r="L25" s="24">
        <v>104000</v>
      </c>
      <c r="M25" s="24">
        <v>378000</v>
      </c>
      <c r="N25" s="24">
        <v>18000</v>
      </c>
      <c r="O25" s="24">
        <v>5419000</v>
      </c>
      <c r="P25" s="24">
        <v>313000</v>
      </c>
      <c r="Q25" s="24">
        <v>5732000</v>
      </c>
      <c r="R25" s="24">
        <v>2172000</v>
      </c>
      <c r="S25" s="24">
        <v>425000</v>
      </c>
      <c r="T25" s="24">
        <v>106000</v>
      </c>
      <c r="U25" s="24">
        <v>167000</v>
      </c>
      <c r="V25" s="24">
        <v>1342000</v>
      </c>
      <c r="W25" s="24">
        <v>461000</v>
      </c>
      <c r="X25" s="24">
        <v>906000</v>
      </c>
      <c r="Y25" s="24">
        <v>85000</v>
      </c>
      <c r="Z25" s="24">
        <v>255000</v>
      </c>
      <c r="AA25" s="24">
        <v>76000</v>
      </c>
      <c r="AB25" s="24">
        <v>5464000</v>
      </c>
      <c r="AC25" s="24">
        <v>261000</v>
      </c>
      <c r="AD25" s="24">
        <v>5725000</v>
      </c>
    </row>
    <row r="26" spans="2:30">
      <c r="B26" s="42" t="s">
        <v>399</v>
      </c>
      <c r="C26" s="42"/>
      <c r="D26" s="18" t="s">
        <v>35</v>
      </c>
      <c r="E26" s="24">
        <v>100000</v>
      </c>
      <c r="F26" s="24">
        <v>-8000</v>
      </c>
      <c r="G26" s="24">
        <v>0</v>
      </c>
      <c r="H26" s="24">
        <v>0</v>
      </c>
      <c r="I26" s="24">
        <v>73000</v>
      </c>
      <c r="J26" s="24">
        <v>-96000</v>
      </c>
      <c r="K26" s="24">
        <v>-166000</v>
      </c>
      <c r="L26" s="24">
        <v>-1000</v>
      </c>
      <c r="M26" s="24">
        <v>6000</v>
      </c>
      <c r="N26" s="24">
        <v>0</v>
      </c>
      <c r="O26" s="24">
        <v>-84000</v>
      </c>
      <c r="P26" s="24">
        <v>35000</v>
      </c>
      <c r="Q26" s="24">
        <v>-49000</v>
      </c>
      <c r="R26" s="24">
        <v>195000</v>
      </c>
      <c r="S26" s="24">
        <v>62000</v>
      </c>
      <c r="T26" s="24">
        <v>0</v>
      </c>
      <c r="U26" s="24">
        <v>0</v>
      </c>
      <c r="V26" s="24">
        <v>204000</v>
      </c>
      <c r="W26" s="24">
        <v>167000</v>
      </c>
      <c r="X26" s="24">
        <v>32000</v>
      </c>
      <c r="Y26" s="24">
        <v>7000</v>
      </c>
      <c r="Z26" s="24">
        <v>12000</v>
      </c>
      <c r="AA26" s="24">
        <v>0</v>
      </c>
      <c r="AB26" s="24">
        <v>617000</v>
      </c>
      <c r="AC26" s="24">
        <v>-38000</v>
      </c>
      <c r="AD26" s="24">
        <v>579000</v>
      </c>
    </row>
    <row r="27" spans="2:30">
      <c r="B27" s="40" t="s">
        <v>403</v>
      </c>
      <c r="C27" s="12" t="s">
        <v>650</v>
      </c>
      <c r="D27" s="18" t="s">
        <v>37</v>
      </c>
      <c r="E27" s="24">
        <v>984000</v>
      </c>
      <c r="F27" s="24">
        <v>126000</v>
      </c>
      <c r="G27" s="24">
        <v>36000</v>
      </c>
      <c r="H27" s="24">
        <v>64000</v>
      </c>
      <c r="I27" s="24">
        <v>473000</v>
      </c>
      <c r="J27" s="24">
        <v>117000</v>
      </c>
      <c r="K27" s="24">
        <v>202000</v>
      </c>
      <c r="L27" s="24">
        <v>45000</v>
      </c>
      <c r="M27" s="24">
        <v>94000</v>
      </c>
      <c r="N27" s="24">
        <v>22000</v>
      </c>
      <c r="O27" s="24">
        <v>2001000</v>
      </c>
      <c r="P27" s="24">
        <v>105000</v>
      </c>
      <c r="Q27" s="24">
        <v>2106000</v>
      </c>
      <c r="R27" s="24">
        <v>1004000</v>
      </c>
      <c r="S27" s="24">
        <v>131000</v>
      </c>
      <c r="T27" s="24">
        <v>36000</v>
      </c>
      <c r="U27" s="24">
        <v>59000</v>
      </c>
      <c r="V27" s="24">
        <v>506000</v>
      </c>
      <c r="W27" s="24">
        <v>122000</v>
      </c>
      <c r="X27" s="24">
        <v>208000</v>
      </c>
      <c r="Y27" s="24">
        <v>40000</v>
      </c>
      <c r="Z27" s="24">
        <v>91000</v>
      </c>
      <c r="AA27" s="24">
        <v>42000</v>
      </c>
      <c r="AB27" s="24">
        <v>2072000</v>
      </c>
      <c r="AC27" s="24">
        <v>109000</v>
      </c>
      <c r="AD27" s="24">
        <v>2181000</v>
      </c>
    </row>
    <row r="28" spans="2:30">
      <c r="B28" s="41"/>
      <c r="C28" s="12" t="s">
        <v>327</v>
      </c>
      <c r="D28" s="18" t="s">
        <v>38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12000</v>
      </c>
      <c r="N28" s="24">
        <v>-12000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</row>
    <row r="29" spans="2:30">
      <c r="B29" s="42"/>
      <c r="C29" s="12" t="s">
        <v>917</v>
      </c>
      <c r="D29" s="18" t="s">
        <v>41</v>
      </c>
      <c r="E29" s="24">
        <v>984000</v>
      </c>
      <c r="F29" s="24">
        <v>126000</v>
      </c>
      <c r="G29" s="24">
        <v>36000</v>
      </c>
      <c r="H29" s="24">
        <v>64000</v>
      </c>
      <c r="I29" s="24">
        <v>473000</v>
      </c>
      <c r="J29" s="24">
        <v>117000</v>
      </c>
      <c r="K29" s="24">
        <v>202000</v>
      </c>
      <c r="L29" s="24">
        <v>45000</v>
      </c>
      <c r="M29" s="24">
        <v>106000</v>
      </c>
      <c r="N29" s="24">
        <v>10000</v>
      </c>
      <c r="O29" s="24">
        <v>2001000</v>
      </c>
      <c r="P29" s="24">
        <v>105000</v>
      </c>
      <c r="Q29" s="24">
        <v>2106000</v>
      </c>
      <c r="R29" s="24">
        <v>1004000</v>
      </c>
      <c r="S29" s="24">
        <v>131000</v>
      </c>
      <c r="T29" s="24">
        <v>36000</v>
      </c>
      <c r="U29" s="24">
        <v>59000</v>
      </c>
      <c r="V29" s="24">
        <v>506000</v>
      </c>
      <c r="W29" s="24">
        <v>122000</v>
      </c>
      <c r="X29" s="24">
        <v>208000</v>
      </c>
      <c r="Y29" s="24">
        <v>40000</v>
      </c>
      <c r="Z29" s="24">
        <v>91000</v>
      </c>
      <c r="AA29" s="24">
        <v>42000</v>
      </c>
      <c r="AB29" s="24">
        <v>2072000</v>
      </c>
      <c r="AC29" s="24">
        <v>109000</v>
      </c>
      <c r="AD29" s="24">
        <v>2181000</v>
      </c>
    </row>
    <row r="30" spans="2:30">
      <c r="B30" s="42" t="s">
        <v>1083</v>
      </c>
      <c r="C30" s="42"/>
      <c r="D30" s="18" t="s">
        <v>42</v>
      </c>
      <c r="E30" s="24">
        <v>981000</v>
      </c>
      <c r="F30" s="24">
        <v>282000</v>
      </c>
      <c r="G30" s="24">
        <v>69000</v>
      </c>
      <c r="H30" s="24">
        <v>105000</v>
      </c>
      <c r="I30" s="24">
        <v>717000</v>
      </c>
      <c r="J30" s="24">
        <v>454000</v>
      </c>
      <c r="K30" s="24">
        <v>911000</v>
      </c>
      <c r="L30" s="24">
        <v>60000</v>
      </c>
      <c r="M30" s="24">
        <v>266000</v>
      </c>
      <c r="N30" s="24">
        <v>8000</v>
      </c>
      <c r="O30" s="24">
        <v>3502000</v>
      </c>
      <c r="P30" s="24">
        <v>173000</v>
      </c>
      <c r="Q30" s="24">
        <v>3675000</v>
      </c>
      <c r="R30" s="24">
        <v>973000</v>
      </c>
      <c r="S30" s="24">
        <v>232000</v>
      </c>
      <c r="T30" s="24">
        <v>70000</v>
      </c>
      <c r="U30" s="24">
        <v>108000</v>
      </c>
      <c r="V30" s="24">
        <v>632000</v>
      </c>
      <c r="W30" s="24">
        <v>172000</v>
      </c>
      <c r="X30" s="24">
        <v>666000</v>
      </c>
      <c r="Y30" s="24">
        <v>38000</v>
      </c>
      <c r="Z30" s="24">
        <v>152000</v>
      </c>
      <c r="AA30" s="24">
        <v>34000</v>
      </c>
      <c r="AB30" s="24">
        <v>2775000</v>
      </c>
      <c r="AC30" s="24">
        <v>190000</v>
      </c>
      <c r="AD30" s="24">
        <v>2965000</v>
      </c>
    </row>
    <row r="31" spans="2:30">
      <c r="B31" s="42" t="s">
        <v>468</v>
      </c>
      <c r="C31" s="42"/>
      <c r="D31" s="18" t="s">
        <v>43</v>
      </c>
      <c r="E31" s="24">
        <v>383000</v>
      </c>
      <c r="F31" s="24">
        <v>106000</v>
      </c>
      <c r="G31" s="24">
        <v>27000</v>
      </c>
      <c r="H31" s="24">
        <v>39000</v>
      </c>
      <c r="I31" s="24">
        <v>279000</v>
      </c>
      <c r="J31" s="24">
        <v>188000</v>
      </c>
      <c r="K31" s="24">
        <v>380000</v>
      </c>
      <c r="L31" s="24">
        <v>23000</v>
      </c>
      <c r="M31" s="24">
        <v>31000</v>
      </c>
      <c r="N31" s="24">
        <v>4000</v>
      </c>
      <c r="O31" s="24">
        <v>1327000</v>
      </c>
      <c r="P31" s="24">
        <v>75000</v>
      </c>
      <c r="Q31" s="24">
        <v>1402000</v>
      </c>
      <c r="R31" s="24">
        <v>347000</v>
      </c>
      <c r="S31" s="24">
        <v>84000</v>
      </c>
      <c r="T31" s="24">
        <v>24000</v>
      </c>
      <c r="U31" s="24">
        <v>39000</v>
      </c>
      <c r="V31" s="24">
        <v>219000</v>
      </c>
      <c r="W31" s="24">
        <v>63000</v>
      </c>
      <c r="X31" s="24">
        <v>242000</v>
      </c>
      <c r="Y31" s="24">
        <v>13000</v>
      </c>
      <c r="Z31" s="24">
        <v>45000</v>
      </c>
      <c r="AA31" s="24">
        <v>13000</v>
      </c>
      <c r="AB31" s="24">
        <v>981000</v>
      </c>
      <c r="AC31" s="24">
        <v>75000</v>
      </c>
      <c r="AD31" s="24">
        <v>1056000</v>
      </c>
    </row>
    <row r="32" spans="2:30">
      <c r="B32" s="42" t="s">
        <v>1081</v>
      </c>
      <c r="C32" s="42"/>
      <c r="D32" s="18" t="s">
        <v>44</v>
      </c>
      <c r="E32" s="24">
        <v>598000</v>
      </c>
      <c r="F32" s="24">
        <v>176000</v>
      </c>
      <c r="G32" s="24">
        <v>42000</v>
      </c>
      <c r="H32" s="24">
        <v>66000</v>
      </c>
      <c r="I32" s="24">
        <v>438000</v>
      </c>
      <c r="J32" s="24">
        <v>266000</v>
      </c>
      <c r="K32" s="24">
        <v>531000</v>
      </c>
      <c r="L32" s="24">
        <v>37000</v>
      </c>
      <c r="M32" s="24">
        <v>235000</v>
      </c>
      <c r="N32" s="24">
        <v>4000</v>
      </c>
      <c r="O32" s="24">
        <v>2175000</v>
      </c>
      <c r="P32" s="24">
        <v>98000</v>
      </c>
      <c r="Q32" s="24">
        <v>2273000</v>
      </c>
      <c r="R32" s="24">
        <v>626000</v>
      </c>
      <c r="S32" s="24">
        <v>148000</v>
      </c>
      <c r="T32" s="24">
        <v>46000</v>
      </c>
      <c r="U32" s="24">
        <v>69000</v>
      </c>
      <c r="V32" s="24">
        <v>413000</v>
      </c>
      <c r="W32" s="24">
        <v>109000</v>
      </c>
      <c r="X32" s="24">
        <v>424000</v>
      </c>
      <c r="Y32" s="24">
        <v>25000</v>
      </c>
      <c r="Z32" s="24">
        <v>107000</v>
      </c>
      <c r="AA32" s="24">
        <v>21000</v>
      </c>
      <c r="AB32" s="24">
        <v>1794000</v>
      </c>
      <c r="AC32" s="24">
        <v>115000</v>
      </c>
      <c r="AD32" s="24">
        <v>1909000</v>
      </c>
    </row>
    <row r="33" spans="2:30">
      <c r="B33" s="42" t="s">
        <v>552</v>
      </c>
      <c r="C33" s="42"/>
      <c r="D33" s="18" t="s">
        <v>45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-35000</v>
      </c>
      <c r="N33" s="24">
        <v>0</v>
      </c>
      <c r="O33" s="24">
        <v>-35000</v>
      </c>
      <c r="P33" s="24">
        <v>0</v>
      </c>
      <c r="Q33" s="24">
        <v>-35000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13000</v>
      </c>
      <c r="AA33" s="24">
        <v>0</v>
      </c>
      <c r="AB33" s="24">
        <v>13000</v>
      </c>
      <c r="AC33" s="24">
        <v>0</v>
      </c>
      <c r="AD33" s="24">
        <v>13000</v>
      </c>
    </row>
    <row r="34" spans="2:30" ht="25.5">
      <c r="B34" s="40" t="s">
        <v>1087</v>
      </c>
      <c r="C34" s="12" t="s">
        <v>655</v>
      </c>
      <c r="D34" s="18" t="s">
        <v>46</v>
      </c>
      <c r="E34" s="24">
        <v>598000</v>
      </c>
      <c r="F34" s="24">
        <v>176000</v>
      </c>
      <c r="G34" s="24">
        <v>42000</v>
      </c>
      <c r="H34" s="24">
        <v>66000</v>
      </c>
      <c r="I34" s="24">
        <v>438000</v>
      </c>
      <c r="J34" s="24">
        <v>266000</v>
      </c>
      <c r="K34" s="24">
        <v>531000</v>
      </c>
      <c r="L34" s="24">
        <v>37000</v>
      </c>
      <c r="M34" s="24">
        <v>200000</v>
      </c>
      <c r="N34" s="24">
        <v>4000</v>
      </c>
      <c r="O34" s="24">
        <v>2140000</v>
      </c>
      <c r="P34" s="24">
        <v>98000</v>
      </c>
      <c r="Q34" s="24">
        <v>2238000</v>
      </c>
      <c r="R34" s="24">
        <v>626000</v>
      </c>
      <c r="S34" s="24">
        <v>148000</v>
      </c>
      <c r="T34" s="24">
        <v>46000</v>
      </c>
      <c r="U34" s="24">
        <v>69000</v>
      </c>
      <c r="V34" s="24">
        <v>413000</v>
      </c>
      <c r="W34" s="24">
        <v>109000</v>
      </c>
      <c r="X34" s="24">
        <v>424000</v>
      </c>
      <c r="Y34" s="24">
        <v>25000</v>
      </c>
      <c r="Z34" s="24">
        <v>120000</v>
      </c>
      <c r="AA34" s="24">
        <v>21000</v>
      </c>
      <c r="AB34" s="24">
        <v>1807000</v>
      </c>
      <c r="AC34" s="24">
        <v>115000</v>
      </c>
      <c r="AD34" s="24">
        <v>1922000</v>
      </c>
    </row>
    <row r="35" spans="2:30">
      <c r="B35" s="41"/>
      <c r="C35" s="12" t="s">
        <v>433</v>
      </c>
      <c r="D35" s="18" t="s">
        <v>47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</row>
    <row r="36" spans="2:30">
      <c r="B36" s="42"/>
      <c r="C36" s="12" t="s">
        <v>434</v>
      </c>
      <c r="D36" s="18" t="s">
        <v>49</v>
      </c>
      <c r="E36" s="24">
        <v>598000</v>
      </c>
      <c r="F36" s="24">
        <v>176000</v>
      </c>
      <c r="G36" s="24">
        <v>42000</v>
      </c>
      <c r="H36" s="24">
        <v>66000</v>
      </c>
      <c r="I36" s="24">
        <v>438000</v>
      </c>
      <c r="J36" s="24">
        <v>266000</v>
      </c>
      <c r="K36" s="24">
        <v>531000</v>
      </c>
      <c r="L36" s="24">
        <v>37000</v>
      </c>
      <c r="M36" s="24">
        <v>200000</v>
      </c>
      <c r="N36" s="24">
        <v>4000</v>
      </c>
      <c r="O36" s="24">
        <v>2140000</v>
      </c>
      <c r="P36" s="24">
        <v>98000</v>
      </c>
      <c r="Q36" s="24">
        <v>2238000</v>
      </c>
      <c r="R36" s="24">
        <v>626000</v>
      </c>
      <c r="S36" s="24">
        <v>148000</v>
      </c>
      <c r="T36" s="24">
        <v>46000</v>
      </c>
      <c r="U36" s="24">
        <v>69000</v>
      </c>
      <c r="V36" s="24">
        <v>413000</v>
      </c>
      <c r="W36" s="24">
        <v>109000</v>
      </c>
      <c r="X36" s="24">
        <v>424000</v>
      </c>
      <c r="Y36" s="24">
        <v>25000</v>
      </c>
      <c r="Z36" s="24">
        <v>120000</v>
      </c>
      <c r="AA36" s="24">
        <v>21000</v>
      </c>
      <c r="AB36" s="24">
        <v>1807000</v>
      </c>
      <c r="AC36" s="24">
        <v>115000</v>
      </c>
      <c r="AD36" s="24">
        <v>1922000</v>
      </c>
    </row>
    <row r="37" spans="2:30">
      <c r="B37" s="42" t="s">
        <v>607</v>
      </c>
      <c r="C37" s="42"/>
      <c r="D37" s="18" t="s">
        <v>56</v>
      </c>
      <c r="E37" s="24">
        <v>164303000</v>
      </c>
      <c r="F37" s="24">
        <v>131994000</v>
      </c>
      <c r="G37" s="24">
        <v>3710000</v>
      </c>
      <c r="H37" s="24">
        <v>793000</v>
      </c>
      <c r="I37" s="24">
        <v>54400000</v>
      </c>
      <c r="J37" s="24">
        <v>40474000</v>
      </c>
      <c r="K37" s="24">
        <v>123142000</v>
      </c>
      <c r="L37" s="24">
        <v>4000000</v>
      </c>
      <c r="M37" s="24">
        <v>259557000</v>
      </c>
      <c r="N37" s="24">
        <v>330000</v>
      </c>
      <c r="O37" s="24">
        <v>646999000</v>
      </c>
      <c r="P37" s="24">
        <v>32350000</v>
      </c>
      <c r="Q37" s="24">
        <v>679349000</v>
      </c>
      <c r="R37" s="24">
        <v>162200000</v>
      </c>
      <c r="S37" s="24">
        <v>128175000</v>
      </c>
      <c r="T37" s="24">
        <v>5511000</v>
      </c>
      <c r="U37" s="24">
        <v>691000</v>
      </c>
      <c r="V37" s="24">
        <v>57056000</v>
      </c>
      <c r="W37" s="24">
        <v>40022000</v>
      </c>
      <c r="X37" s="24">
        <v>113559000</v>
      </c>
      <c r="Y37" s="24">
        <v>2866000</v>
      </c>
      <c r="Z37" s="24">
        <v>266107000</v>
      </c>
      <c r="AA37" s="24">
        <v>243000</v>
      </c>
      <c r="AB37" s="24">
        <v>642744000</v>
      </c>
      <c r="AC37" s="24">
        <v>29301000</v>
      </c>
      <c r="AD37" s="24">
        <v>672045000</v>
      </c>
    </row>
    <row r="38" spans="2:30">
      <c r="B38" s="12"/>
      <c r="C38" s="12" t="s">
        <v>690</v>
      </c>
      <c r="D38" s="18" t="s">
        <v>58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1458000</v>
      </c>
      <c r="N38" s="24">
        <v>0</v>
      </c>
      <c r="O38" s="24">
        <v>1458000</v>
      </c>
      <c r="P38" s="24">
        <v>0</v>
      </c>
      <c r="Q38" s="24">
        <v>1458000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1201000</v>
      </c>
      <c r="AA38" s="24">
        <v>0</v>
      </c>
      <c r="AB38" s="24">
        <v>1201000</v>
      </c>
      <c r="AC38" s="24">
        <v>0</v>
      </c>
      <c r="AD38" s="24">
        <v>1201000</v>
      </c>
    </row>
    <row r="39" spans="2:30">
      <c r="B39" s="12"/>
      <c r="C39" s="12" t="s">
        <v>704</v>
      </c>
      <c r="D39" s="18" t="s">
        <v>59</v>
      </c>
      <c r="E39" s="24">
        <v>165873000</v>
      </c>
      <c r="F39" s="24">
        <v>132526000</v>
      </c>
      <c r="G39" s="24">
        <v>3710000</v>
      </c>
      <c r="H39" s="24">
        <v>795000</v>
      </c>
      <c r="I39" s="24">
        <v>55650000</v>
      </c>
      <c r="J39" s="24">
        <v>41659000</v>
      </c>
      <c r="K39" s="24">
        <v>126884000</v>
      </c>
      <c r="L39" s="24">
        <v>3580000</v>
      </c>
      <c r="M39" s="7"/>
      <c r="N39" s="24">
        <v>0</v>
      </c>
      <c r="O39" s="24">
        <v>394441000</v>
      </c>
      <c r="P39" s="24">
        <v>24087000</v>
      </c>
      <c r="Q39" s="24">
        <v>418528000</v>
      </c>
      <c r="R39" s="24">
        <v>163488000</v>
      </c>
      <c r="S39" s="24">
        <v>128680000</v>
      </c>
      <c r="T39" s="24">
        <v>5511000</v>
      </c>
      <c r="U39" s="24">
        <v>696000</v>
      </c>
      <c r="V39" s="24">
        <v>57973000</v>
      </c>
      <c r="W39" s="24">
        <v>40866000</v>
      </c>
      <c r="X39" s="24">
        <v>116131000</v>
      </c>
      <c r="Y39" s="24">
        <v>2479000</v>
      </c>
      <c r="Z39" s="7"/>
      <c r="AA39" s="24">
        <v>0</v>
      </c>
      <c r="AB39" s="24">
        <v>381633000</v>
      </c>
      <c r="AC39" s="24">
        <v>18394000</v>
      </c>
      <c r="AD39" s="24">
        <v>400027000</v>
      </c>
    </row>
    <row r="40" spans="2:30">
      <c r="B40" s="42" t="s">
        <v>616</v>
      </c>
      <c r="C40" s="42"/>
      <c r="D40" s="18" t="s">
        <v>60</v>
      </c>
      <c r="E40" s="24">
        <v>168967000</v>
      </c>
      <c r="F40" s="24">
        <v>133817000</v>
      </c>
      <c r="G40" s="24">
        <v>4950000</v>
      </c>
      <c r="H40" s="24">
        <v>854000</v>
      </c>
      <c r="I40" s="24">
        <v>55691000</v>
      </c>
      <c r="J40" s="24">
        <v>40161000</v>
      </c>
      <c r="K40" s="24">
        <v>128243000</v>
      </c>
      <c r="L40" s="24">
        <v>3608000</v>
      </c>
      <c r="M40" s="7"/>
      <c r="N40" s="24">
        <v>0</v>
      </c>
      <c r="O40" s="24">
        <v>397524000</v>
      </c>
      <c r="P40" s="24">
        <v>25555000</v>
      </c>
      <c r="Q40" s="24">
        <v>423079000</v>
      </c>
      <c r="R40" s="24">
        <v>164164000</v>
      </c>
      <c r="S40" s="24">
        <v>129352000</v>
      </c>
      <c r="T40" s="24">
        <v>5015000</v>
      </c>
      <c r="U40" s="24">
        <v>745000</v>
      </c>
      <c r="V40" s="24">
        <v>58681000</v>
      </c>
      <c r="W40" s="24">
        <v>41459000</v>
      </c>
      <c r="X40" s="24">
        <v>118730000</v>
      </c>
      <c r="Y40" s="24">
        <v>2785000</v>
      </c>
      <c r="Z40" s="7"/>
      <c r="AA40" s="24">
        <v>0</v>
      </c>
      <c r="AB40" s="24">
        <v>386564000</v>
      </c>
      <c r="AC40" s="24">
        <v>19659000</v>
      </c>
      <c r="AD40" s="24">
        <v>406223000</v>
      </c>
    </row>
    <row r="41" spans="2:30">
      <c r="B41" s="42" t="s">
        <v>632</v>
      </c>
      <c r="C41" s="42"/>
      <c r="D41" s="18" t="s">
        <v>61</v>
      </c>
      <c r="E41" s="24">
        <v>1134000</v>
      </c>
      <c r="F41" s="24">
        <v>831000</v>
      </c>
      <c r="G41" s="24">
        <v>0</v>
      </c>
      <c r="H41" s="24">
        <v>3000</v>
      </c>
      <c r="I41" s="24">
        <v>610000</v>
      </c>
      <c r="J41" s="24">
        <v>664000</v>
      </c>
      <c r="K41" s="24">
        <v>803000</v>
      </c>
      <c r="L41" s="24">
        <v>0</v>
      </c>
      <c r="M41" s="7"/>
      <c r="N41" s="24">
        <v>0</v>
      </c>
      <c r="O41" s="24">
        <v>3214000</v>
      </c>
      <c r="P41" s="24">
        <v>358000</v>
      </c>
      <c r="Q41" s="24">
        <v>3572000</v>
      </c>
      <c r="R41" s="24">
        <v>969000</v>
      </c>
      <c r="S41" s="24">
        <v>698000</v>
      </c>
      <c r="T41" s="24">
        <v>0</v>
      </c>
      <c r="U41" s="24">
        <v>0</v>
      </c>
      <c r="V41" s="24">
        <v>529000</v>
      </c>
      <c r="W41" s="24">
        <v>668000</v>
      </c>
      <c r="X41" s="24">
        <v>1198000</v>
      </c>
      <c r="Y41" s="24">
        <v>0</v>
      </c>
      <c r="Z41" s="7"/>
      <c r="AA41" s="24">
        <v>0</v>
      </c>
      <c r="AB41" s="24">
        <v>3364000</v>
      </c>
      <c r="AC41" s="24">
        <v>256000</v>
      </c>
      <c r="AD41" s="24">
        <v>3620000</v>
      </c>
    </row>
    <row r="42" spans="2:30">
      <c r="B42" s="42" t="s">
        <v>629</v>
      </c>
      <c r="C42" s="42"/>
      <c r="D42" s="18" t="s">
        <v>62</v>
      </c>
      <c r="E42" s="24">
        <v>340000</v>
      </c>
      <c r="F42" s="24">
        <v>0</v>
      </c>
      <c r="G42" s="24">
        <v>0</v>
      </c>
      <c r="H42" s="24">
        <v>0</v>
      </c>
      <c r="I42" s="24">
        <v>448000</v>
      </c>
      <c r="J42" s="24">
        <v>393000</v>
      </c>
      <c r="K42" s="24">
        <v>2137000</v>
      </c>
      <c r="L42" s="24">
        <v>0</v>
      </c>
      <c r="M42" s="7"/>
      <c r="N42" s="24">
        <v>0</v>
      </c>
      <c r="O42" s="24">
        <v>3318000</v>
      </c>
      <c r="P42" s="24">
        <v>1631000</v>
      </c>
      <c r="Q42" s="24">
        <v>4949000</v>
      </c>
      <c r="R42" s="24">
        <v>398000</v>
      </c>
      <c r="S42" s="24">
        <v>0</v>
      </c>
      <c r="T42" s="24">
        <v>0</v>
      </c>
      <c r="U42" s="24">
        <v>0</v>
      </c>
      <c r="V42" s="24">
        <v>519000</v>
      </c>
      <c r="W42" s="24">
        <v>352000</v>
      </c>
      <c r="X42" s="24">
        <v>1421000</v>
      </c>
      <c r="Y42" s="24">
        <v>0</v>
      </c>
      <c r="Z42" s="7"/>
      <c r="AA42" s="24">
        <v>0</v>
      </c>
      <c r="AB42" s="24">
        <v>2690000</v>
      </c>
      <c r="AC42" s="24">
        <v>812000</v>
      </c>
      <c r="AD42" s="24">
        <v>3502000</v>
      </c>
    </row>
    <row r="43" spans="2:30">
      <c r="B43" s="42" t="s">
        <v>623</v>
      </c>
      <c r="C43" s="42"/>
      <c r="D43" s="18" t="s">
        <v>63</v>
      </c>
      <c r="E43" s="24">
        <v>1793000</v>
      </c>
      <c r="F43" s="24">
        <v>575000</v>
      </c>
      <c r="G43" s="24">
        <v>0</v>
      </c>
      <c r="H43" s="24">
        <v>3000</v>
      </c>
      <c r="I43" s="24">
        <v>1638000</v>
      </c>
      <c r="J43" s="24">
        <v>1249000</v>
      </c>
      <c r="K43" s="24">
        <v>2449000</v>
      </c>
      <c r="L43" s="24">
        <v>13000</v>
      </c>
      <c r="M43" s="7"/>
      <c r="N43" s="24">
        <v>0</v>
      </c>
      <c r="O43" s="24">
        <v>7194000</v>
      </c>
      <c r="P43" s="24">
        <v>654000</v>
      </c>
      <c r="Q43" s="24">
        <v>7848000</v>
      </c>
      <c r="R43" s="24">
        <v>1624000</v>
      </c>
      <c r="S43" s="24">
        <v>579000</v>
      </c>
      <c r="T43" s="24">
        <v>0</v>
      </c>
      <c r="U43" s="24">
        <v>2000</v>
      </c>
      <c r="V43" s="24">
        <v>1343000</v>
      </c>
      <c r="W43" s="24">
        <v>991000</v>
      </c>
      <c r="X43" s="24">
        <v>2589000</v>
      </c>
      <c r="Y43" s="24">
        <v>19000</v>
      </c>
      <c r="Z43" s="7"/>
      <c r="AA43" s="24">
        <v>0</v>
      </c>
      <c r="AB43" s="24">
        <v>6628000</v>
      </c>
      <c r="AC43" s="24">
        <v>495000</v>
      </c>
      <c r="AD43" s="24">
        <v>7123000</v>
      </c>
    </row>
    <row r="44" spans="2:30">
      <c r="B44" s="42" t="s">
        <v>741</v>
      </c>
      <c r="C44" s="42"/>
      <c r="D44" s="18" t="s">
        <v>64</v>
      </c>
      <c r="E44" s="24"/>
      <c r="F44" s="24">
        <v>0</v>
      </c>
      <c r="G44" s="24">
        <v>0</v>
      </c>
      <c r="H44" s="24">
        <v>0</v>
      </c>
      <c r="I44" s="24"/>
      <c r="J44" s="24"/>
      <c r="K44" s="24"/>
      <c r="L44" s="24">
        <v>0</v>
      </c>
      <c r="M44" s="7"/>
      <c r="N44" s="24">
        <v>0</v>
      </c>
      <c r="O44" s="24"/>
      <c r="P44" s="24">
        <v>0</v>
      </c>
      <c r="Q44" s="24"/>
      <c r="R44" s="24"/>
      <c r="S44" s="24"/>
      <c r="T44" s="24">
        <v>0</v>
      </c>
      <c r="U44" s="24">
        <v>0</v>
      </c>
      <c r="V44" s="24"/>
      <c r="W44" s="24"/>
      <c r="X44" s="24"/>
      <c r="Y44" s="24">
        <v>0</v>
      </c>
      <c r="Z44" s="7"/>
      <c r="AA44" s="24">
        <v>0</v>
      </c>
      <c r="AB44" s="24"/>
      <c r="AC44" s="24"/>
      <c r="AD44" s="24"/>
    </row>
    <row r="45" spans="2:30">
      <c r="B45" s="42" t="s">
        <v>605</v>
      </c>
      <c r="C45" s="42"/>
      <c r="D45" s="18" t="s">
        <v>65</v>
      </c>
      <c r="E45" s="24">
        <v>175566000</v>
      </c>
      <c r="F45" s="24">
        <v>0</v>
      </c>
      <c r="G45" s="24">
        <v>0</v>
      </c>
      <c r="H45" s="24">
        <v>43152000</v>
      </c>
      <c r="I45" s="24">
        <v>99983000</v>
      </c>
      <c r="J45" s="24">
        <v>32840000</v>
      </c>
      <c r="K45" s="24">
        <v>67180000</v>
      </c>
      <c r="L45" s="24">
        <v>94200000</v>
      </c>
      <c r="M45" s="24">
        <v>77725000</v>
      </c>
      <c r="N45" s="24">
        <v>3000</v>
      </c>
      <c r="O45" s="24">
        <v>590649000</v>
      </c>
      <c r="P45" s="24">
        <v>32726000</v>
      </c>
      <c r="Q45" s="24">
        <v>623375000</v>
      </c>
      <c r="R45" s="24">
        <v>167858000</v>
      </c>
      <c r="S45" s="24">
        <v>0</v>
      </c>
      <c r="T45" s="24">
        <v>0</v>
      </c>
      <c r="U45" s="24">
        <v>39235000</v>
      </c>
      <c r="V45" s="24">
        <v>98833000</v>
      </c>
      <c r="W45" s="24">
        <v>33700000</v>
      </c>
      <c r="X45" s="24">
        <v>69926000</v>
      </c>
      <c r="Y45" s="24">
        <v>94251000</v>
      </c>
      <c r="Z45" s="24">
        <v>91588000</v>
      </c>
      <c r="AA45" s="24">
        <v>5000</v>
      </c>
      <c r="AB45" s="24">
        <v>595396000</v>
      </c>
      <c r="AC45" s="24">
        <v>25797000</v>
      </c>
      <c r="AD45" s="24">
        <v>621193000</v>
      </c>
    </row>
    <row r="46" spans="2:30">
      <c r="B46" s="12"/>
      <c r="C46" s="12" t="s">
        <v>705</v>
      </c>
      <c r="D46" s="18" t="s">
        <v>67</v>
      </c>
      <c r="E46" s="24">
        <v>175535000</v>
      </c>
      <c r="F46" s="24">
        <v>0</v>
      </c>
      <c r="G46" s="24">
        <v>0</v>
      </c>
      <c r="H46" s="24">
        <v>43150000</v>
      </c>
      <c r="I46" s="24">
        <v>99746000</v>
      </c>
      <c r="J46" s="24">
        <v>32597000</v>
      </c>
      <c r="K46" s="24">
        <v>67073000</v>
      </c>
      <c r="L46" s="24">
        <v>94186000</v>
      </c>
      <c r="M46" s="7"/>
      <c r="N46" s="24">
        <v>0</v>
      </c>
      <c r="O46" s="24">
        <v>512287000</v>
      </c>
      <c r="P46" s="24">
        <v>32154000</v>
      </c>
      <c r="Q46" s="24">
        <v>544441000</v>
      </c>
      <c r="R46" s="24">
        <v>167833000</v>
      </c>
      <c r="S46" s="24">
        <v>0</v>
      </c>
      <c r="T46" s="24">
        <v>0</v>
      </c>
      <c r="U46" s="24">
        <v>39233000</v>
      </c>
      <c r="V46" s="24">
        <v>98627000</v>
      </c>
      <c r="W46" s="24">
        <v>33555000</v>
      </c>
      <c r="X46" s="24">
        <v>69924000</v>
      </c>
      <c r="Y46" s="24">
        <v>94235000</v>
      </c>
      <c r="Z46" s="7"/>
      <c r="AA46" s="24">
        <v>0</v>
      </c>
      <c r="AB46" s="24">
        <v>503407000</v>
      </c>
      <c r="AC46" s="24">
        <v>24485000</v>
      </c>
      <c r="AD46" s="24">
        <v>527892000</v>
      </c>
    </row>
    <row r="47" spans="2:30">
      <c r="B47" s="42" t="s">
        <v>635</v>
      </c>
      <c r="C47" s="42"/>
      <c r="D47" s="18" t="s">
        <v>68</v>
      </c>
      <c r="E47" s="24">
        <v>176689000</v>
      </c>
      <c r="F47" s="24">
        <v>0</v>
      </c>
      <c r="G47" s="24">
        <v>0</v>
      </c>
      <c r="H47" s="24">
        <v>44259000</v>
      </c>
      <c r="I47" s="24">
        <v>100775000</v>
      </c>
      <c r="J47" s="24">
        <v>32589000</v>
      </c>
      <c r="K47" s="24">
        <v>71456000</v>
      </c>
      <c r="L47" s="24">
        <v>94812000</v>
      </c>
      <c r="M47" s="7"/>
      <c r="N47" s="24">
        <v>0</v>
      </c>
      <c r="O47" s="24">
        <v>520580000</v>
      </c>
      <c r="P47" s="24">
        <v>32032000</v>
      </c>
      <c r="Q47" s="24">
        <v>552612000</v>
      </c>
      <c r="R47" s="24">
        <v>168221000</v>
      </c>
      <c r="S47" s="24">
        <v>0</v>
      </c>
      <c r="T47" s="24">
        <v>0</v>
      </c>
      <c r="U47" s="24">
        <v>40128000</v>
      </c>
      <c r="V47" s="24">
        <v>97075000</v>
      </c>
      <c r="W47" s="24">
        <v>32560000</v>
      </c>
      <c r="X47" s="24">
        <v>69232000</v>
      </c>
      <c r="Y47" s="24">
        <v>98517000</v>
      </c>
      <c r="Z47" s="7"/>
      <c r="AA47" s="24">
        <v>0</v>
      </c>
      <c r="AB47" s="24">
        <v>505733000</v>
      </c>
      <c r="AC47" s="24">
        <v>23970000</v>
      </c>
      <c r="AD47" s="24">
        <v>529703000</v>
      </c>
    </row>
    <row r="48" spans="2:30">
      <c r="B48" s="42" t="s">
        <v>606</v>
      </c>
      <c r="C48" s="42"/>
      <c r="D48" s="18" t="s">
        <v>69</v>
      </c>
      <c r="E48" s="24">
        <v>113484000</v>
      </c>
      <c r="F48" s="24">
        <v>74154000</v>
      </c>
      <c r="G48" s="24">
        <v>4590000</v>
      </c>
      <c r="H48" s="24">
        <v>1592000</v>
      </c>
      <c r="I48" s="24">
        <v>68865000</v>
      </c>
      <c r="J48" s="24">
        <v>52277000</v>
      </c>
      <c r="K48" s="24">
        <v>149848000</v>
      </c>
      <c r="L48" s="24">
        <v>9364000</v>
      </c>
      <c r="M48" s="24">
        <v>27499000</v>
      </c>
      <c r="N48" s="24">
        <v>3193000</v>
      </c>
      <c r="O48" s="24">
        <v>426122000</v>
      </c>
      <c r="P48" s="24">
        <v>31252000</v>
      </c>
      <c r="Q48" s="24">
        <v>457374000</v>
      </c>
      <c r="R48" s="24">
        <v>109196000</v>
      </c>
      <c r="S48" s="24">
        <v>70878000</v>
      </c>
      <c r="T48" s="24">
        <v>4566000</v>
      </c>
      <c r="U48" s="24">
        <v>1427000</v>
      </c>
      <c r="V48" s="24">
        <v>70668000</v>
      </c>
      <c r="W48" s="24">
        <v>50600000</v>
      </c>
      <c r="X48" s="24">
        <v>135717000</v>
      </c>
      <c r="Y48" s="24">
        <v>5134000</v>
      </c>
      <c r="Z48" s="24">
        <v>24901000</v>
      </c>
      <c r="AA48" s="24">
        <v>3469000</v>
      </c>
      <c r="AB48" s="24">
        <v>401112000</v>
      </c>
      <c r="AC48" s="24">
        <v>25199000</v>
      </c>
      <c r="AD48" s="24">
        <v>426311000</v>
      </c>
    </row>
    <row r="49" spans="2:30">
      <c r="B49" s="42" t="s">
        <v>634</v>
      </c>
      <c r="C49" s="42"/>
      <c r="D49" s="18" t="s">
        <v>70</v>
      </c>
      <c r="E49" s="24">
        <v>114154000</v>
      </c>
      <c r="F49" s="24">
        <v>74836000</v>
      </c>
      <c r="G49" s="24">
        <v>4640000</v>
      </c>
      <c r="H49" s="24">
        <v>1606000</v>
      </c>
      <c r="I49" s="24">
        <v>68150000</v>
      </c>
      <c r="J49" s="24">
        <v>51914000</v>
      </c>
      <c r="K49" s="24">
        <v>153870000</v>
      </c>
      <c r="L49" s="24">
        <v>10745000</v>
      </c>
      <c r="M49" s="24">
        <v>28363000</v>
      </c>
      <c r="N49" s="24">
        <v>3213000</v>
      </c>
      <c r="O49" s="24">
        <v>432015000</v>
      </c>
      <c r="P49" s="24">
        <v>32847000</v>
      </c>
      <c r="Q49" s="24">
        <v>464862000</v>
      </c>
      <c r="R49" s="24">
        <v>109953000</v>
      </c>
      <c r="S49" s="24">
        <v>71226000</v>
      </c>
      <c r="T49" s="24">
        <v>4628000</v>
      </c>
      <c r="U49" s="24">
        <v>1456000</v>
      </c>
      <c r="V49" s="24">
        <v>70060000</v>
      </c>
      <c r="W49" s="24">
        <v>51123000</v>
      </c>
      <c r="X49" s="24">
        <v>137752000</v>
      </c>
      <c r="Y49" s="24">
        <v>5211000</v>
      </c>
      <c r="Z49" s="24">
        <v>24866000</v>
      </c>
      <c r="AA49" s="24">
        <v>3553000</v>
      </c>
      <c r="AB49" s="24">
        <v>403974000</v>
      </c>
      <c r="AC49" s="24">
        <v>25466000</v>
      </c>
      <c r="AD49" s="24">
        <v>429440000</v>
      </c>
    </row>
    <row r="50" spans="2:30">
      <c r="B50" s="42" t="s">
        <v>608</v>
      </c>
      <c r="C50" s="42"/>
      <c r="D50" s="18" t="s">
        <v>71</v>
      </c>
      <c r="E50" s="24">
        <v>73798000</v>
      </c>
      <c r="F50" s="24">
        <v>0</v>
      </c>
      <c r="G50" s="24">
        <v>0</v>
      </c>
      <c r="H50" s="24">
        <v>65838000</v>
      </c>
      <c r="I50" s="24">
        <v>60894000</v>
      </c>
      <c r="J50" s="24">
        <v>26700000</v>
      </c>
      <c r="K50" s="24">
        <v>98189000</v>
      </c>
      <c r="L50" s="24">
        <v>431417000</v>
      </c>
      <c r="M50" s="24">
        <v>84358000</v>
      </c>
      <c r="N50" s="24">
        <v>3708000</v>
      </c>
      <c r="O50" s="24">
        <v>844902000</v>
      </c>
      <c r="P50" s="24">
        <v>0</v>
      </c>
      <c r="Q50" s="24">
        <v>844902000</v>
      </c>
      <c r="R50" s="24">
        <v>65761000</v>
      </c>
      <c r="S50" s="24">
        <v>0</v>
      </c>
      <c r="T50" s="24">
        <v>0</v>
      </c>
      <c r="U50" s="24">
        <v>51719000</v>
      </c>
      <c r="V50" s="24">
        <v>47075000</v>
      </c>
      <c r="W50" s="24">
        <v>22741000</v>
      </c>
      <c r="X50" s="24">
        <v>98612000</v>
      </c>
      <c r="Y50" s="24">
        <v>350981000</v>
      </c>
      <c r="Z50" s="24">
        <v>88476000</v>
      </c>
      <c r="AA50" s="24">
        <v>3703000</v>
      </c>
      <c r="AB50" s="24">
        <v>729068000</v>
      </c>
      <c r="AC50" s="24">
        <v>0</v>
      </c>
      <c r="AD50" s="24">
        <v>729068000</v>
      </c>
    </row>
    <row r="51" spans="2:30">
      <c r="B51" s="40" t="s">
        <v>1028</v>
      </c>
      <c r="C51" s="12" t="s">
        <v>786</v>
      </c>
      <c r="D51" s="18" t="s">
        <v>72</v>
      </c>
      <c r="E51" s="24">
        <v>666000</v>
      </c>
      <c r="F51" s="24">
        <v>348000</v>
      </c>
      <c r="G51" s="24">
        <v>0</v>
      </c>
      <c r="H51" s="24">
        <v>2000</v>
      </c>
      <c r="I51" s="24">
        <v>418000</v>
      </c>
      <c r="J51" s="24">
        <v>229000</v>
      </c>
      <c r="K51" s="24">
        <v>484000</v>
      </c>
      <c r="L51" s="24">
        <v>3000</v>
      </c>
      <c r="M51" s="24">
        <v>0</v>
      </c>
      <c r="N51" s="24">
        <v>0</v>
      </c>
      <c r="O51" s="24">
        <v>1802000</v>
      </c>
      <c r="P51" s="24">
        <v>190000</v>
      </c>
      <c r="Q51" s="24">
        <v>1992000</v>
      </c>
      <c r="R51" s="24">
        <v>707000</v>
      </c>
      <c r="S51" s="24">
        <v>364000</v>
      </c>
      <c r="T51" s="24">
        <v>-3000</v>
      </c>
      <c r="U51" s="24">
        <v>3000</v>
      </c>
      <c r="V51" s="24">
        <v>469000</v>
      </c>
      <c r="W51" s="24">
        <v>232000</v>
      </c>
      <c r="X51" s="24">
        <v>476000</v>
      </c>
      <c r="Y51" s="24">
        <v>3000</v>
      </c>
      <c r="Z51" s="24">
        <v>0</v>
      </c>
      <c r="AA51" s="24">
        <v>0</v>
      </c>
      <c r="AB51" s="24">
        <v>1890000</v>
      </c>
      <c r="AC51" s="24">
        <v>109000</v>
      </c>
      <c r="AD51" s="24">
        <v>1999000</v>
      </c>
    </row>
    <row r="52" spans="2:30">
      <c r="B52" s="41"/>
      <c r="C52" s="12" t="s">
        <v>787</v>
      </c>
      <c r="D52" s="18" t="s">
        <v>73</v>
      </c>
      <c r="E52" s="24">
        <v>1008000</v>
      </c>
      <c r="F52" s="24">
        <v>0</v>
      </c>
      <c r="G52" s="24">
        <v>0</v>
      </c>
      <c r="H52" s="24">
        <v>125000</v>
      </c>
      <c r="I52" s="24">
        <v>521000</v>
      </c>
      <c r="J52" s="24">
        <v>109000</v>
      </c>
      <c r="K52" s="24">
        <v>113000</v>
      </c>
      <c r="L52" s="24">
        <v>42000</v>
      </c>
      <c r="M52" s="24">
        <v>0</v>
      </c>
      <c r="N52" s="24">
        <v>0</v>
      </c>
      <c r="O52" s="24">
        <v>1918000</v>
      </c>
      <c r="P52" s="24">
        <v>35000</v>
      </c>
      <c r="Q52" s="24">
        <v>1953000</v>
      </c>
      <c r="R52" s="24">
        <v>1043000</v>
      </c>
      <c r="S52" s="24">
        <v>0</v>
      </c>
      <c r="T52" s="24">
        <v>0</v>
      </c>
      <c r="U52" s="24">
        <v>129000</v>
      </c>
      <c r="V52" s="24">
        <v>555000</v>
      </c>
      <c r="W52" s="24">
        <v>116000</v>
      </c>
      <c r="X52" s="24">
        <v>145000</v>
      </c>
      <c r="Y52" s="24">
        <v>40000</v>
      </c>
      <c r="Z52" s="24">
        <v>0</v>
      </c>
      <c r="AA52" s="24">
        <v>0</v>
      </c>
      <c r="AB52" s="24">
        <v>2028000</v>
      </c>
      <c r="AC52" s="24">
        <v>69000</v>
      </c>
      <c r="AD52" s="24">
        <v>2097000</v>
      </c>
    </row>
    <row r="53" spans="2:30">
      <c r="B53" s="42"/>
      <c r="C53" s="12" t="s">
        <v>268</v>
      </c>
      <c r="D53" s="18" t="s">
        <v>74</v>
      </c>
      <c r="E53" s="24">
        <v>97000</v>
      </c>
      <c r="F53" s="24">
        <v>70000</v>
      </c>
      <c r="G53" s="24">
        <v>5000</v>
      </c>
      <c r="H53" s="24">
        <v>1000</v>
      </c>
      <c r="I53" s="24">
        <v>70000</v>
      </c>
      <c r="J53" s="24">
        <v>52000</v>
      </c>
      <c r="K53" s="24">
        <v>163000</v>
      </c>
      <c r="L53" s="24">
        <v>9000</v>
      </c>
      <c r="M53" s="24">
        <v>-25000</v>
      </c>
      <c r="N53" s="24">
        <v>3000</v>
      </c>
      <c r="O53" s="24">
        <v>370000</v>
      </c>
      <c r="P53" s="24">
        <v>69000</v>
      </c>
      <c r="Q53" s="24">
        <v>439000</v>
      </c>
      <c r="R53" s="24">
        <v>94000</v>
      </c>
      <c r="S53" s="24">
        <v>61000</v>
      </c>
      <c r="T53" s="24">
        <v>4000</v>
      </c>
      <c r="U53" s="24">
        <v>1000</v>
      </c>
      <c r="V53" s="24">
        <v>62000</v>
      </c>
      <c r="W53" s="24">
        <v>44000</v>
      </c>
      <c r="X53" s="24">
        <v>116000</v>
      </c>
      <c r="Y53" s="24">
        <v>8000</v>
      </c>
      <c r="Z53" s="24">
        <v>-196000</v>
      </c>
      <c r="AA53" s="24">
        <v>3000</v>
      </c>
      <c r="AB53" s="24">
        <v>132000</v>
      </c>
      <c r="AC53" s="24">
        <v>67000</v>
      </c>
      <c r="AD53" s="24">
        <v>199000</v>
      </c>
    </row>
    <row r="54" spans="2:30">
      <c r="B54" s="40" t="s">
        <v>928</v>
      </c>
      <c r="C54" s="40"/>
      <c r="D54" s="20" t="s">
        <v>75</v>
      </c>
      <c r="E54" s="24">
        <v>1771000</v>
      </c>
      <c r="F54" s="24">
        <v>418000</v>
      </c>
      <c r="G54" s="24">
        <v>5000</v>
      </c>
      <c r="H54" s="24">
        <v>128000</v>
      </c>
      <c r="I54" s="24">
        <v>1009000</v>
      </c>
      <c r="J54" s="24">
        <v>390000</v>
      </c>
      <c r="K54" s="24">
        <v>760000</v>
      </c>
      <c r="L54" s="24">
        <v>54000</v>
      </c>
      <c r="M54" s="26">
        <v>-25000</v>
      </c>
      <c r="N54" s="26">
        <v>3000</v>
      </c>
      <c r="O54" s="26">
        <v>4090000</v>
      </c>
      <c r="P54" s="26">
        <v>294000</v>
      </c>
      <c r="Q54" s="26">
        <v>4384000</v>
      </c>
      <c r="R54" s="26">
        <v>1844000</v>
      </c>
      <c r="S54" s="26">
        <v>425000</v>
      </c>
      <c r="T54" s="26">
        <v>1000</v>
      </c>
      <c r="U54" s="26">
        <v>133000</v>
      </c>
      <c r="V54" s="26">
        <v>1086000</v>
      </c>
      <c r="W54" s="26">
        <v>392000</v>
      </c>
      <c r="X54" s="26">
        <v>737000</v>
      </c>
      <c r="Y54" s="26">
        <v>51000</v>
      </c>
      <c r="Z54" s="26">
        <v>-196000</v>
      </c>
      <c r="AA54" s="26">
        <v>3000</v>
      </c>
      <c r="AB54" s="26">
        <v>4050000</v>
      </c>
      <c r="AC54" s="26">
        <v>245000</v>
      </c>
      <c r="AD54" s="26">
        <v>4295000</v>
      </c>
    </row>
  </sheetData>
  <mergeCells count="57">
    <mergeCell ref="B48:C48"/>
    <mergeCell ref="B49:C49"/>
    <mergeCell ref="B50:C50"/>
    <mergeCell ref="B51:B53"/>
    <mergeCell ref="B54:C54"/>
    <mergeCell ref="B42:C42"/>
    <mergeCell ref="B43:C43"/>
    <mergeCell ref="B44:C44"/>
    <mergeCell ref="B45:C45"/>
    <mergeCell ref="B47:C47"/>
    <mergeCell ref="B33:C33"/>
    <mergeCell ref="B34:B36"/>
    <mergeCell ref="B37:C37"/>
    <mergeCell ref="B40:C40"/>
    <mergeCell ref="B41:C41"/>
    <mergeCell ref="B26:C26"/>
    <mergeCell ref="B27:B29"/>
    <mergeCell ref="B30:C30"/>
    <mergeCell ref="B31:C31"/>
    <mergeCell ref="B32:C32"/>
    <mergeCell ref="B17:C17"/>
    <mergeCell ref="B18:C18"/>
    <mergeCell ref="B19:B21"/>
    <mergeCell ref="B22:B24"/>
    <mergeCell ref="B25:C25"/>
    <mergeCell ref="AD13:AD15"/>
    <mergeCell ref="H14:H15"/>
    <mergeCell ref="I14:I15"/>
    <mergeCell ref="J14:J15"/>
    <mergeCell ref="K14:K15"/>
    <mergeCell ref="L14:L15"/>
    <mergeCell ref="M14:M15"/>
    <mergeCell ref="N14:N15"/>
    <mergeCell ref="O14:O15"/>
    <mergeCell ref="U14:U15"/>
    <mergeCell ref="V14:V15"/>
    <mergeCell ref="W14:W15"/>
    <mergeCell ref="X14:X15"/>
    <mergeCell ref="Y14:Y15"/>
    <mergeCell ref="Z14:Z15"/>
    <mergeCell ref="AA14:AA15"/>
    <mergeCell ref="E13:O13"/>
    <mergeCell ref="P13:P15"/>
    <mergeCell ref="Q13:Q15"/>
    <mergeCell ref="R13:AB13"/>
    <mergeCell ref="AC13:AC15"/>
    <mergeCell ref="AB14:AB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Q55"/>
  <sheetViews>
    <sheetView topLeftCell="AG1"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32.7109375" customWidth="1"/>
    <col min="4" max="4" width="8" customWidth="1"/>
    <col min="5" max="43" width="21.5703125" customWidth="1"/>
  </cols>
  <sheetData>
    <row r="1" spans="1:43">
      <c r="A1" s="32"/>
      <c r="B1" s="33"/>
      <c r="C1" s="33"/>
    </row>
    <row r="2" spans="1:43">
      <c r="A2" s="32" t="s">
        <v>445</v>
      </c>
      <c r="B2" s="33"/>
      <c r="C2" s="33"/>
    </row>
    <row r="4" spans="1:43">
      <c r="A4" s="34" t="s">
        <v>331</v>
      </c>
      <c r="B4" s="35"/>
      <c r="C4" s="10" t="s">
        <v>39</v>
      </c>
      <c r="D4" s="36" t="s">
        <v>440</v>
      </c>
      <c r="E4" s="36"/>
    </row>
    <row r="5" spans="1:43">
      <c r="A5" s="37" t="s">
        <v>1166</v>
      </c>
      <c r="B5" s="37"/>
      <c r="C5" s="14">
        <v>45473</v>
      </c>
    </row>
    <row r="6" spans="1:43">
      <c r="A6" s="37" t="s">
        <v>890</v>
      </c>
      <c r="B6" s="37"/>
      <c r="C6" s="13" t="s">
        <v>230</v>
      </c>
    </row>
    <row r="7" spans="1:43">
      <c r="A7" s="2"/>
      <c r="B7" s="2"/>
      <c r="C7" s="15"/>
    </row>
    <row r="8" spans="1:43">
      <c r="A8" s="38" t="s">
        <v>775</v>
      </c>
      <c r="B8" s="38"/>
      <c r="C8" s="16" t="str">
        <f>B11</f>
        <v>660-42</v>
      </c>
    </row>
    <row r="9" spans="1:43">
      <c r="A9" s="6" t="s">
        <v>146</v>
      </c>
    </row>
    <row r="10" spans="1:43">
      <c r="B10" s="39" t="s">
        <v>147</v>
      </c>
      <c r="C10" s="33"/>
      <c r="D10" s="33"/>
      <c r="E10" s="33"/>
      <c r="F10" s="33"/>
      <c r="G10" s="33"/>
      <c r="H10" s="33"/>
      <c r="I10" s="33"/>
    </row>
    <row r="11" spans="1:43">
      <c r="B11" s="9" t="s">
        <v>146</v>
      </c>
    </row>
    <row r="12" spans="1:43">
      <c r="E12" s="43" t="s">
        <v>784</v>
      </c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3"/>
      <c r="R12" s="43" t="s">
        <v>785</v>
      </c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3"/>
      <c r="AE12" s="43" t="s">
        <v>1162</v>
      </c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3"/>
    </row>
    <row r="13" spans="1:43">
      <c r="E13" s="43" t="s">
        <v>1047</v>
      </c>
      <c r="F13" s="44"/>
      <c r="G13" s="44"/>
      <c r="H13" s="44"/>
      <c r="I13" s="44"/>
      <c r="J13" s="44"/>
      <c r="K13" s="44"/>
      <c r="L13" s="44"/>
      <c r="M13" s="44"/>
      <c r="N13" s="44"/>
      <c r="O13" s="43"/>
      <c r="P13" s="21" t="s">
        <v>1046</v>
      </c>
      <c r="Q13" s="51" t="s">
        <v>920</v>
      </c>
      <c r="R13" s="43" t="s">
        <v>1047</v>
      </c>
      <c r="S13" s="44"/>
      <c r="T13" s="44"/>
      <c r="U13" s="44"/>
      <c r="V13" s="44"/>
      <c r="W13" s="44"/>
      <c r="X13" s="44"/>
      <c r="Y13" s="44"/>
      <c r="Z13" s="44"/>
      <c r="AA13" s="44"/>
      <c r="AB13" s="43"/>
      <c r="AC13" s="21" t="s">
        <v>1046</v>
      </c>
      <c r="AD13" s="51" t="s">
        <v>920</v>
      </c>
      <c r="AE13" s="43" t="s">
        <v>1047</v>
      </c>
      <c r="AF13" s="44"/>
      <c r="AG13" s="44"/>
      <c r="AH13" s="44"/>
      <c r="AI13" s="44"/>
      <c r="AJ13" s="44"/>
      <c r="AK13" s="44"/>
      <c r="AL13" s="44"/>
      <c r="AM13" s="44"/>
      <c r="AN13" s="44"/>
      <c r="AO13" s="43"/>
      <c r="AP13" s="21" t="s">
        <v>1046</v>
      </c>
      <c r="AQ13" s="51" t="s">
        <v>920</v>
      </c>
    </row>
    <row r="14" spans="1:43">
      <c r="E14" s="8" t="s">
        <v>791</v>
      </c>
      <c r="F14" s="3"/>
      <c r="G14" s="29"/>
      <c r="H14" s="43" t="s">
        <v>332</v>
      </c>
      <c r="I14" s="43" t="s">
        <v>1020</v>
      </c>
      <c r="J14" s="43" t="s">
        <v>1018</v>
      </c>
      <c r="K14" s="43" t="s">
        <v>1019</v>
      </c>
      <c r="L14" s="43" t="s">
        <v>359</v>
      </c>
      <c r="M14" s="43" t="s">
        <v>669</v>
      </c>
      <c r="N14" s="43" t="s">
        <v>668</v>
      </c>
      <c r="O14" s="43" t="s">
        <v>985</v>
      </c>
      <c r="P14" s="43" t="s">
        <v>946</v>
      </c>
      <c r="Q14" s="41"/>
      <c r="R14" s="8" t="s">
        <v>791</v>
      </c>
      <c r="S14" s="3"/>
      <c r="T14" s="29"/>
      <c r="U14" s="43" t="s">
        <v>332</v>
      </c>
      <c r="V14" s="43" t="s">
        <v>1020</v>
      </c>
      <c r="W14" s="43" t="s">
        <v>1018</v>
      </c>
      <c r="X14" s="43" t="s">
        <v>1019</v>
      </c>
      <c r="Y14" s="43" t="s">
        <v>359</v>
      </c>
      <c r="Z14" s="43" t="s">
        <v>669</v>
      </c>
      <c r="AA14" s="43" t="s">
        <v>668</v>
      </c>
      <c r="AB14" s="43" t="s">
        <v>985</v>
      </c>
      <c r="AC14" s="43" t="s">
        <v>946</v>
      </c>
      <c r="AD14" s="41"/>
      <c r="AE14" s="8" t="s">
        <v>791</v>
      </c>
      <c r="AF14" s="3"/>
      <c r="AG14" s="29"/>
      <c r="AH14" s="43" t="s">
        <v>332</v>
      </c>
      <c r="AI14" s="43" t="s">
        <v>1020</v>
      </c>
      <c r="AJ14" s="43" t="s">
        <v>1018</v>
      </c>
      <c r="AK14" s="43" t="s">
        <v>1019</v>
      </c>
      <c r="AL14" s="43" t="s">
        <v>359</v>
      </c>
      <c r="AM14" s="43" t="s">
        <v>669</v>
      </c>
      <c r="AN14" s="43" t="s">
        <v>668</v>
      </c>
      <c r="AO14" s="43" t="s">
        <v>985</v>
      </c>
      <c r="AP14" s="43" t="s">
        <v>946</v>
      </c>
      <c r="AQ14" s="41"/>
    </row>
    <row r="15" spans="1:43">
      <c r="E15" s="28"/>
      <c r="F15" s="21" t="s">
        <v>685</v>
      </c>
      <c r="G15" s="21" t="s">
        <v>707</v>
      </c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28"/>
      <c r="S15" s="21" t="s">
        <v>685</v>
      </c>
      <c r="T15" s="21" t="s">
        <v>707</v>
      </c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28"/>
      <c r="AF15" s="21" t="s">
        <v>685</v>
      </c>
      <c r="AG15" s="21" t="s">
        <v>707</v>
      </c>
      <c r="AH15" s="43"/>
      <c r="AI15" s="43"/>
      <c r="AJ15" s="43"/>
      <c r="AK15" s="43"/>
      <c r="AL15" s="43"/>
      <c r="AM15" s="43"/>
      <c r="AN15" s="43"/>
      <c r="AO15" s="43"/>
      <c r="AP15" s="43"/>
      <c r="AQ15" s="43"/>
    </row>
    <row r="16" spans="1:43">
      <c r="E16" s="18" t="s">
        <v>33</v>
      </c>
      <c r="F16" s="18" t="s">
        <v>48</v>
      </c>
      <c r="G16" s="18" t="s">
        <v>66</v>
      </c>
      <c r="H16" s="18" t="s">
        <v>77</v>
      </c>
      <c r="I16" s="18" t="s">
        <v>82</v>
      </c>
      <c r="J16" s="18" t="s">
        <v>83</v>
      </c>
      <c r="K16" s="18" t="s">
        <v>214</v>
      </c>
      <c r="L16" s="18" t="s">
        <v>215</v>
      </c>
      <c r="M16" s="18" t="s">
        <v>216</v>
      </c>
      <c r="N16" s="18" t="s">
        <v>35</v>
      </c>
      <c r="O16" s="18" t="s">
        <v>37</v>
      </c>
      <c r="P16" s="18" t="s">
        <v>38</v>
      </c>
      <c r="Q16" s="18" t="s">
        <v>41</v>
      </c>
      <c r="R16" s="18" t="s">
        <v>33</v>
      </c>
      <c r="S16" s="18" t="s">
        <v>48</v>
      </c>
      <c r="T16" s="18" t="s">
        <v>66</v>
      </c>
      <c r="U16" s="18" t="s">
        <v>77</v>
      </c>
      <c r="V16" s="18" t="s">
        <v>82</v>
      </c>
      <c r="W16" s="18" t="s">
        <v>83</v>
      </c>
      <c r="X16" s="18" t="s">
        <v>214</v>
      </c>
      <c r="Y16" s="18" t="s">
        <v>215</v>
      </c>
      <c r="Z16" s="18" t="s">
        <v>216</v>
      </c>
      <c r="AA16" s="18" t="s">
        <v>35</v>
      </c>
      <c r="AB16" s="18" t="s">
        <v>37</v>
      </c>
      <c r="AC16" s="18" t="s">
        <v>38</v>
      </c>
      <c r="AD16" s="18" t="s">
        <v>41</v>
      </c>
      <c r="AE16" s="18" t="s">
        <v>33</v>
      </c>
      <c r="AF16" s="18" t="s">
        <v>48</v>
      </c>
      <c r="AG16" s="18" t="s">
        <v>66</v>
      </c>
      <c r="AH16" s="18" t="s">
        <v>77</v>
      </c>
      <c r="AI16" s="18" t="s">
        <v>82</v>
      </c>
      <c r="AJ16" s="18" t="s">
        <v>83</v>
      </c>
      <c r="AK16" s="18" t="s">
        <v>214</v>
      </c>
      <c r="AL16" s="18" t="s">
        <v>215</v>
      </c>
      <c r="AM16" s="18" t="s">
        <v>216</v>
      </c>
      <c r="AN16" s="18" t="s">
        <v>35</v>
      </c>
      <c r="AO16" s="18" t="s">
        <v>37</v>
      </c>
      <c r="AP16" s="18" t="s">
        <v>38</v>
      </c>
      <c r="AQ16" s="18" t="s">
        <v>41</v>
      </c>
    </row>
    <row r="17" spans="2:43">
      <c r="B17" s="42" t="s">
        <v>419</v>
      </c>
      <c r="C17" s="42"/>
      <c r="D17" s="18" t="s">
        <v>33</v>
      </c>
      <c r="E17" s="24">
        <v>4747000</v>
      </c>
      <c r="F17" s="24">
        <v>3417000</v>
      </c>
      <c r="G17" s="24">
        <v>0</v>
      </c>
      <c r="H17" s="24">
        <v>17000</v>
      </c>
      <c r="I17" s="24">
        <v>2103000</v>
      </c>
      <c r="J17" s="24">
        <v>1383000</v>
      </c>
      <c r="K17" s="24">
        <v>3579000</v>
      </c>
      <c r="L17" s="24">
        <v>61000</v>
      </c>
      <c r="M17" s="24">
        <v>3989000</v>
      </c>
      <c r="N17" s="24">
        <v>0</v>
      </c>
      <c r="O17" s="24">
        <v>15879000</v>
      </c>
      <c r="P17" s="24">
        <v>1322000</v>
      </c>
      <c r="Q17" s="24">
        <v>17201000</v>
      </c>
      <c r="R17" s="24">
        <v>4882000</v>
      </c>
      <c r="S17" s="24">
        <v>3490000</v>
      </c>
      <c r="T17" s="24">
        <v>0</v>
      </c>
      <c r="U17" s="24">
        <v>17000</v>
      </c>
      <c r="V17" s="24">
        <v>2225000</v>
      </c>
      <c r="W17" s="24">
        <v>1285000</v>
      </c>
      <c r="X17" s="24">
        <v>3052000</v>
      </c>
      <c r="Y17" s="24">
        <v>40000</v>
      </c>
      <c r="Z17" s="24">
        <v>3593000</v>
      </c>
      <c r="AA17" s="24">
        <v>0</v>
      </c>
      <c r="AB17" s="24">
        <v>15094000</v>
      </c>
      <c r="AC17" s="24">
        <v>1050000</v>
      </c>
      <c r="AD17" s="24">
        <v>16144000</v>
      </c>
      <c r="AE17" s="24">
        <v>9279000</v>
      </c>
      <c r="AF17" s="24">
        <v>6400000</v>
      </c>
      <c r="AG17" s="24">
        <v>0</v>
      </c>
      <c r="AH17" s="24">
        <v>32000</v>
      </c>
      <c r="AI17" s="24">
        <v>4488000</v>
      </c>
      <c r="AJ17" s="24">
        <v>2678000</v>
      </c>
      <c r="AK17" s="24">
        <v>6449000</v>
      </c>
      <c r="AL17" s="24">
        <v>100000</v>
      </c>
      <c r="AM17" s="24">
        <v>7686000</v>
      </c>
      <c r="AN17" s="24">
        <v>0</v>
      </c>
      <c r="AO17" s="24">
        <v>30712000</v>
      </c>
      <c r="AP17" s="24">
        <v>2259000</v>
      </c>
      <c r="AQ17" s="24">
        <v>32971000</v>
      </c>
    </row>
    <row r="18" spans="2:43">
      <c r="B18" s="42" t="s">
        <v>402</v>
      </c>
      <c r="C18" s="42"/>
      <c r="D18" s="18" t="s">
        <v>48</v>
      </c>
      <c r="E18" s="24">
        <v>1712000</v>
      </c>
      <c r="F18" s="24">
        <v>0</v>
      </c>
      <c r="G18" s="24">
        <v>0</v>
      </c>
      <c r="H18" s="24">
        <v>791000</v>
      </c>
      <c r="I18" s="24">
        <v>1226000</v>
      </c>
      <c r="J18" s="24">
        <v>553000</v>
      </c>
      <c r="K18" s="24">
        <v>1380000</v>
      </c>
      <c r="L18" s="24">
        <v>1507000</v>
      </c>
      <c r="M18" s="24">
        <v>1048000</v>
      </c>
      <c r="N18" s="24">
        <v>0</v>
      </c>
      <c r="O18" s="24">
        <v>8217000</v>
      </c>
      <c r="P18" s="24">
        <v>786000</v>
      </c>
      <c r="Q18" s="24">
        <v>9003000</v>
      </c>
      <c r="R18" s="24">
        <v>1185000</v>
      </c>
      <c r="S18" s="24">
        <v>0</v>
      </c>
      <c r="T18" s="24">
        <v>0</v>
      </c>
      <c r="U18" s="24">
        <v>565000</v>
      </c>
      <c r="V18" s="24">
        <v>935000</v>
      </c>
      <c r="W18" s="24">
        <v>487000</v>
      </c>
      <c r="X18" s="24">
        <v>1161000</v>
      </c>
      <c r="Y18" s="24">
        <v>1356000</v>
      </c>
      <c r="Z18" s="24">
        <v>1607000</v>
      </c>
      <c r="AA18" s="24">
        <v>0</v>
      </c>
      <c r="AB18" s="24">
        <v>7296000</v>
      </c>
      <c r="AC18" s="24">
        <v>516000</v>
      </c>
      <c r="AD18" s="24">
        <v>7812000</v>
      </c>
      <c r="AE18" s="24">
        <v>2814000</v>
      </c>
      <c r="AF18" s="24">
        <v>0</v>
      </c>
      <c r="AG18" s="24">
        <v>0</v>
      </c>
      <c r="AH18" s="24">
        <v>1347000</v>
      </c>
      <c r="AI18" s="24">
        <v>2189000</v>
      </c>
      <c r="AJ18" s="24">
        <v>1073000</v>
      </c>
      <c r="AK18" s="24">
        <v>2527000</v>
      </c>
      <c r="AL18" s="24">
        <v>2867000</v>
      </c>
      <c r="AM18" s="24">
        <v>2865000</v>
      </c>
      <c r="AN18" s="24">
        <v>0</v>
      </c>
      <c r="AO18" s="24">
        <v>15682000</v>
      </c>
      <c r="AP18" s="24">
        <v>1204000</v>
      </c>
      <c r="AQ18" s="24">
        <v>16886000</v>
      </c>
    </row>
    <row r="19" spans="2:43">
      <c r="B19" s="40" t="s">
        <v>423</v>
      </c>
      <c r="C19" s="12" t="s">
        <v>737</v>
      </c>
      <c r="D19" s="18" t="s">
        <v>66</v>
      </c>
      <c r="E19" s="24">
        <v>3035000</v>
      </c>
      <c r="F19" s="24">
        <v>3417000</v>
      </c>
      <c r="G19" s="24">
        <v>0</v>
      </c>
      <c r="H19" s="24">
        <v>-774000</v>
      </c>
      <c r="I19" s="24">
        <v>877000</v>
      </c>
      <c r="J19" s="24">
        <v>830000</v>
      </c>
      <c r="K19" s="24">
        <v>2199000</v>
      </c>
      <c r="L19" s="24">
        <v>-1446000</v>
      </c>
      <c r="M19" s="24">
        <v>2941000</v>
      </c>
      <c r="N19" s="24">
        <v>0</v>
      </c>
      <c r="O19" s="24">
        <v>7662000</v>
      </c>
      <c r="P19" s="24">
        <v>536000</v>
      </c>
      <c r="Q19" s="24">
        <v>8198000</v>
      </c>
      <c r="R19" s="24">
        <v>3697000</v>
      </c>
      <c r="S19" s="24">
        <v>3490000</v>
      </c>
      <c r="T19" s="24">
        <v>0</v>
      </c>
      <c r="U19" s="24">
        <v>-548000</v>
      </c>
      <c r="V19" s="24">
        <v>1290000</v>
      </c>
      <c r="W19" s="24">
        <v>798000</v>
      </c>
      <c r="X19" s="24">
        <v>1891000</v>
      </c>
      <c r="Y19" s="24">
        <v>-1316000</v>
      </c>
      <c r="Z19" s="24">
        <v>1986000</v>
      </c>
      <c r="AA19" s="24">
        <v>0</v>
      </c>
      <c r="AB19" s="24">
        <v>7798000</v>
      </c>
      <c r="AC19" s="24">
        <v>534000</v>
      </c>
      <c r="AD19" s="24">
        <v>8332000</v>
      </c>
      <c r="AE19" s="24">
        <v>6465000</v>
      </c>
      <c r="AF19" s="24">
        <v>6400000</v>
      </c>
      <c r="AG19" s="24">
        <v>0</v>
      </c>
      <c r="AH19" s="24">
        <v>-1315000</v>
      </c>
      <c r="AI19" s="24">
        <v>2299000</v>
      </c>
      <c r="AJ19" s="24">
        <v>1605000</v>
      </c>
      <c r="AK19" s="24">
        <v>3922000</v>
      </c>
      <c r="AL19" s="24">
        <v>-2767000</v>
      </c>
      <c r="AM19" s="24">
        <v>4821000</v>
      </c>
      <c r="AN19" s="24">
        <v>0</v>
      </c>
      <c r="AO19" s="24">
        <v>15030000</v>
      </c>
      <c r="AP19" s="24">
        <v>1055000</v>
      </c>
      <c r="AQ19" s="24">
        <v>16085000</v>
      </c>
    </row>
    <row r="20" spans="2:43">
      <c r="B20" s="41"/>
      <c r="C20" s="12" t="s">
        <v>327</v>
      </c>
      <c r="D20" s="18" t="s">
        <v>77</v>
      </c>
      <c r="E20" s="24">
        <v>493000</v>
      </c>
      <c r="F20" s="24">
        <v>-2584000</v>
      </c>
      <c r="G20" s="24">
        <v>10000</v>
      </c>
      <c r="H20" s="24">
        <v>1024000</v>
      </c>
      <c r="I20" s="24">
        <v>1137000</v>
      </c>
      <c r="J20" s="24">
        <v>-38000</v>
      </c>
      <c r="K20" s="24">
        <v>-700000</v>
      </c>
      <c r="L20" s="24">
        <v>1545000</v>
      </c>
      <c r="M20" s="24">
        <v>-3488000</v>
      </c>
      <c r="N20" s="24">
        <v>6000</v>
      </c>
      <c r="O20" s="24">
        <v>-21000</v>
      </c>
      <c r="P20" s="24">
        <v>21000</v>
      </c>
      <c r="Q20" s="24">
        <v>0</v>
      </c>
      <c r="R20" s="24">
        <v>-121000</v>
      </c>
      <c r="S20" s="24">
        <v>-2651000</v>
      </c>
      <c r="T20" s="24">
        <v>8000</v>
      </c>
      <c r="U20" s="24">
        <v>812000</v>
      </c>
      <c r="V20" s="24">
        <v>861000</v>
      </c>
      <c r="W20" s="24">
        <v>-37000</v>
      </c>
      <c r="X20" s="24">
        <v>-460000</v>
      </c>
      <c r="Y20" s="24">
        <v>1416000</v>
      </c>
      <c r="Z20" s="24">
        <v>-2420000</v>
      </c>
      <c r="AA20" s="24">
        <v>6000</v>
      </c>
      <c r="AB20" s="24">
        <v>57000</v>
      </c>
      <c r="AC20" s="24">
        <v>-57000</v>
      </c>
      <c r="AD20" s="24">
        <v>0</v>
      </c>
      <c r="AE20" s="24">
        <v>767000</v>
      </c>
      <c r="AF20" s="24">
        <v>-4742000</v>
      </c>
      <c r="AG20" s="24">
        <v>18000</v>
      </c>
      <c r="AH20" s="24">
        <v>1833000</v>
      </c>
      <c r="AI20" s="24">
        <v>1912000</v>
      </c>
      <c r="AJ20" s="24">
        <v>-62000</v>
      </c>
      <c r="AK20" s="24">
        <v>-1018000</v>
      </c>
      <c r="AL20" s="24">
        <v>2965000</v>
      </c>
      <c r="AM20" s="24">
        <v>-6343000</v>
      </c>
      <c r="AN20" s="24">
        <v>12000</v>
      </c>
      <c r="AO20" s="24">
        <v>66000</v>
      </c>
      <c r="AP20" s="24">
        <v>-66000</v>
      </c>
      <c r="AQ20" s="24">
        <v>0</v>
      </c>
    </row>
    <row r="21" spans="2:43">
      <c r="B21" s="42"/>
      <c r="C21" s="12" t="s">
        <v>953</v>
      </c>
      <c r="D21" s="18" t="s">
        <v>82</v>
      </c>
      <c r="E21" s="24">
        <v>3528000</v>
      </c>
      <c r="F21" s="24">
        <v>833000</v>
      </c>
      <c r="G21" s="24">
        <v>10000</v>
      </c>
      <c r="H21" s="24">
        <v>250000</v>
      </c>
      <c r="I21" s="24">
        <v>2014000</v>
      </c>
      <c r="J21" s="24">
        <v>792000</v>
      </c>
      <c r="K21" s="24">
        <v>1499000</v>
      </c>
      <c r="L21" s="24">
        <v>99000</v>
      </c>
      <c r="M21" s="24">
        <v>-547000</v>
      </c>
      <c r="N21" s="24">
        <v>6000</v>
      </c>
      <c r="O21" s="24">
        <v>7641000</v>
      </c>
      <c r="P21" s="24">
        <v>557000</v>
      </c>
      <c r="Q21" s="24">
        <v>8198000</v>
      </c>
      <c r="R21" s="24">
        <v>3576000</v>
      </c>
      <c r="S21" s="24">
        <v>839000</v>
      </c>
      <c r="T21" s="24">
        <v>8000</v>
      </c>
      <c r="U21" s="24">
        <v>264000</v>
      </c>
      <c r="V21" s="24">
        <v>2151000</v>
      </c>
      <c r="W21" s="24">
        <v>761000</v>
      </c>
      <c r="X21" s="24">
        <v>1431000</v>
      </c>
      <c r="Y21" s="24">
        <v>100000</v>
      </c>
      <c r="Z21" s="24">
        <v>-434000</v>
      </c>
      <c r="AA21" s="24">
        <v>6000</v>
      </c>
      <c r="AB21" s="24">
        <v>7855000</v>
      </c>
      <c r="AC21" s="24">
        <v>477000</v>
      </c>
      <c r="AD21" s="24">
        <v>8332000</v>
      </c>
      <c r="AE21" s="24">
        <v>7232000</v>
      </c>
      <c r="AF21" s="24">
        <v>1658000</v>
      </c>
      <c r="AG21" s="24">
        <v>18000</v>
      </c>
      <c r="AH21" s="24">
        <v>518000</v>
      </c>
      <c r="AI21" s="24">
        <v>4211000</v>
      </c>
      <c r="AJ21" s="24">
        <v>1543000</v>
      </c>
      <c r="AK21" s="24">
        <v>2904000</v>
      </c>
      <c r="AL21" s="24">
        <v>198000</v>
      </c>
      <c r="AM21" s="24">
        <v>-1522000</v>
      </c>
      <c r="AN21" s="24">
        <v>12000</v>
      </c>
      <c r="AO21" s="24">
        <v>15096000</v>
      </c>
      <c r="AP21" s="24">
        <v>989000</v>
      </c>
      <c r="AQ21" s="24">
        <v>16085000</v>
      </c>
    </row>
    <row r="22" spans="2:43">
      <c r="B22" s="40" t="s">
        <v>424</v>
      </c>
      <c r="C22" s="12" t="s">
        <v>737</v>
      </c>
      <c r="D22" s="18" t="s">
        <v>83</v>
      </c>
      <c r="E22" s="24">
        <v>571000</v>
      </c>
      <c r="F22" s="24">
        <v>-20000</v>
      </c>
      <c r="G22" s="24">
        <v>180000</v>
      </c>
      <c r="H22" s="24">
        <v>78000</v>
      </c>
      <c r="I22" s="24">
        <v>498000</v>
      </c>
      <c r="J22" s="24">
        <v>170000</v>
      </c>
      <c r="K22" s="24">
        <v>370000</v>
      </c>
      <c r="L22" s="24">
        <v>100000</v>
      </c>
      <c r="M22" s="24">
        <v>733000</v>
      </c>
      <c r="N22" s="24">
        <v>65000</v>
      </c>
      <c r="O22" s="24">
        <v>2585000</v>
      </c>
      <c r="P22" s="24">
        <v>39000</v>
      </c>
      <c r="Q22" s="24">
        <v>2624000</v>
      </c>
      <c r="R22" s="24">
        <v>650000</v>
      </c>
      <c r="S22" s="24">
        <v>6000</v>
      </c>
      <c r="T22" s="24">
        <v>189000</v>
      </c>
      <c r="U22" s="24">
        <v>71000</v>
      </c>
      <c r="V22" s="24">
        <v>525000</v>
      </c>
      <c r="W22" s="24">
        <v>139000</v>
      </c>
      <c r="X22" s="24">
        <v>338000</v>
      </c>
      <c r="Y22" s="24">
        <v>81000</v>
      </c>
      <c r="Z22" s="24">
        <v>823000</v>
      </c>
      <c r="AA22" s="24">
        <v>97000</v>
      </c>
      <c r="AB22" s="24">
        <v>2724000</v>
      </c>
      <c r="AC22" s="24">
        <v>28000</v>
      </c>
      <c r="AD22" s="24">
        <v>2752000</v>
      </c>
      <c r="AE22" s="24">
        <v>1225000</v>
      </c>
      <c r="AF22" s="24">
        <v>-10000</v>
      </c>
      <c r="AG22" s="24">
        <v>357000</v>
      </c>
      <c r="AH22" s="24">
        <v>142000</v>
      </c>
      <c r="AI22" s="24">
        <v>1026000</v>
      </c>
      <c r="AJ22" s="24">
        <v>339000</v>
      </c>
      <c r="AK22" s="24">
        <v>720000</v>
      </c>
      <c r="AL22" s="24">
        <v>159000</v>
      </c>
      <c r="AM22" s="24">
        <v>1442000</v>
      </c>
      <c r="AN22" s="24">
        <v>192000</v>
      </c>
      <c r="AO22" s="24">
        <v>5245000</v>
      </c>
      <c r="AP22" s="24">
        <v>52000</v>
      </c>
      <c r="AQ22" s="24">
        <v>5297000</v>
      </c>
    </row>
    <row r="23" spans="2:43">
      <c r="B23" s="41"/>
      <c r="C23" s="12" t="s">
        <v>327</v>
      </c>
      <c r="D23" s="18" t="s">
        <v>214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0</v>
      </c>
      <c r="AI23" s="24">
        <v>0</v>
      </c>
      <c r="AJ23" s="24">
        <v>0</v>
      </c>
      <c r="AK23" s="24">
        <v>0</v>
      </c>
      <c r="AL23" s="24">
        <v>0</v>
      </c>
      <c r="AM23" s="24">
        <v>0</v>
      </c>
      <c r="AN23" s="24">
        <v>0</v>
      </c>
      <c r="AO23" s="24">
        <v>0</v>
      </c>
      <c r="AP23" s="24">
        <v>0</v>
      </c>
      <c r="AQ23" s="24">
        <v>0</v>
      </c>
    </row>
    <row r="24" spans="2:43">
      <c r="B24" s="42"/>
      <c r="C24" s="12" t="s">
        <v>954</v>
      </c>
      <c r="D24" s="18" t="s">
        <v>215</v>
      </c>
      <c r="E24" s="24">
        <v>571000</v>
      </c>
      <c r="F24" s="24">
        <v>-20000</v>
      </c>
      <c r="G24" s="24">
        <v>180000</v>
      </c>
      <c r="H24" s="24">
        <v>78000</v>
      </c>
      <c r="I24" s="24">
        <v>498000</v>
      </c>
      <c r="J24" s="24">
        <v>170000</v>
      </c>
      <c r="K24" s="24">
        <v>370000</v>
      </c>
      <c r="L24" s="24">
        <v>100000</v>
      </c>
      <c r="M24" s="24">
        <v>733000</v>
      </c>
      <c r="N24" s="24">
        <v>65000</v>
      </c>
      <c r="O24" s="24">
        <v>2585000</v>
      </c>
      <c r="P24" s="24">
        <v>39000</v>
      </c>
      <c r="Q24" s="24">
        <v>2624000</v>
      </c>
      <c r="R24" s="24">
        <v>650000</v>
      </c>
      <c r="S24" s="24">
        <v>6000</v>
      </c>
      <c r="T24" s="24">
        <v>189000</v>
      </c>
      <c r="U24" s="24">
        <v>71000</v>
      </c>
      <c r="V24" s="24">
        <v>525000</v>
      </c>
      <c r="W24" s="24">
        <v>139000</v>
      </c>
      <c r="X24" s="24">
        <v>338000</v>
      </c>
      <c r="Y24" s="24">
        <v>81000</v>
      </c>
      <c r="Z24" s="24">
        <v>823000</v>
      </c>
      <c r="AA24" s="24">
        <v>97000</v>
      </c>
      <c r="AB24" s="24">
        <v>2724000</v>
      </c>
      <c r="AC24" s="24">
        <v>28000</v>
      </c>
      <c r="AD24" s="24">
        <v>2752000</v>
      </c>
      <c r="AE24" s="24">
        <v>1225000</v>
      </c>
      <c r="AF24" s="24">
        <v>-10000</v>
      </c>
      <c r="AG24" s="24">
        <v>357000</v>
      </c>
      <c r="AH24" s="24">
        <v>142000</v>
      </c>
      <c r="AI24" s="24">
        <v>1026000</v>
      </c>
      <c r="AJ24" s="24">
        <v>339000</v>
      </c>
      <c r="AK24" s="24">
        <v>720000</v>
      </c>
      <c r="AL24" s="24">
        <v>159000</v>
      </c>
      <c r="AM24" s="24">
        <v>1442000</v>
      </c>
      <c r="AN24" s="24">
        <v>192000</v>
      </c>
      <c r="AO24" s="24">
        <v>5245000</v>
      </c>
      <c r="AP24" s="24">
        <v>52000</v>
      </c>
      <c r="AQ24" s="24">
        <v>5297000</v>
      </c>
    </row>
    <row r="25" spans="2:43">
      <c r="B25" s="42" t="s">
        <v>951</v>
      </c>
      <c r="C25" s="42"/>
      <c r="D25" s="18" t="s">
        <v>216</v>
      </c>
      <c r="E25" s="24">
        <v>4099000</v>
      </c>
      <c r="F25" s="24">
        <v>813000</v>
      </c>
      <c r="G25" s="24">
        <v>190000</v>
      </c>
      <c r="H25" s="24">
        <v>328000</v>
      </c>
      <c r="I25" s="24">
        <v>2512000</v>
      </c>
      <c r="J25" s="24">
        <v>962000</v>
      </c>
      <c r="K25" s="24">
        <v>1869000</v>
      </c>
      <c r="L25" s="24">
        <v>199000</v>
      </c>
      <c r="M25" s="24">
        <v>186000</v>
      </c>
      <c r="N25" s="24">
        <v>71000</v>
      </c>
      <c r="O25" s="24">
        <v>10226000</v>
      </c>
      <c r="P25" s="24">
        <v>596000</v>
      </c>
      <c r="Q25" s="24">
        <v>10822000</v>
      </c>
      <c r="R25" s="24">
        <v>4226000</v>
      </c>
      <c r="S25" s="24">
        <v>845000</v>
      </c>
      <c r="T25" s="24">
        <v>197000</v>
      </c>
      <c r="U25" s="24">
        <v>335000</v>
      </c>
      <c r="V25" s="24">
        <v>2676000</v>
      </c>
      <c r="W25" s="24">
        <v>900000</v>
      </c>
      <c r="X25" s="24">
        <v>1769000</v>
      </c>
      <c r="Y25" s="24">
        <v>181000</v>
      </c>
      <c r="Z25" s="24">
        <v>389000</v>
      </c>
      <c r="AA25" s="24">
        <v>103000</v>
      </c>
      <c r="AB25" s="24">
        <v>10579000</v>
      </c>
      <c r="AC25" s="24">
        <v>505000</v>
      </c>
      <c r="AD25" s="24">
        <v>11084000</v>
      </c>
      <c r="AE25" s="24">
        <v>8457000</v>
      </c>
      <c r="AF25" s="24">
        <v>1648000</v>
      </c>
      <c r="AG25" s="24">
        <v>375000</v>
      </c>
      <c r="AH25" s="24">
        <v>660000</v>
      </c>
      <c r="AI25" s="24">
        <v>5237000</v>
      </c>
      <c r="AJ25" s="24">
        <v>1882000</v>
      </c>
      <c r="AK25" s="24">
        <v>3624000</v>
      </c>
      <c r="AL25" s="24">
        <v>357000</v>
      </c>
      <c r="AM25" s="24">
        <v>-80000</v>
      </c>
      <c r="AN25" s="24">
        <v>204000</v>
      </c>
      <c r="AO25" s="24">
        <v>20341000</v>
      </c>
      <c r="AP25" s="24">
        <v>1041000</v>
      </c>
      <c r="AQ25" s="24">
        <v>21382000</v>
      </c>
    </row>
    <row r="26" spans="2:43">
      <c r="B26" s="42" t="s">
        <v>399</v>
      </c>
      <c r="C26" s="42"/>
      <c r="D26" s="18" t="s">
        <v>35</v>
      </c>
      <c r="E26" s="24">
        <v>204000</v>
      </c>
      <c r="F26" s="24">
        <v>-52000</v>
      </c>
      <c r="G26" s="24">
        <v>0</v>
      </c>
      <c r="H26" s="24">
        <v>0</v>
      </c>
      <c r="I26" s="24">
        <v>132000</v>
      </c>
      <c r="J26" s="24">
        <v>-85000</v>
      </c>
      <c r="K26" s="24">
        <v>-392000</v>
      </c>
      <c r="L26" s="24">
        <v>3000</v>
      </c>
      <c r="M26" s="24">
        <v>5000</v>
      </c>
      <c r="N26" s="24">
        <v>0</v>
      </c>
      <c r="O26" s="24">
        <v>-133000</v>
      </c>
      <c r="P26" s="24">
        <v>70000</v>
      </c>
      <c r="Q26" s="24">
        <v>-63000</v>
      </c>
      <c r="R26" s="24">
        <v>246000</v>
      </c>
      <c r="S26" s="24">
        <v>74000</v>
      </c>
      <c r="T26" s="24">
        <v>0</v>
      </c>
      <c r="U26" s="24">
        <v>0</v>
      </c>
      <c r="V26" s="24">
        <v>228000</v>
      </c>
      <c r="W26" s="24">
        <v>190000</v>
      </c>
      <c r="X26" s="24">
        <v>99000</v>
      </c>
      <c r="Y26" s="24">
        <v>7000</v>
      </c>
      <c r="Z26" s="24">
        <v>10000</v>
      </c>
      <c r="AA26" s="24">
        <v>0</v>
      </c>
      <c r="AB26" s="24">
        <v>780000</v>
      </c>
      <c r="AC26" s="24">
        <v>-16000</v>
      </c>
      <c r="AD26" s="24">
        <v>764000</v>
      </c>
      <c r="AE26" s="24">
        <v>495000</v>
      </c>
      <c r="AF26" s="24">
        <v>117000</v>
      </c>
      <c r="AG26" s="24">
        <v>0</v>
      </c>
      <c r="AH26" s="24">
        <v>1000</v>
      </c>
      <c r="AI26" s="24">
        <v>718000</v>
      </c>
      <c r="AJ26" s="24">
        <v>524000</v>
      </c>
      <c r="AK26" s="24">
        <v>80000</v>
      </c>
      <c r="AL26" s="24">
        <v>-2000</v>
      </c>
      <c r="AM26" s="24">
        <v>-6000</v>
      </c>
      <c r="AN26" s="24">
        <v>0</v>
      </c>
      <c r="AO26" s="24">
        <v>1810000</v>
      </c>
      <c r="AP26" s="24">
        <v>69000</v>
      </c>
      <c r="AQ26" s="24">
        <v>1879000</v>
      </c>
    </row>
    <row r="27" spans="2:43">
      <c r="B27" s="40" t="s">
        <v>403</v>
      </c>
      <c r="C27" s="12" t="s">
        <v>650</v>
      </c>
      <c r="D27" s="18" t="s">
        <v>37</v>
      </c>
      <c r="E27" s="24">
        <v>1934000</v>
      </c>
      <c r="F27" s="24">
        <v>242000</v>
      </c>
      <c r="G27" s="24">
        <v>66000</v>
      </c>
      <c r="H27" s="24">
        <v>122000</v>
      </c>
      <c r="I27" s="24">
        <v>933000</v>
      </c>
      <c r="J27" s="24">
        <v>234000</v>
      </c>
      <c r="K27" s="24">
        <v>389000</v>
      </c>
      <c r="L27" s="24">
        <v>89000</v>
      </c>
      <c r="M27" s="24">
        <v>181000</v>
      </c>
      <c r="N27" s="24">
        <v>52000</v>
      </c>
      <c r="O27" s="24">
        <v>3934000</v>
      </c>
      <c r="P27" s="24">
        <v>205000</v>
      </c>
      <c r="Q27" s="24">
        <v>4139000</v>
      </c>
      <c r="R27" s="24">
        <v>1981000</v>
      </c>
      <c r="S27" s="24">
        <v>257000</v>
      </c>
      <c r="T27" s="24">
        <v>69000</v>
      </c>
      <c r="U27" s="24">
        <v>114000</v>
      </c>
      <c r="V27" s="24">
        <v>1005000</v>
      </c>
      <c r="W27" s="24">
        <v>233000</v>
      </c>
      <c r="X27" s="24">
        <v>396000</v>
      </c>
      <c r="Y27" s="24">
        <v>83000</v>
      </c>
      <c r="Z27" s="24">
        <v>186000</v>
      </c>
      <c r="AA27" s="24">
        <v>69000</v>
      </c>
      <c r="AB27" s="24">
        <v>4067000</v>
      </c>
      <c r="AC27" s="24">
        <v>208000</v>
      </c>
      <c r="AD27" s="24">
        <v>4275000</v>
      </c>
      <c r="AE27" s="24">
        <v>3824000</v>
      </c>
      <c r="AF27" s="24">
        <v>488000</v>
      </c>
      <c r="AG27" s="24">
        <v>124000</v>
      </c>
      <c r="AH27" s="24">
        <v>216000</v>
      </c>
      <c r="AI27" s="24">
        <v>1899000</v>
      </c>
      <c r="AJ27" s="24">
        <v>449000</v>
      </c>
      <c r="AK27" s="24">
        <v>738000</v>
      </c>
      <c r="AL27" s="24">
        <v>161000</v>
      </c>
      <c r="AM27" s="24">
        <v>376000</v>
      </c>
      <c r="AN27" s="24">
        <v>105000</v>
      </c>
      <c r="AO27" s="24">
        <v>7768000</v>
      </c>
      <c r="AP27" s="24">
        <v>463000</v>
      </c>
      <c r="AQ27" s="24">
        <v>8231000</v>
      </c>
    </row>
    <row r="28" spans="2:43">
      <c r="B28" s="41"/>
      <c r="C28" s="12" t="s">
        <v>327</v>
      </c>
      <c r="D28" s="18" t="s">
        <v>38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25000</v>
      </c>
      <c r="N28" s="24">
        <v>-25000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12000</v>
      </c>
      <c r="AA28" s="24">
        <v>-12000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24">
        <v>0</v>
      </c>
      <c r="AI28" s="24">
        <v>0</v>
      </c>
      <c r="AJ28" s="24">
        <v>0</v>
      </c>
      <c r="AK28" s="24">
        <v>0</v>
      </c>
      <c r="AL28" s="24">
        <v>0</v>
      </c>
      <c r="AM28" s="24">
        <v>47000</v>
      </c>
      <c r="AN28" s="24">
        <v>-47000</v>
      </c>
      <c r="AO28" s="24">
        <v>0</v>
      </c>
      <c r="AP28" s="24">
        <v>0</v>
      </c>
      <c r="AQ28" s="24">
        <v>0</v>
      </c>
    </row>
    <row r="29" spans="2:43">
      <c r="B29" s="42"/>
      <c r="C29" s="12" t="s">
        <v>917</v>
      </c>
      <c r="D29" s="18" t="s">
        <v>41</v>
      </c>
      <c r="E29" s="24">
        <v>1934000</v>
      </c>
      <c r="F29" s="24">
        <v>242000</v>
      </c>
      <c r="G29" s="24">
        <v>66000</v>
      </c>
      <c r="H29" s="24">
        <v>122000</v>
      </c>
      <c r="I29" s="24">
        <v>933000</v>
      </c>
      <c r="J29" s="24">
        <v>234000</v>
      </c>
      <c r="K29" s="24">
        <v>389000</v>
      </c>
      <c r="L29" s="24">
        <v>89000</v>
      </c>
      <c r="M29" s="24">
        <v>206000</v>
      </c>
      <c r="N29" s="24">
        <v>27000</v>
      </c>
      <c r="O29" s="24">
        <v>3934000</v>
      </c>
      <c r="P29" s="24">
        <v>205000</v>
      </c>
      <c r="Q29" s="24">
        <v>4139000</v>
      </c>
      <c r="R29" s="24">
        <v>1981000</v>
      </c>
      <c r="S29" s="24">
        <v>257000</v>
      </c>
      <c r="T29" s="24">
        <v>69000</v>
      </c>
      <c r="U29" s="24">
        <v>114000</v>
      </c>
      <c r="V29" s="24">
        <v>1005000</v>
      </c>
      <c r="W29" s="24">
        <v>233000</v>
      </c>
      <c r="X29" s="24">
        <v>396000</v>
      </c>
      <c r="Y29" s="24">
        <v>83000</v>
      </c>
      <c r="Z29" s="24">
        <v>198000</v>
      </c>
      <c r="AA29" s="24">
        <v>57000</v>
      </c>
      <c r="AB29" s="24">
        <v>4067000</v>
      </c>
      <c r="AC29" s="24">
        <v>208000</v>
      </c>
      <c r="AD29" s="24">
        <v>4275000</v>
      </c>
      <c r="AE29" s="24">
        <v>3824000</v>
      </c>
      <c r="AF29" s="24">
        <v>488000</v>
      </c>
      <c r="AG29" s="24">
        <v>124000</v>
      </c>
      <c r="AH29" s="24">
        <v>216000</v>
      </c>
      <c r="AI29" s="24">
        <v>1899000</v>
      </c>
      <c r="AJ29" s="24">
        <v>449000</v>
      </c>
      <c r="AK29" s="24">
        <v>738000</v>
      </c>
      <c r="AL29" s="24">
        <v>161000</v>
      </c>
      <c r="AM29" s="24">
        <v>423000</v>
      </c>
      <c r="AN29" s="24">
        <v>58000</v>
      </c>
      <c r="AO29" s="24">
        <v>7768000</v>
      </c>
      <c r="AP29" s="24">
        <v>463000</v>
      </c>
      <c r="AQ29" s="24">
        <v>8231000</v>
      </c>
    </row>
    <row r="30" spans="2:43">
      <c r="B30" s="42" t="s">
        <v>1083</v>
      </c>
      <c r="C30" s="42"/>
      <c r="D30" s="18" t="s">
        <v>42</v>
      </c>
      <c r="E30" s="24">
        <v>1961000</v>
      </c>
      <c r="F30" s="24">
        <v>623000</v>
      </c>
      <c r="G30" s="24">
        <v>124000</v>
      </c>
      <c r="H30" s="24">
        <v>206000</v>
      </c>
      <c r="I30" s="24">
        <v>1447000</v>
      </c>
      <c r="J30" s="24">
        <v>813000</v>
      </c>
      <c r="K30" s="24">
        <v>1872000</v>
      </c>
      <c r="L30" s="24">
        <v>107000</v>
      </c>
      <c r="M30" s="24">
        <v>-25000</v>
      </c>
      <c r="N30" s="24">
        <v>44000</v>
      </c>
      <c r="O30" s="24">
        <v>6425000</v>
      </c>
      <c r="P30" s="24">
        <v>321000</v>
      </c>
      <c r="Q30" s="24">
        <v>6746000</v>
      </c>
      <c r="R30" s="24">
        <v>1999000</v>
      </c>
      <c r="S30" s="24">
        <v>514000</v>
      </c>
      <c r="T30" s="24">
        <v>128000</v>
      </c>
      <c r="U30" s="24">
        <v>221000</v>
      </c>
      <c r="V30" s="24">
        <v>1443000</v>
      </c>
      <c r="W30" s="24">
        <v>477000</v>
      </c>
      <c r="X30" s="24">
        <v>1274000</v>
      </c>
      <c r="Y30" s="24">
        <v>91000</v>
      </c>
      <c r="Z30" s="24">
        <v>181000</v>
      </c>
      <c r="AA30" s="24">
        <v>46000</v>
      </c>
      <c r="AB30" s="24">
        <v>5732000</v>
      </c>
      <c r="AC30" s="24">
        <v>313000</v>
      </c>
      <c r="AD30" s="24">
        <v>6045000</v>
      </c>
      <c r="AE30" s="24">
        <v>4138000</v>
      </c>
      <c r="AF30" s="24">
        <v>1043000</v>
      </c>
      <c r="AG30" s="24">
        <v>251000</v>
      </c>
      <c r="AH30" s="24">
        <v>443000</v>
      </c>
      <c r="AI30" s="24">
        <v>2620000</v>
      </c>
      <c r="AJ30" s="24">
        <v>909000</v>
      </c>
      <c r="AK30" s="24">
        <v>2806000</v>
      </c>
      <c r="AL30" s="24">
        <v>198000</v>
      </c>
      <c r="AM30" s="24">
        <v>-497000</v>
      </c>
      <c r="AN30" s="24">
        <v>146000</v>
      </c>
      <c r="AO30" s="24">
        <v>10763000</v>
      </c>
      <c r="AP30" s="24">
        <v>509000</v>
      </c>
      <c r="AQ30" s="24">
        <v>11272000</v>
      </c>
    </row>
    <row r="31" spans="2:43">
      <c r="B31" s="42" t="s">
        <v>468</v>
      </c>
      <c r="C31" s="42"/>
      <c r="D31" s="18" t="s">
        <v>43</v>
      </c>
      <c r="E31" s="24">
        <v>759000</v>
      </c>
      <c r="F31" s="24">
        <v>239000</v>
      </c>
      <c r="G31" s="24">
        <v>48000</v>
      </c>
      <c r="H31" s="24">
        <v>79000</v>
      </c>
      <c r="I31" s="24">
        <v>561000</v>
      </c>
      <c r="J31" s="24">
        <v>328000</v>
      </c>
      <c r="K31" s="24">
        <v>752000</v>
      </c>
      <c r="L31" s="24">
        <v>41000</v>
      </c>
      <c r="M31" s="24">
        <v>-108000</v>
      </c>
      <c r="N31" s="24">
        <v>16000</v>
      </c>
      <c r="O31" s="24">
        <v>2428000</v>
      </c>
      <c r="P31" s="24">
        <v>131000</v>
      </c>
      <c r="Q31" s="24">
        <v>2559000</v>
      </c>
      <c r="R31" s="24">
        <v>712000</v>
      </c>
      <c r="S31" s="24">
        <v>182000</v>
      </c>
      <c r="T31" s="24">
        <v>45000</v>
      </c>
      <c r="U31" s="24">
        <v>80000</v>
      </c>
      <c r="V31" s="24">
        <v>512000</v>
      </c>
      <c r="W31" s="24">
        <v>175000</v>
      </c>
      <c r="X31" s="24">
        <v>471000</v>
      </c>
      <c r="Y31" s="24">
        <v>32000</v>
      </c>
      <c r="Z31" s="24">
        <v>31000</v>
      </c>
      <c r="AA31" s="24">
        <v>16000</v>
      </c>
      <c r="AB31" s="24">
        <v>2029000</v>
      </c>
      <c r="AC31" s="24">
        <v>116000</v>
      </c>
      <c r="AD31" s="24">
        <v>2145000</v>
      </c>
      <c r="AE31" s="24">
        <v>1435000</v>
      </c>
      <c r="AF31" s="24">
        <v>359000</v>
      </c>
      <c r="AG31" s="24">
        <v>87000</v>
      </c>
      <c r="AH31" s="24">
        <v>152000</v>
      </c>
      <c r="AI31" s="24">
        <v>906000</v>
      </c>
      <c r="AJ31" s="24">
        <v>322000</v>
      </c>
      <c r="AK31" s="24">
        <v>996000</v>
      </c>
      <c r="AL31" s="24">
        <v>69000</v>
      </c>
      <c r="AM31" s="24">
        <v>-209000</v>
      </c>
      <c r="AN31" s="24">
        <v>52000</v>
      </c>
      <c r="AO31" s="24">
        <v>3723000</v>
      </c>
      <c r="AP31" s="24">
        <v>207000</v>
      </c>
      <c r="AQ31" s="24">
        <v>3930000</v>
      </c>
    </row>
    <row r="32" spans="2:43">
      <c r="B32" s="42" t="s">
        <v>1081</v>
      </c>
      <c r="C32" s="42"/>
      <c r="D32" s="18" t="s">
        <v>44</v>
      </c>
      <c r="E32" s="24">
        <v>1202000</v>
      </c>
      <c r="F32" s="24">
        <v>384000</v>
      </c>
      <c r="G32" s="24">
        <v>76000</v>
      </c>
      <c r="H32" s="24">
        <v>127000</v>
      </c>
      <c r="I32" s="24">
        <v>886000</v>
      </c>
      <c r="J32" s="24">
        <v>485000</v>
      </c>
      <c r="K32" s="24">
        <v>1120000</v>
      </c>
      <c r="L32" s="24">
        <v>66000</v>
      </c>
      <c r="M32" s="24">
        <v>83000</v>
      </c>
      <c r="N32" s="24">
        <v>28000</v>
      </c>
      <c r="O32" s="24">
        <v>3997000</v>
      </c>
      <c r="P32" s="24">
        <v>190000</v>
      </c>
      <c r="Q32" s="24">
        <v>4187000</v>
      </c>
      <c r="R32" s="24">
        <v>1287000</v>
      </c>
      <c r="S32" s="24">
        <v>332000</v>
      </c>
      <c r="T32" s="24">
        <v>83000</v>
      </c>
      <c r="U32" s="24">
        <v>141000</v>
      </c>
      <c r="V32" s="24">
        <v>931000</v>
      </c>
      <c r="W32" s="24">
        <v>302000</v>
      </c>
      <c r="X32" s="24">
        <v>803000</v>
      </c>
      <c r="Y32" s="24">
        <v>59000</v>
      </c>
      <c r="Z32" s="24">
        <v>150000</v>
      </c>
      <c r="AA32" s="24">
        <v>30000</v>
      </c>
      <c r="AB32" s="24">
        <v>3703000</v>
      </c>
      <c r="AC32" s="24">
        <v>197000</v>
      </c>
      <c r="AD32" s="24">
        <v>3900000</v>
      </c>
      <c r="AE32" s="24">
        <v>2703000</v>
      </c>
      <c r="AF32" s="24">
        <v>684000</v>
      </c>
      <c r="AG32" s="24">
        <v>164000</v>
      </c>
      <c r="AH32" s="24">
        <v>291000</v>
      </c>
      <c r="AI32" s="24">
        <v>1714000</v>
      </c>
      <c r="AJ32" s="24">
        <v>587000</v>
      </c>
      <c r="AK32" s="24">
        <v>1810000</v>
      </c>
      <c r="AL32" s="24">
        <v>129000</v>
      </c>
      <c r="AM32" s="24">
        <v>-288000</v>
      </c>
      <c r="AN32" s="24">
        <v>94000</v>
      </c>
      <c r="AO32" s="24">
        <v>7040000</v>
      </c>
      <c r="AP32" s="24">
        <v>302000</v>
      </c>
      <c r="AQ32" s="24">
        <v>7342000</v>
      </c>
    </row>
    <row r="33" spans="2:43">
      <c r="B33" s="42" t="s">
        <v>552</v>
      </c>
      <c r="C33" s="42"/>
      <c r="D33" s="18" t="s">
        <v>45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-11000</v>
      </c>
      <c r="N33" s="24">
        <v>0</v>
      </c>
      <c r="O33" s="24">
        <v>-11000</v>
      </c>
      <c r="P33" s="24">
        <v>0</v>
      </c>
      <c r="Q33" s="24">
        <v>-11000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30000</v>
      </c>
      <c r="AA33" s="24">
        <v>0</v>
      </c>
      <c r="AB33" s="24">
        <v>30000</v>
      </c>
      <c r="AC33" s="24">
        <v>0</v>
      </c>
      <c r="AD33" s="24">
        <v>30000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24">
        <v>0</v>
      </c>
      <c r="AK33" s="24">
        <v>0</v>
      </c>
      <c r="AL33" s="24">
        <v>0</v>
      </c>
      <c r="AM33" s="24">
        <v>18000</v>
      </c>
      <c r="AN33" s="24">
        <v>0</v>
      </c>
      <c r="AO33" s="24">
        <v>18000</v>
      </c>
      <c r="AP33" s="24">
        <v>0</v>
      </c>
      <c r="AQ33" s="24">
        <v>18000</v>
      </c>
    </row>
    <row r="34" spans="2:43" ht="25.5">
      <c r="B34" s="40" t="s">
        <v>1087</v>
      </c>
      <c r="C34" s="12" t="s">
        <v>655</v>
      </c>
      <c r="D34" s="18" t="s">
        <v>46</v>
      </c>
      <c r="E34" s="24">
        <v>1202000</v>
      </c>
      <c r="F34" s="24">
        <v>384000</v>
      </c>
      <c r="G34" s="24">
        <v>76000</v>
      </c>
      <c r="H34" s="24">
        <v>127000</v>
      </c>
      <c r="I34" s="24">
        <v>886000</v>
      </c>
      <c r="J34" s="24">
        <v>485000</v>
      </c>
      <c r="K34" s="24">
        <v>1120000</v>
      </c>
      <c r="L34" s="24">
        <v>66000</v>
      </c>
      <c r="M34" s="24">
        <v>72000</v>
      </c>
      <c r="N34" s="24">
        <v>28000</v>
      </c>
      <c r="O34" s="24">
        <v>3986000</v>
      </c>
      <c r="P34" s="24">
        <v>190000</v>
      </c>
      <c r="Q34" s="24">
        <v>4176000</v>
      </c>
      <c r="R34" s="24">
        <v>1287000</v>
      </c>
      <c r="S34" s="24">
        <v>332000</v>
      </c>
      <c r="T34" s="24">
        <v>83000</v>
      </c>
      <c r="U34" s="24">
        <v>141000</v>
      </c>
      <c r="V34" s="24">
        <v>931000</v>
      </c>
      <c r="W34" s="24">
        <v>302000</v>
      </c>
      <c r="X34" s="24">
        <v>803000</v>
      </c>
      <c r="Y34" s="24">
        <v>59000</v>
      </c>
      <c r="Z34" s="24">
        <v>180000</v>
      </c>
      <c r="AA34" s="24">
        <v>30000</v>
      </c>
      <c r="AB34" s="24">
        <v>3733000</v>
      </c>
      <c r="AC34" s="24">
        <v>197000</v>
      </c>
      <c r="AD34" s="24">
        <v>3930000</v>
      </c>
      <c r="AE34" s="24">
        <v>2703000</v>
      </c>
      <c r="AF34" s="24">
        <v>684000</v>
      </c>
      <c r="AG34" s="24">
        <v>164000</v>
      </c>
      <c r="AH34" s="24">
        <v>291000</v>
      </c>
      <c r="AI34" s="24">
        <v>1714000</v>
      </c>
      <c r="AJ34" s="24">
        <v>587000</v>
      </c>
      <c r="AK34" s="24">
        <v>1810000</v>
      </c>
      <c r="AL34" s="24">
        <v>129000</v>
      </c>
      <c r="AM34" s="24">
        <v>-270000</v>
      </c>
      <c r="AN34" s="24">
        <v>94000</v>
      </c>
      <c r="AO34" s="24">
        <v>7058000</v>
      </c>
      <c r="AP34" s="24">
        <v>302000</v>
      </c>
      <c r="AQ34" s="24">
        <v>7360000</v>
      </c>
    </row>
    <row r="35" spans="2:43">
      <c r="B35" s="41"/>
      <c r="C35" s="12" t="s">
        <v>433</v>
      </c>
      <c r="D35" s="18" t="s">
        <v>47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</row>
    <row r="36" spans="2:43">
      <c r="B36" s="42"/>
      <c r="C36" s="12" t="s">
        <v>434</v>
      </c>
      <c r="D36" s="18" t="s">
        <v>49</v>
      </c>
      <c r="E36" s="24">
        <v>1202000</v>
      </c>
      <c r="F36" s="24">
        <v>384000</v>
      </c>
      <c r="G36" s="24">
        <v>76000</v>
      </c>
      <c r="H36" s="24">
        <v>127000</v>
      </c>
      <c r="I36" s="24">
        <v>886000</v>
      </c>
      <c r="J36" s="24">
        <v>485000</v>
      </c>
      <c r="K36" s="24">
        <v>1120000</v>
      </c>
      <c r="L36" s="24">
        <v>66000</v>
      </c>
      <c r="M36" s="24">
        <v>72000</v>
      </c>
      <c r="N36" s="24">
        <v>28000</v>
      </c>
      <c r="O36" s="24">
        <v>3986000</v>
      </c>
      <c r="P36" s="24">
        <v>190000</v>
      </c>
      <c r="Q36" s="24">
        <v>4176000</v>
      </c>
      <c r="R36" s="24">
        <v>1287000</v>
      </c>
      <c r="S36" s="24">
        <v>332000</v>
      </c>
      <c r="T36" s="24">
        <v>83000</v>
      </c>
      <c r="U36" s="24">
        <v>141000</v>
      </c>
      <c r="V36" s="24">
        <v>931000</v>
      </c>
      <c r="W36" s="24">
        <v>302000</v>
      </c>
      <c r="X36" s="24">
        <v>803000</v>
      </c>
      <c r="Y36" s="24">
        <v>59000</v>
      </c>
      <c r="Z36" s="24">
        <v>180000</v>
      </c>
      <c r="AA36" s="24">
        <v>30000</v>
      </c>
      <c r="AB36" s="24">
        <v>3733000</v>
      </c>
      <c r="AC36" s="24">
        <v>197000</v>
      </c>
      <c r="AD36" s="24">
        <v>3930000</v>
      </c>
      <c r="AE36" s="24">
        <v>2703000</v>
      </c>
      <c r="AF36" s="24">
        <v>684000</v>
      </c>
      <c r="AG36" s="24">
        <v>164000</v>
      </c>
      <c r="AH36" s="24">
        <v>291000</v>
      </c>
      <c r="AI36" s="24">
        <v>1714000</v>
      </c>
      <c r="AJ36" s="24">
        <v>587000</v>
      </c>
      <c r="AK36" s="24">
        <v>1810000</v>
      </c>
      <c r="AL36" s="24">
        <v>129000</v>
      </c>
      <c r="AM36" s="24">
        <v>-270000</v>
      </c>
      <c r="AN36" s="24">
        <v>94000</v>
      </c>
      <c r="AO36" s="24">
        <v>7058000</v>
      </c>
      <c r="AP36" s="24">
        <v>302000</v>
      </c>
      <c r="AQ36" s="24">
        <v>7360000</v>
      </c>
    </row>
    <row r="37" spans="2:43">
      <c r="B37" s="42" t="s">
        <v>607</v>
      </c>
      <c r="C37" s="42"/>
      <c r="D37" s="18" t="s">
        <v>56</v>
      </c>
      <c r="E37" s="24">
        <v>163788000</v>
      </c>
      <c r="F37" s="24">
        <v>131365000</v>
      </c>
      <c r="G37" s="24">
        <v>3971000</v>
      </c>
      <c r="H37" s="24">
        <v>765000</v>
      </c>
      <c r="I37" s="24">
        <v>54094000</v>
      </c>
      <c r="J37" s="24">
        <v>40980000</v>
      </c>
      <c r="K37" s="24">
        <v>122784000</v>
      </c>
      <c r="L37" s="24">
        <v>4367000</v>
      </c>
      <c r="M37" s="24">
        <v>253163000</v>
      </c>
      <c r="N37" s="24">
        <v>317000</v>
      </c>
      <c r="O37" s="24">
        <v>640258000</v>
      </c>
      <c r="P37" s="24">
        <v>32139000</v>
      </c>
      <c r="Q37" s="24">
        <v>672397000</v>
      </c>
      <c r="R37" s="24">
        <v>161805000</v>
      </c>
      <c r="S37" s="24">
        <v>127824000</v>
      </c>
      <c r="T37" s="24">
        <v>5350000</v>
      </c>
      <c r="U37" s="24">
        <v>703000</v>
      </c>
      <c r="V37" s="24">
        <v>58476000</v>
      </c>
      <c r="W37" s="24">
        <v>39508000</v>
      </c>
      <c r="X37" s="24">
        <v>110937000</v>
      </c>
      <c r="Y37" s="24">
        <v>2731000</v>
      </c>
      <c r="Z37" s="24">
        <v>263555000</v>
      </c>
      <c r="AA37" s="24">
        <v>256000</v>
      </c>
      <c r="AB37" s="24">
        <v>637971000</v>
      </c>
      <c r="AC37" s="24">
        <v>28923000</v>
      </c>
      <c r="AD37" s="24">
        <v>666894000</v>
      </c>
      <c r="AE37" s="24">
        <v>162645000</v>
      </c>
      <c r="AF37" s="24">
        <v>128775000</v>
      </c>
      <c r="AG37" s="24">
        <v>5316000</v>
      </c>
      <c r="AH37" s="24">
        <v>715000</v>
      </c>
      <c r="AI37" s="24">
        <v>57343000</v>
      </c>
      <c r="AJ37" s="24">
        <v>39910000</v>
      </c>
      <c r="AK37" s="24">
        <v>115328000</v>
      </c>
      <c r="AL37" s="24">
        <v>3068000</v>
      </c>
      <c r="AM37" s="24">
        <v>265237000</v>
      </c>
      <c r="AN37" s="24">
        <v>261000</v>
      </c>
      <c r="AO37" s="24">
        <v>644507000</v>
      </c>
      <c r="AP37" s="24">
        <v>29166000</v>
      </c>
      <c r="AQ37" s="24">
        <v>673673000</v>
      </c>
    </row>
    <row r="38" spans="2:43">
      <c r="B38" s="12"/>
      <c r="C38" s="12" t="s">
        <v>691</v>
      </c>
      <c r="D38" s="18" t="s">
        <v>58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1473000</v>
      </c>
      <c r="N38" s="24">
        <v>0</v>
      </c>
      <c r="O38" s="24">
        <v>1473000</v>
      </c>
      <c r="P38" s="24">
        <v>0</v>
      </c>
      <c r="Q38" s="24">
        <v>1473000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1188000</v>
      </c>
      <c r="AA38" s="24">
        <v>0</v>
      </c>
      <c r="AB38" s="24">
        <v>1188000</v>
      </c>
      <c r="AC38" s="24">
        <v>0</v>
      </c>
      <c r="AD38" s="24">
        <v>1188000</v>
      </c>
      <c r="AE38" s="24">
        <v>0</v>
      </c>
      <c r="AF38" s="24">
        <v>0</v>
      </c>
      <c r="AG38" s="24">
        <v>0</v>
      </c>
      <c r="AH38" s="24">
        <v>0</v>
      </c>
      <c r="AI38" s="24">
        <v>0</v>
      </c>
      <c r="AJ38" s="24">
        <v>0</v>
      </c>
      <c r="AK38" s="24">
        <v>0</v>
      </c>
      <c r="AL38" s="24">
        <v>0</v>
      </c>
      <c r="AM38" s="24">
        <v>1179000</v>
      </c>
      <c r="AN38" s="24">
        <v>0</v>
      </c>
      <c r="AO38" s="24">
        <v>1179000</v>
      </c>
      <c r="AP38" s="24">
        <v>0</v>
      </c>
      <c r="AQ38" s="24">
        <v>1179000</v>
      </c>
    </row>
    <row r="39" spans="2:43">
      <c r="B39" s="12"/>
      <c r="C39" s="12" t="s">
        <v>704</v>
      </c>
      <c r="D39" s="18" t="s">
        <v>59</v>
      </c>
      <c r="E39" s="24">
        <v>165368000</v>
      </c>
      <c r="F39" s="24">
        <v>131916000</v>
      </c>
      <c r="G39" s="24">
        <v>3971000</v>
      </c>
      <c r="H39" s="24">
        <v>767000</v>
      </c>
      <c r="I39" s="24">
        <v>55341000</v>
      </c>
      <c r="J39" s="24">
        <v>42134000</v>
      </c>
      <c r="K39" s="24">
        <v>125848000</v>
      </c>
      <c r="L39" s="24">
        <v>3963000</v>
      </c>
      <c r="M39" s="7"/>
      <c r="N39" s="24">
        <v>0</v>
      </c>
      <c r="O39" s="24">
        <v>393421000</v>
      </c>
      <c r="P39" s="24">
        <v>22469000</v>
      </c>
      <c r="Q39" s="24">
        <v>415890000</v>
      </c>
      <c r="R39" s="24">
        <v>163066000</v>
      </c>
      <c r="S39" s="24">
        <v>128317000</v>
      </c>
      <c r="T39" s="24">
        <v>5350000</v>
      </c>
      <c r="U39" s="24">
        <v>707000</v>
      </c>
      <c r="V39" s="24">
        <v>59234000</v>
      </c>
      <c r="W39" s="24">
        <v>40275000</v>
      </c>
      <c r="X39" s="24">
        <v>113101000</v>
      </c>
      <c r="Y39" s="24">
        <v>2389000</v>
      </c>
      <c r="Z39" s="7"/>
      <c r="AA39" s="24">
        <v>0</v>
      </c>
      <c r="AB39" s="24">
        <v>378772000</v>
      </c>
      <c r="AC39" s="24">
        <v>18888000</v>
      </c>
      <c r="AD39" s="24">
        <v>397660000</v>
      </c>
      <c r="AE39" s="24">
        <v>163988000</v>
      </c>
      <c r="AF39" s="24">
        <v>129300000</v>
      </c>
      <c r="AG39" s="24">
        <v>5316000</v>
      </c>
      <c r="AH39" s="24">
        <v>717000</v>
      </c>
      <c r="AI39" s="24">
        <v>58199000</v>
      </c>
      <c r="AJ39" s="24">
        <v>40813000</v>
      </c>
      <c r="AK39" s="24">
        <v>117219000</v>
      </c>
      <c r="AL39" s="24">
        <v>2696000</v>
      </c>
      <c r="AM39" s="7"/>
      <c r="AN39" s="24">
        <v>0</v>
      </c>
      <c r="AO39" s="24">
        <v>383632000</v>
      </c>
      <c r="AP39" s="24">
        <v>20012000</v>
      </c>
      <c r="AQ39" s="24">
        <v>403644000</v>
      </c>
    </row>
    <row r="40" spans="2:43">
      <c r="B40" s="42" t="s">
        <v>616</v>
      </c>
      <c r="C40" s="42"/>
      <c r="D40" s="18" t="s">
        <v>60</v>
      </c>
      <c r="E40" s="24">
        <v>168967000</v>
      </c>
      <c r="F40" s="24">
        <v>133817000</v>
      </c>
      <c r="G40" s="24">
        <v>4950000</v>
      </c>
      <c r="H40" s="24">
        <v>854000</v>
      </c>
      <c r="I40" s="24">
        <v>55691000</v>
      </c>
      <c r="J40" s="24">
        <v>40161000</v>
      </c>
      <c r="K40" s="24">
        <v>128243000</v>
      </c>
      <c r="L40" s="24">
        <v>3608000</v>
      </c>
      <c r="M40" s="7"/>
      <c r="N40" s="24">
        <v>0</v>
      </c>
      <c r="O40" s="24">
        <v>397524000</v>
      </c>
      <c r="P40" s="24">
        <v>25555000</v>
      </c>
      <c r="Q40" s="24">
        <v>423079000</v>
      </c>
      <c r="R40" s="24">
        <v>164164000</v>
      </c>
      <c r="S40" s="24">
        <v>129352000</v>
      </c>
      <c r="T40" s="24">
        <v>5015000</v>
      </c>
      <c r="U40" s="24">
        <v>745000</v>
      </c>
      <c r="V40" s="24">
        <v>58681000</v>
      </c>
      <c r="W40" s="24">
        <v>41459000</v>
      </c>
      <c r="X40" s="24">
        <v>118730000</v>
      </c>
      <c r="Y40" s="24">
        <v>2785000</v>
      </c>
      <c r="Z40" s="7"/>
      <c r="AA40" s="24">
        <v>0</v>
      </c>
      <c r="AB40" s="24">
        <v>386564000</v>
      </c>
      <c r="AC40" s="24">
        <v>19659000</v>
      </c>
      <c r="AD40" s="24">
        <v>406223000</v>
      </c>
      <c r="AE40" s="24">
        <v>165603000</v>
      </c>
      <c r="AF40" s="24">
        <v>131134000</v>
      </c>
      <c r="AG40" s="24">
        <v>4671000</v>
      </c>
      <c r="AH40" s="24">
        <v>729000</v>
      </c>
      <c r="AI40" s="24">
        <v>56356000</v>
      </c>
      <c r="AJ40" s="24">
        <v>43245000</v>
      </c>
      <c r="AK40" s="24">
        <v>123039000</v>
      </c>
      <c r="AL40" s="24">
        <v>4840000</v>
      </c>
      <c r="AM40" s="7"/>
      <c r="AN40" s="24">
        <v>0</v>
      </c>
      <c r="AO40" s="24">
        <v>393812000</v>
      </c>
      <c r="AP40" s="24">
        <v>20563000</v>
      </c>
      <c r="AQ40" s="24">
        <v>414375000</v>
      </c>
    </row>
    <row r="41" spans="2:43">
      <c r="B41" s="42" t="s">
        <v>632</v>
      </c>
      <c r="C41" s="42"/>
      <c r="D41" s="18" t="s">
        <v>61</v>
      </c>
      <c r="E41" s="24">
        <v>1134000</v>
      </c>
      <c r="F41" s="24">
        <v>831000</v>
      </c>
      <c r="G41" s="24">
        <v>0</v>
      </c>
      <c r="H41" s="24">
        <v>3000</v>
      </c>
      <c r="I41" s="24">
        <v>610000</v>
      </c>
      <c r="J41" s="24">
        <v>664000</v>
      </c>
      <c r="K41" s="24">
        <v>803000</v>
      </c>
      <c r="L41" s="24">
        <v>0</v>
      </c>
      <c r="M41" s="7"/>
      <c r="N41" s="24">
        <v>0</v>
      </c>
      <c r="O41" s="24">
        <v>3214000</v>
      </c>
      <c r="P41" s="24">
        <v>358000</v>
      </c>
      <c r="Q41" s="24">
        <v>3572000</v>
      </c>
      <c r="R41" s="24">
        <v>969000</v>
      </c>
      <c r="S41" s="24">
        <v>698000</v>
      </c>
      <c r="T41" s="24">
        <v>0</v>
      </c>
      <c r="U41" s="24">
        <v>0</v>
      </c>
      <c r="V41" s="24">
        <v>529000</v>
      </c>
      <c r="W41" s="24">
        <v>668000</v>
      </c>
      <c r="X41" s="24">
        <v>1198000</v>
      </c>
      <c r="Y41" s="24">
        <v>0</v>
      </c>
      <c r="Z41" s="7"/>
      <c r="AA41" s="24">
        <v>0</v>
      </c>
      <c r="AB41" s="24">
        <v>3364000</v>
      </c>
      <c r="AC41" s="24">
        <v>256000</v>
      </c>
      <c r="AD41" s="24">
        <v>3620000</v>
      </c>
      <c r="AE41" s="24">
        <v>1061000</v>
      </c>
      <c r="AF41" s="24">
        <v>752000</v>
      </c>
      <c r="AG41" s="24">
        <v>0</v>
      </c>
      <c r="AH41" s="24">
        <v>3000</v>
      </c>
      <c r="AI41" s="24">
        <v>647000</v>
      </c>
      <c r="AJ41" s="24">
        <v>773000</v>
      </c>
      <c r="AK41" s="24">
        <v>1437000</v>
      </c>
      <c r="AL41" s="24">
        <v>0</v>
      </c>
      <c r="AM41" s="7"/>
      <c r="AN41" s="24">
        <v>0</v>
      </c>
      <c r="AO41" s="24">
        <v>3921000</v>
      </c>
      <c r="AP41" s="24">
        <v>388000</v>
      </c>
      <c r="AQ41" s="24">
        <v>4309000</v>
      </c>
    </row>
    <row r="42" spans="2:43">
      <c r="B42" s="42" t="s">
        <v>629</v>
      </c>
      <c r="C42" s="42"/>
      <c r="D42" s="18" t="s">
        <v>62</v>
      </c>
      <c r="E42" s="24">
        <v>340000</v>
      </c>
      <c r="F42" s="24">
        <v>0</v>
      </c>
      <c r="G42" s="24">
        <v>0</v>
      </c>
      <c r="H42" s="24">
        <v>0</v>
      </c>
      <c r="I42" s="24">
        <v>448000</v>
      </c>
      <c r="J42" s="24">
        <v>393000</v>
      </c>
      <c r="K42" s="24">
        <v>2137000</v>
      </c>
      <c r="L42" s="24">
        <v>0</v>
      </c>
      <c r="M42" s="7"/>
      <c r="N42" s="24">
        <v>0</v>
      </c>
      <c r="O42" s="24">
        <v>3318000</v>
      </c>
      <c r="P42" s="24">
        <v>1631000</v>
      </c>
      <c r="Q42" s="24">
        <v>4949000</v>
      </c>
      <c r="R42" s="24">
        <v>398000</v>
      </c>
      <c r="S42" s="24">
        <v>0</v>
      </c>
      <c r="T42" s="24">
        <v>0</v>
      </c>
      <c r="U42" s="24">
        <v>0</v>
      </c>
      <c r="V42" s="24">
        <v>519000</v>
      </c>
      <c r="W42" s="24">
        <v>352000</v>
      </c>
      <c r="X42" s="24">
        <v>1421000</v>
      </c>
      <c r="Y42" s="24">
        <v>0</v>
      </c>
      <c r="Z42" s="7"/>
      <c r="AA42" s="24">
        <v>0</v>
      </c>
      <c r="AB42" s="24">
        <v>2690000</v>
      </c>
      <c r="AC42" s="24">
        <v>812000</v>
      </c>
      <c r="AD42" s="24">
        <v>3502000</v>
      </c>
      <c r="AE42" s="24">
        <v>380000</v>
      </c>
      <c r="AF42" s="24">
        <v>0</v>
      </c>
      <c r="AG42" s="24">
        <v>0</v>
      </c>
      <c r="AH42" s="24">
        <v>0</v>
      </c>
      <c r="AI42" s="24">
        <v>561000</v>
      </c>
      <c r="AJ42" s="24">
        <v>362000</v>
      </c>
      <c r="AK42" s="24">
        <v>1883000</v>
      </c>
      <c r="AL42" s="24">
        <v>0</v>
      </c>
      <c r="AM42" s="7"/>
      <c r="AN42" s="24">
        <v>0</v>
      </c>
      <c r="AO42" s="24">
        <v>3186000</v>
      </c>
      <c r="AP42" s="24">
        <v>895000</v>
      </c>
      <c r="AQ42" s="24">
        <v>4081000</v>
      </c>
    </row>
    <row r="43" spans="2:43">
      <c r="B43" s="42" t="s">
        <v>623</v>
      </c>
      <c r="C43" s="42"/>
      <c r="D43" s="18" t="s">
        <v>63</v>
      </c>
      <c r="E43" s="24">
        <v>1793000</v>
      </c>
      <c r="F43" s="24">
        <v>575000</v>
      </c>
      <c r="G43" s="24">
        <v>0</v>
      </c>
      <c r="H43" s="24">
        <v>3000</v>
      </c>
      <c r="I43" s="24">
        <v>1638000</v>
      </c>
      <c r="J43" s="24">
        <v>1249000</v>
      </c>
      <c r="K43" s="24">
        <v>2449000</v>
      </c>
      <c r="L43" s="24">
        <v>13000</v>
      </c>
      <c r="M43" s="7"/>
      <c r="N43" s="24">
        <v>0</v>
      </c>
      <c r="O43" s="24">
        <v>7194000</v>
      </c>
      <c r="P43" s="24">
        <v>654000</v>
      </c>
      <c r="Q43" s="24">
        <v>7848000</v>
      </c>
      <c r="R43" s="24">
        <v>1624000</v>
      </c>
      <c r="S43" s="24">
        <v>579000</v>
      </c>
      <c r="T43" s="24">
        <v>0</v>
      </c>
      <c r="U43" s="24">
        <v>2000</v>
      </c>
      <c r="V43" s="24">
        <v>1343000</v>
      </c>
      <c r="W43" s="24">
        <v>991000</v>
      </c>
      <c r="X43" s="24">
        <v>2589000</v>
      </c>
      <c r="Y43" s="24">
        <v>19000</v>
      </c>
      <c r="Z43" s="7"/>
      <c r="AA43" s="24">
        <v>0</v>
      </c>
      <c r="AB43" s="24">
        <v>6628000</v>
      </c>
      <c r="AC43" s="24">
        <v>495000</v>
      </c>
      <c r="AD43" s="24">
        <v>7123000</v>
      </c>
      <c r="AE43" s="24">
        <v>1738000</v>
      </c>
      <c r="AF43" s="24">
        <v>627000</v>
      </c>
      <c r="AG43" s="24">
        <v>0</v>
      </c>
      <c r="AH43" s="24">
        <v>2000</v>
      </c>
      <c r="AI43" s="24">
        <v>1763000</v>
      </c>
      <c r="AJ43" s="24">
        <v>1383000</v>
      </c>
      <c r="AK43" s="24">
        <v>2455000</v>
      </c>
      <c r="AL43" s="24">
        <v>23000</v>
      </c>
      <c r="AM43" s="7"/>
      <c r="AN43" s="24">
        <v>0</v>
      </c>
      <c r="AO43" s="24">
        <v>7408000</v>
      </c>
      <c r="AP43" s="24">
        <v>581000</v>
      </c>
      <c r="AQ43" s="24">
        <v>7989000</v>
      </c>
    </row>
    <row r="44" spans="2:43">
      <c r="B44" s="42" t="s">
        <v>741</v>
      </c>
      <c r="C44" s="42"/>
      <c r="D44" s="18" t="s">
        <v>64</v>
      </c>
      <c r="E44" s="24"/>
      <c r="F44" s="24">
        <v>0</v>
      </c>
      <c r="G44" s="24">
        <v>0</v>
      </c>
      <c r="H44" s="24">
        <v>0</v>
      </c>
      <c r="I44" s="24"/>
      <c r="J44" s="24"/>
      <c r="K44" s="24"/>
      <c r="L44" s="24">
        <v>0</v>
      </c>
      <c r="M44" s="7"/>
      <c r="N44" s="24">
        <v>0</v>
      </c>
      <c r="O44" s="24"/>
      <c r="P44" s="24">
        <v>0</v>
      </c>
      <c r="Q44" s="24"/>
      <c r="R44" s="24"/>
      <c r="S44" s="24"/>
      <c r="T44" s="24">
        <v>0</v>
      </c>
      <c r="U44" s="24">
        <v>0</v>
      </c>
      <c r="V44" s="24"/>
      <c r="W44" s="24"/>
      <c r="X44" s="24"/>
      <c r="Y44" s="24">
        <v>0</v>
      </c>
      <c r="Z44" s="7"/>
      <c r="AA44" s="24">
        <v>0</v>
      </c>
      <c r="AB44" s="24"/>
      <c r="AC44" s="24"/>
      <c r="AD44" s="24"/>
      <c r="AE44" s="24">
        <v>203000</v>
      </c>
      <c r="AF44" s="24">
        <v>8000</v>
      </c>
      <c r="AG44" s="24">
        <v>0</v>
      </c>
      <c r="AH44" s="24">
        <v>0</v>
      </c>
      <c r="AI44" s="24">
        <v>161000</v>
      </c>
      <c r="AJ44" s="24">
        <v>18000</v>
      </c>
      <c r="AK44" s="24">
        <v>-2000</v>
      </c>
      <c r="AL44" s="24">
        <v>0</v>
      </c>
      <c r="AM44" s="7"/>
      <c r="AN44" s="24">
        <v>0</v>
      </c>
      <c r="AO44" s="24">
        <v>380000</v>
      </c>
      <c r="AP44" s="24">
        <v>1000</v>
      </c>
      <c r="AQ44" s="24">
        <v>381000</v>
      </c>
    </row>
    <row r="45" spans="2:43">
      <c r="B45" s="42" t="s">
        <v>605</v>
      </c>
      <c r="C45" s="42"/>
      <c r="D45" s="18" t="s">
        <v>65</v>
      </c>
      <c r="E45" s="24">
        <v>174196000</v>
      </c>
      <c r="F45" s="24">
        <v>0</v>
      </c>
      <c r="G45" s="24">
        <v>0</v>
      </c>
      <c r="H45" s="24">
        <v>42542000</v>
      </c>
      <c r="I45" s="24">
        <v>99350000</v>
      </c>
      <c r="J45" s="24">
        <v>33117000</v>
      </c>
      <c r="K45" s="24">
        <v>70281000</v>
      </c>
      <c r="L45" s="24">
        <v>91591000</v>
      </c>
      <c r="M45" s="24">
        <v>74330000</v>
      </c>
      <c r="N45" s="24">
        <v>3000</v>
      </c>
      <c r="O45" s="24">
        <v>585410000</v>
      </c>
      <c r="P45" s="24">
        <v>31741000</v>
      </c>
      <c r="Q45" s="24">
        <v>617151000</v>
      </c>
      <c r="R45" s="24">
        <v>166614000</v>
      </c>
      <c r="S45" s="24">
        <v>0</v>
      </c>
      <c r="T45" s="24">
        <v>0</v>
      </c>
      <c r="U45" s="24">
        <v>38337000</v>
      </c>
      <c r="V45" s="24">
        <v>97824000</v>
      </c>
      <c r="W45" s="24">
        <v>33437000</v>
      </c>
      <c r="X45" s="24">
        <v>70986000</v>
      </c>
      <c r="Y45" s="24">
        <v>91264000</v>
      </c>
      <c r="Z45" s="24">
        <v>91453000</v>
      </c>
      <c r="AA45" s="24">
        <v>4000</v>
      </c>
      <c r="AB45" s="24">
        <v>589919000</v>
      </c>
      <c r="AC45" s="24">
        <v>26669000</v>
      </c>
      <c r="AD45" s="24">
        <v>616588000</v>
      </c>
      <c r="AE45" s="24">
        <v>167802000</v>
      </c>
      <c r="AF45" s="24">
        <v>0</v>
      </c>
      <c r="AG45" s="24">
        <v>0</v>
      </c>
      <c r="AH45" s="24">
        <v>40078000</v>
      </c>
      <c r="AI45" s="24">
        <v>97758000</v>
      </c>
      <c r="AJ45" s="24">
        <v>33610000</v>
      </c>
      <c r="AK45" s="24">
        <v>69719000</v>
      </c>
      <c r="AL45" s="24">
        <v>94602000</v>
      </c>
      <c r="AM45" s="24">
        <v>91042000</v>
      </c>
      <c r="AN45" s="24">
        <v>4000</v>
      </c>
      <c r="AO45" s="24">
        <v>594615000</v>
      </c>
      <c r="AP45" s="24">
        <v>27724000</v>
      </c>
      <c r="AQ45" s="24">
        <v>622339000</v>
      </c>
    </row>
    <row r="46" spans="2:43">
      <c r="B46" s="12"/>
      <c r="C46" s="12" t="s">
        <v>705</v>
      </c>
      <c r="D46" s="18" t="s">
        <v>67</v>
      </c>
      <c r="E46" s="24">
        <v>174165000</v>
      </c>
      <c r="F46" s="24">
        <v>0</v>
      </c>
      <c r="G46" s="24">
        <v>0</v>
      </c>
      <c r="H46" s="24">
        <v>42540000</v>
      </c>
      <c r="I46" s="24">
        <v>99128000</v>
      </c>
      <c r="J46" s="24">
        <v>32875000</v>
      </c>
      <c r="K46" s="24">
        <v>69969000</v>
      </c>
      <c r="L46" s="24">
        <v>91577000</v>
      </c>
      <c r="M46" s="7"/>
      <c r="N46" s="24">
        <v>0</v>
      </c>
      <c r="O46" s="24">
        <v>510254000</v>
      </c>
      <c r="P46" s="24">
        <v>31123000</v>
      </c>
      <c r="Q46" s="24">
        <v>541377000</v>
      </c>
      <c r="R46" s="24">
        <v>166591000</v>
      </c>
      <c r="S46" s="24">
        <v>0</v>
      </c>
      <c r="T46" s="24">
        <v>0</v>
      </c>
      <c r="U46" s="24">
        <v>38335000</v>
      </c>
      <c r="V46" s="24">
        <v>97636000</v>
      </c>
      <c r="W46" s="24">
        <v>33288000</v>
      </c>
      <c r="X46" s="24">
        <v>70735000</v>
      </c>
      <c r="Y46" s="24">
        <v>91247000</v>
      </c>
      <c r="Z46" s="7"/>
      <c r="AA46" s="24">
        <v>0</v>
      </c>
      <c r="AB46" s="24">
        <v>497832000</v>
      </c>
      <c r="AC46" s="24">
        <v>25626000</v>
      </c>
      <c r="AD46" s="24">
        <v>523458000</v>
      </c>
      <c r="AE46" s="24">
        <v>167777000</v>
      </c>
      <c r="AF46" s="24">
        <v>0</v>
      </c>
      <c r="AG46" s="24">
        <v>0</v>
      </c>
      <c r="AH46" s="24">
        <v>40076000</v>
      </c>
      <c r="AI46" s="24">
        <v>97575000</v>
      </c>
      <c r="AJ46" s="24">
        <v>33445000</v>
      </c>
      <c r="AK46" s="24">
        <v>69039000</v>
      </c>
      <c r="AL46" s="24">
        <v>94584000</v>
      </c>
      <c r="AM46" s="7"/>
      <c r="AN46" s="24">
        <v>0</v>
      </c>
      <c r="AO46" s="24">
        <v>502496000</v>
      </c>
      <c r="AP46" s="24">
        <v>26974000</v>
      </c>
      <c r="AQ46" s="24">
        <v>529470000</v>
      </c>
    </row>
    <row r="47" spans="2:43">
      <c r="B47" s="42" t="s">
        <v>635</v>
      </c>
      <c r="C47" s="42"/>
      <c r="D47" s="18" t="s">
        <v>68</v>
      </c>
      <c r="E47" s="24">
        <v>176689000</v>
      </c>
      <c r="F47" s="24">
        <v>0</v>
      </c>
      <c r="G47" s="24">
        <v>0</v>
      </c>
      <c r="H47" s="24">
        <v>44259000</v>
      </c>
      <c r="I47" s="24">
        <v>100775000</v>
      </c>
      <c r="J47" s="24">
        <v>32589000</v>
      </c>
      <c r="K47" s="24">
        <v>71456000</v>
      </c>
      <c r="L47" s="24">
        <v>94812000</v>
      </c>
      <c r="M47" s="7"/>
      <c r="N47" s="24">
        <v>0</v>
      </c>
      <c r="O47" s="24">
        <v>520580000</v>
      </c>
      <c r="P47" s="24">
        <v>32032000</v>
      </c>
      <c r="Q47" s="24">
        <v>552612000</v>
      </c>
      <c r="R47" s="24">
        <v>168221000</v>
      </c>
      <c r="S47" s="24">
        <v>0</v>
      </c>
      <c r="T47" s="24">
        <v>0</v>
      </c>
      <c r="U47" s="24">
        <v>40128000</v>
      </c>
      <c r="V47" s="24">
        <v>97075000</v>
      </c>
      <c r="W47" s="24">
        <v>32560000</v>
      </c>
      <c r="X47" s="24">
        <v>69232000</v>
      </c>
      <c r="Y47" s="24">
        <v>98517000</v>
      </c>
      <c r="Z47" s="7"/>
      <c r="AA47" s="24">
        <v>0</v>
      </c>
      <c r="AB47" s="24">
        <v>505733000</v>
      </c>
      <c r="AC47" s="24">
        <v>23970000</v>
      </c>
      <c r="AD47" s="24">
        <v>529703000</v>
      </c>
      <c r="AE47" s="24">
        <v>172289000</v>
      </c>
      <c r="AF47" s="24">
        <v>0</v>
      </c>
      <c r="AG47" s="24">
        <v>0</v>
      </c>
      <c r="AH47" s="24">
        <v>41880000</v>
      </c>
      <c r="AI47" s="24">
        <v>98260000</v>
      </c>
      <c r="AJ47" s="24">
        <v>35394000</v>
      </c>
      <c r="AK47" s="24">
        <v>79266000</v>
      </c>
      <c r="AL47" s="24">
        <v>98368000</v>
      </c>
      <c r="AM47" s="7"/>
      <c r="AN47" s="24">
        <v>0</v>
      </c>
      <c r="AO47" s="24">
        <v>525457000</v>
      </c>
      <c r="AP47" s="24">
        <v>29138000</v>
      </c>
      <c r="AQ47" s="24">
        <v>554595000</v>
      </c>
    </row>
    <row r="48" spans="2:43">
      <c r="B48" s="42" t="s">
        <v>606</v>
      </c>
      <c r="C48" s="42"/>
      <c r="D48" s="18" t="s">
        <v>69</v>
      </c>
      <c r="E48" s="24">
        <v>112816000</v>
      </c>
      <c r="F48" s="24">
        <v>73474000</v>
      </c>
      <c r="G48" s="24">
        <v>4541000</v>
      </c>
      <c r="H48" s="24">
        <v>1579000</v>
      </c>
      <c r="I48" s="24">
        <v>69578000</v>
      </c>
      <c r="J48" s="24">
        <v>52637000</v>
      </c>
      <c r="K48" s="24">
        <v>145826000</v>
      </c>
      <c r="L48" s="24">
        <v>7983000</v>
      </c>
      <c r="M48" s="24">
        <v>26636000</v>
      </c>
      <c r="N48" s="24">
        <v>3173000</v>
      </c>
      <c r="O48" s="24">
        <v>420228000</v>
      </c>
      <c r="P48" s="24">
        <v>29659000</v>
      </c>
      <c r="Q48" s="24">
        <v>449887000</v>
      </c>
      <c r="R48" s="24">
        <v>108429000</v>
      </c>
      <c r="S48" s="24">
        <v>70532000</v>
      </c>
      <c r="T48" s="24">
        <v>4504000</v>
      </c>
      <c r="U48" s="24">
        <v>1401000</v>
      </c>
      <c r="V48" s="24">
        <v>71281000</v>
      </c>
      <c r="W48" s="24">
        <v>50078000</v>
      </c>
      <c r="X48" s="24">
        <v>133681000</v>
      </c>
      <c r="Y48" s="24">
        <v>5057000</v>
      </c>
      <c r="Z48" s="24">
        <v>24937000</v>
      </c>
      <c r="AA48" s="24">
        <v>3386000</v>
      </c>
      <c r="AB48" s="24">
        <v>398250000</v>
      </c>
      <c r="AC48" s="24">
        <v>24933000</v>
      </c>
      <c r="AD48" s="24">
        <v>423183000</v>
      </c>
      <c r="AE48" s="24">
        <v>109508000</v>
      </c>
      <c r="AF48" s="24">
        <v>71106000</v>
      </c>
      <c r="AG48" s="24">
        <v>4515000</v>
      </c>
      <c r="AH48" s="24">
        <v>1453000</v>
      </c>
      <c r="AI48" s="24">
        <v>70748000</v>
      </c>
      <c r="AJ48" s="24">
        <v>50864000</v>
      </c>
      <c r="AK48" s="24">
        <v>136519000</v>
      </c>
      <c r="AL48" s="24">
        <v>5483000</v>
      </c>
      <c r="AM48" s="24">
        <v>25147000</v>
      </c>
      <c r="AN48" s="24">
        <v>3296000</v>
      </c>
      <c r="AO48" s="24">
        <v>403018000</v>
      </c>
      <c r="AP48" s="24">
        <v>25957000</v>
      </c>
      <c r="AQ48" s="24">
        <v>428975000</v>
      </c>
    </row>
    <row r="49" spans="2:43">
      <c r="B49" s="42" t="s">
        <v>634</v>
      </c>
      <c r="C49" s="42"/>
      <c r="D49" s="18" t="s">
        <v>70</v>
      </c>
      <c r="E49" s="24">
        <v>114154000</v>
      </c>
      <c r="F49" s="24">
        <v>74836000</v>
      </c>
      <c r="G49" s="24">
        <v>4640000</v>
      </c>
      <c r="H49" s="24">
        <v>1606000</v>
      </c>
      <c r="I49" s="24">
        <v>68150000</v>
      </c>
      <c r="J49" s="24">
        <v>51914000</v>
      </c>
      <c r="K49" s="24">
        <v>153870000</v>
      </c>
      <c r="L49" s="24">
        <v>10745000</v>
      </c>
      <c r="M49" s="24">
        <v>28363000</v>
      </c>
      <c r="N49" s="24">
        <v>3213000</v>
      </c>
      <c r="O49" s="24">
        <v>432015000</v>
      </c>
      <c r="P49" s="24">
        <v>32847000</v>
      </c>
      <c r="Q49" s="24">
        <v>464862000</v>
      </c>
      <c r="R49" s="24">
        <v>109953000</v>
      </c>
      <c r="S49" s="24">
        <v>71226000</v>
      </c>
      <c r="T49" s="24">
        <v>4628000</v>
      </c>
      <c r="U49" s="24">
        <v>1456000</v>
      </c>
      <c r="V49" s="24">
        <v>70060000</v>
      </c>
      <c r="W49" s="24">
        <v>51123000</v>
      </c>
      <c r="X49" s="24">
        <v>137752000</v>
      </c>
      <c r="Y49" s="24">
        <v>5211000</v>
      </c>
      <c r="Z49" s="24">
        <v>24866000</v>
      </c>
      <c r="AA49" s="24">
        <v>3553000</v>
      </c>
      <c r="AB49" s="24">
        <v>403974000</v>
      </c>
      <c r="AC49" s="24">
        <v>25466000</v>
      </c>
      <c r="AD49" s="24">
        <v>429440000</v>
      </c>
      <c r="AE49" s="24">
        <v>111451000</v>
      </c>
      <c r="AF49" s="24">
        <v>72224000</v>
      </c>
      <c r="AG49" s="24">
        <v>4387000</v>
      </c>
      <c r="AH49" s="24">
        <v>1526000</v>
      </c>
      <c r="AI49" s="24">
        <v>70448000</v>
      </c>
      <c r="AJ49" s="24">
        <v>52517000</v>
      </c>
      <c r="AK49" s="24">
        <v>140430000</v>
      </c>
      <c r="AL49" s="24">
        <v>6266000</v>
      </c>
      <c r="AM49" s="24">
        <v>25367000</v>
      </c>
      <c r="AN49" s="24">
        <v>2989000</v>
      </c>
      <c r="AO49" s="24">
        <v>410994000</v>
      </c>
      <c r="AP49" s="24">
        <v>26858000</v>
      </c>
      <c r="AQ49" s="24">
        <v>437852000</v>
      </c>
    </row>
    <row r="50" spans="2:43">
      <c r="B50" s="42" t="s">
        <v>608</v>
      </c>
      <c r="C50" s="42"/>
      <c r="D50" s="18" t="s">
        <v>71</v>
      </c>
      <c r="E50" s="24">
        <v>72472000</v>
      </c>
      <c r="F50" s="24">
        <v>0</v>
      </c>
      <c r="G50" s="24">
        <v>0</v>
      </c>
      <c r="H50" s="24">
        <v>63313000</v>
      </c>
      <c r="I50" s="24">
        <v>57275000</v>
      </c>
      <c r="J50" s="24">
        <v>26228000</v>
      </c>
      <c r="K50" s="24">
        <v>98904000</v>
      </c>
      <c r="L50" s="24">
        <v>415972000</v>
      </c>
      <c r="M50" s="24">
        <v>87758000</v>
      </c>
      <c r="N50" s="24">
        <v>3708000</v>
      </c>
      <c r="O50" s="24">
        <v>825630000</v>
      </c>
      <c r="P50" s="24">
        <v>0</v>
      </c>
      <c r="Q50" s="24">
        <v>825630000</v>
      </c>
      <c r="R50" s="24">
        <v>65159000</v>
      </c>
      <c r="S50" s="24">
        <v>0</v>
      </c>
      <c r="T50" s="24">
        <v>0</v>
      </c>
      <c r="U50" s="24">
        <v>50861000</v>
      </c>
      <c r="V50" s="24">
        <v>46544000</v>
      </c>
      <c r="W50" s="24">
        <v>23269000</v>
      </c>
      <c r="X50" s="24">
        <v>100393000</v>
      </c>
      <c r="Y50" s="24">
        <v>346188000</v>
      </c>
      <c r="Z50" s="24">
        <v>91142000</v>
      </c>
      <c r="AA50" s="24">
        <v>3893000</v>
      </c>
      <c r="AB50" s="24">
        <v>727449000</v>
      </c>
      <c r="AC50" s="24">
        <v>0</v>
      </c>
      <c r="AD50" s="24">
        <v>727449000</v>
      </c>
      <c r="AE50" s="24">
        <v>66615000</v>
      </c>
      <c r="AF50" s="24">
        <v>0</v>
      </c>
      <c r="AG50" s="24">
        <v>0</v>
      </c>
      <c r="AH50" s="24">
        <v>54019000</v>
      </c>
      <c r="AI50" s="24">
        <v>47308000</v>
      </c>
      <c r="AJ50" s="24">
        <v>24215000</v>
      </c>
      <c r="AK50" s="24">
        <v>99577000</v>
      </c>
      <c r="AL50" s="24">
        <v>359479000</v>
      </c>
      <c r="AM50" s="24">
        <v>96136000</v>
      </c>
      <c r="AN50" s="24">
        <v>3889000</v>
      </c>
      <c r="AO50" s="24">
        <v>751238000</v>
      </c>
      <c r="AP50" s="24">
        <v>0</v>
      </c>
      <c r="AQ50" s="24">
        <v>751238000</v>
      </c>
    </row>
    <row r="51" spans="2:43">
      <c r="B51" s="40" t="s">
        <v>1028</v>
      </c>
      <c r="C51" s="12" t="s">
        <v>786</v>
      </c>
      <c r="D51" s="18" t="s">
        <v>72</v>
      </c>
      <c r="E51" s="24">
        <v>1335000</v>
      </c>
      <c r="F51" s="24">
        <v>697000</v>
      </c>
      <c r="G51" s="24">
        <v>0</v>
      </c>
      <c r="H51" s="24">
        <v>4000</v>
      </c>
      <c r="I51" s="24">
        <v>862000</v>
      </c>
      <c r="J51" s="24">
        <v>463000</v>
      </c>
      <c r="K51" s="24">
        <v>957000</v>
      </c>
      <c r="L51" s="24">
        <v>5000</v>
      </c>
      <c r="M51" s="24">
        <v>0</v>
      </c>
      <c r="N51" s="24">
        <v>0</v>
      </c>
      <c r="O51" s="24">
        <v>3626000</v>
      </c>
      <c r="P51" s="24">
        <v>356000</v>
      </c>
      <c r="Q51" s="24">
        <v>3982000</v>
      </c>
      <c r="R51" s="24">
        <v>1425000</v>
      </c>
      <c r="S51" s="24">
        <v>725000</v>
      </c>
      <c r="T51" s="24">
        <v>0</v>
      </c>
      <c r="U51" s="24">
        <v>5000</v>
      </c>
      <c r="V51" s="24">
        <v>954000</v>
      </c>
      <c r="W51" s="24">
        <v>446000</v>
      </c>
      <c r="X51" s="24">
        <v>920000</v>
      </c>
      <c r="Y51" s="24">
        <v>3000</v>
      </c>
      <c r="Z51" s="24">
        <v>0</v>
      </c>
      <c r="AA51" s="24">
        <v>0</v>
      </c>
      <c r="AB51" s="24">
        <v>3753000</v>
      </c>
      <c r="AC51" s="24">
        <v>217000</v>
      </c>
      <c r="AD51" s="24">
        <v>3970000</v>
      </c>
      <c r="AE51" s="24">
        <v>2821000</v>
      </c>
      <c r="AF51" s="24">
        <v>1422000</v>
      </c>
      <c r="AG51" s="24">
        <v>0</v>
      </c>
      <c r="AH51" s="24">
        <v>6000</v>
      </c>
      <c r="AI51" s="24">
        <v>1845000</v>
      </c>
      <c r="AJ51" s="24">
        <v>898000</v>
      </c>
      <c r="AK51" s="24">
        <v>1883000</v>
      </c>
      <c r="AL51" s="24">
        <v>8000</v>
      </c>
      <c r="AM51" s="24">
        <v>0</v>
      </c>
      <c r="AN51" s="24">
        <v>0</v>
      </c>
      <c r="AO51" s="24">
        <v>7461000</v>
      </c>
      <c r="AP51" s="24">
        <v>598000</v>
      </c>
      <c r="AQ51" s="24">
        <v>8059000</v>
      </c>
    </row>
    <row r="52" spans="2:43">
      <c r="B52" s="41"/>
      <c r="C52" s="12" t="s">
        <v>787</v>
      </c>
      <c r="D52" s="18" t="s">
        <v>73</v>
      </c>
      <c r="E52" s="24">
        <v>2004000</v>
      </c>
      <c r="F52" s="24">
        <v>0</v>
      </c>
      <c r="G52" s="24">
        <v>0</v>
      </c>
      <c r="H52" s="24">
        <v>244000</v>
      </c>
      <c r="I52" s="24">
        <v>1040000</v>
      </c>
      <c r="J52" s="24">
        <v>224000</v>
      </c>
      <c r="K52" s="24">
        <v>224000</v>
      </c>
      <c r="L52" s="24">
        <v>75000</v>
      </c>
      <c r="M52" s="24">
        <v>0</v>
      </c>
      <c r="N52" s="24">
        <v>0</v>
      </c>
      <c r="O52" s="24">
        <v>3811000</v>
      </c>
      <c r="P52" s="24">
        <v>70000</v>
      </c>
      <c r="Q52" s="24">
        <v>3881000</v>
      </c>
      <c r="R52" s="24">
        <v>1976000</v>
      </c>
      <c r="S52" s="24">
        <v>0</v>
      </c>
      <c r="T52" s="24">
        <v>0</v>
      </c>
      <c r="U52" s="24">
        <v>257000</v>
      </c>
      <c r="V52" s="24">
        <v>1080000</v>
      </c>
      <c r="W52" s="24">
        <v>233000</v>
      </c>
      <c r="X52" s="24">
        <v>297000</v>
      </c>
      <c r="Y52" s="24">
        <v>83000</v>
      </c>
      <c r="Z52" s="24">
        <v>0</v>
      </c>
      <c r="AA52" s="24">
        <v>0</v>
      </c>
      <c r="AB52" s="24">
        <v>3926000</v>
      </c>
      <c r="AC52" s="24">
        <v>128000</v>
      </c>
      <c r="AD52" s="24">
        <v>4054000</v>
      </c>
      <c r="AE52" s="24">
        <v>4056000</v>
      </c>
      <c r="AF52" s="24">
        <v>0</v>
      </c>
      <c r="AG52" s="24">
        <v>0</v>
      </c>
      <c r="AH52" s="24">
        <v>508000</v>
      </c>
      <c r="AI52" s="24">
        <v>2158000</v>
      </c>
      <c r="AJ52" s="24">
        <v>464000</v>
      </c>
      <c r="AK52" s="24">
        <v>540000</v>
      </c>
      <c r="AL52" s="24">
        <v>159000</v>
      </c>
      <c r="AM52" s="24">
        <v>0</v>
      </c>
      <c r="AN52" s="24">
        <v>0</v>
      </c>
      <c r="AO52" s="24">
        <v>7885000</v>
      </c>
      <c r="AP52" s="24">
        <v>135000</v>
      </c>
      <c r="AQ52" s="24">
        <v>8020000</v>
      </c>
    </row>
    <row r="53" spans="2:43">
      <c r="B53" s="42"/>
      <c r="C53" s="12" t="s">
        <v>268</v>
      </c>
      <c r="D53" s="18" t="s">
        <v>74</v>
      </c>
      <c r="E53" s="24">
        <v>189000</v>
      </c>
      <c r="F53" s="24">
        <v>136000</v>
      </c>
      <c r="G53" s="24">
        <v>10000</v>
      </c>
      <c r="H53" s="24">
        <v>2000</v>
      </c>
      <c r="I53" s="24">
        <v>112000</v>
      </c>
      <c r="J53" s="24">
        <v>105000</v>
      </c>
      <c r="K53" s="24">
        <v>318000</v>
      </c>
      <c r="L53" s="24">
        <v>19000</v>
      </c>
      <c r="M53" s="24">
        <v>-547000</v>
      </c>
      <c r="N53" s="24">
        <v>6000</v>
      </c>
      <c r="O53" s="24">
        <v>204000</v>
      </c>
      <c r="P53" s="24">
        <v>131000</v>
      </c>
      <c r="Q53" s="24">
        <v>335000</v>
      </c>
      <c r="R53" s="24">
        <v>175000</v>
      </c>
      <c r="S53" s="24">
        <v>114000</v>
      </c>
      <c r="T53" s="24">
        <v>8000</v>
      </c>
      <c r="U53" s="24">
        <v>2000</v>
      </c>
      <c r="V53" s="24">
        <v>117000</v>
      </c>
      <c r="W53" s="24">
        <v>82000</v>
      </c>
      <c r="X53" s="24">
        <v>214000</v>
      </c>
      <c r="Y53" s="24">
        <v>14000</v>
      </c>
      <c r="Z53" s="24">
        <v>-434000</v>
      </c>
      <c r="AA53" s="24">
        <v>6000</v>
      </c>
      <c r="AB53" s="24">
        <v>176000</v>
      </c>
      <c r="AC53" s="24">
        <v>132000</v>
      </c>
      <c r="AD53" s="24">
        <v>308000</v>
      </c>
      <c r="AE53" s="24">
        <v>355000</v>
      </c>
      <c r="AF53" s="24">
        <v>236000</v>
      </c>
      <c r="AG53" s="24">
        <v>18000</v>
      </c>
      <c r="AH53" s="24">
        <v>4000</v>
      </c>
      <c r="AI53" s="24">
        <v>208000</v>
      </c>
      <c r="AJ53" s="24">
        <v>181000</v>
      </c>
      <c r="AK53" s="24">
        <v>481000</v>
      </c>
      <c r="AL53" s="24">
        <v>31000</v>
      </c>
      <c r="AM53" s="24">
        <v>-1522000</v>
      </c>
      <c r="AN53" s="24">
        <v>12000</v>
      </c>
      <c r="AO53" s="24">
        <v>-250000</v>
      </c>
      <c r="AP53" s="24">
        <v>256000</v>
      </c>
      <c r="AQ53" s="24">
        <v>6000</v>
      </c>
    </row>
    <row r="54" spans="2:43">
      <c r="B54" s="42" t="s">
        <v>928</v>
      </c>
      <c r="C54" s="40"/>
      <c r="D54" s="18" t="s">
        <v>75</v>
      </c>
      <c r="E54" s="24">
        <v>3528000</v>
      </c>
      <c r="F54" s="24">
        <v>833000</v>
      </c>
      <c r="G54" s="24">
        <v>10000</v>
      </c>
      <c r="H54" s="24">
        <v>250000</v>
      </c>
      <c r="I54" s="24">
        <v>2014000</v>
      </c>
      <c r="J54" s="24">
        <v>792000</v>
      </c>
      <c r="K54" s="24">
        <v>1499000</v>
      </c>
      <c r="L54" s="24">
        <v>99000</v>
      </c>
      <c r="M54" s="24">
        <v>-547000</v>
      </c>
      <c r="N54" s="24">
        <v>6000</v>
      </c>
      <c r="O54" s="24">
        <v>7641000</v>
      </c>
      <c r="P54" s="24">
        <v>557000</v>
      </c>
      <c r="Q54" s="24">
        <v>8198000</v>
      </c>
      <c r="R54" s="24">
        <v>3576000</v>
      </c>
      <c r="S54" s="24">
        <v>839000</v>
      </c>
      <c r="T54" s="24">
        <v>8000</v>
      </c>
      <c r="U54" s="24">
        <v>264000</v>
      </c>
      <c r="V54" s="24">
        <v>2151000</v>
      </c>
      <c r="W54" s="24">
        <v>761000</v>
      </c>
      <c r="X54" s="24">
        <v>1431000</v>
      </c>
      <c r="Y54" s="24">
        <v>100000</v>
      </c>
      <c r="Z54" s="24">
        <v>-434000</v>
      </c>
      <c r="AA54" s="24">
        <v>6000</v>
      </c>
      <c r="AB54" s="24">
        <v>7855000</v>
      </c>
      <c r="AC54" s="24">
        <v>477000</v>
      </c>
      <c r="AD54" s="24">
        <v>8332000</v>
      </c>
      <c r="AE54" s="24">
        <v>7232000</v>
      </c>
      <c r="AF54" s="24">
        <v>1658000</v>
      </c>
      <c r="AG54" s="24">
        <v>18000</v>
      </c>
      <c r="AH54" s="24">
        <v>518000</v>
      </c>
      <c r="AI54" s="24">
        <v>4211000</v>
      </c>
      <c r="AJ54" s="24">
        <v>1543000</v>
      </c>
      <c r="AK54" s="24">
        <v>2904000</v>
      </c>
      <c r="AL54" s="24">
        <v>198000</v>
      </c>
      <c r="AM54" s="24">
        <v>-1522000</v>
      </c>
      <c r="AN54" s="24">
        <v>12000</v>
      </c>
      <c r="AO54" s="24">
        <v>15096000</v>
      </c>
      <c r="AP54" s="24">
        <v>989000</v>
      </c>
      <c r="AQ54" s="24">
        <v>16085000</v>
      </c>
    </row>
    <row r="55" spans="2:43">
      <c r="B55" s="40" t="s">
        <v>620</v>
      </c>
      <c r="C55" s="52"/>
      <c r="D55" s="20" t="s">
        <v>76</v>
      </c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6">
        <v>24741000</v>
      </c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6">
        <v>23488000</v>
      </c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6">
        <v>23990000</v>
      </c>
      <c r="AP55" s="23"/>
      <c r="AQ55" s="23"/>
    </row>
  </sheetData>
  <mergeCells count="70">
    <mergeCell ref="B50:C50"/>
    <mergeCell ref="B51:B53"/>
    <mergeCell ref="B54:C54"/>
    <mergeCell ref="B55:C55"/>
    <mergeCell ref="B44:C44"/>
    <mergeCell ref="B45:C45"/>
    <mergeCell ref="B47:C47"/>
    <mergeCell ref="B48:C48"/>
    <mergeCell ref="B49:C49"/>
    <mergeCell ref="B37:C37"/>
    <mergeCell ref="B40:C40"/>
    <mergeCell ref="B41:C41"/>
    <mergeCell ref="B42:C42"/>
    <mergeCell ref="B43:C43"/>
    <mergeCell ref="B30:C30"/>
    <mergeCell ref="B31:C31"/>
    <mergeCell ref="B32:C32"/>
    <mergeCell ref="B33:C33"/>
    <mergeCell ref="B34:B36"/>
    <mergeCell ref="B19:B21"/>
    <mergeCell ref="B22:B24"/>
    <mergeCell ref="B25:C25"/>
    <mergeCell ref="B26:C26"/>
    <mergeCell ref="B27:B29"/>
    <mergeCell ref="AN14:AN15"/>
    <mergeCell ref="AO14:AO15"/>
    <mergeCell ref="AP14:AP15"/>
    <mergeCell ref="B17:C17"/>
    <mergeCell ref="B18:C18"/>
    <mergeCell ref="AI14:AI15"/>
    <mergeCell ref="AJ14:AJ15"/>
    <mergeCell ref="AK14:AK15"/>
    <mergeCell ref="AL14:AL15"/>
    <mergeCell ref="AM14:AM15"/>
    <mergeCell ref="Z14:Z15"/>
    <mergeCell ref="AA14:AA15"/>
    <mergeCell ref="AB14:AB15"/>
    <mergeCell ref="AC14:AC15"/>
    <mergeCell ref="AH14:AH15"/>
    <mergeCell ref="U14:U15"/>
    <mergeCell ref="V14:V15"/>
    <mergeCell ref="W14:W15"/>
    <mergeCell ref="X14:X15"/>
    <mergeCell ref="Y14:Y15"/>
    <mergeCell ref="AE12:AQ12"/>
    <mergeCell ref="E13:O13"/>
    <mergeCell ref="Q13:Q15"/>
    <mergeCell ref="R13:AB13"/>
    <mergeCell ref="AD13:AD15"/>
    <mergeCell ref="AE13:AO13"/>
    <mergeCell ref="AQ13:AQ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30"/>
  <sheetViews>
    <sheetView topLeftCell="N1"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23.28515625" customWidth="1"/>
    <col min="4" max="4" width="8" customWidth="1"/>
    <col min="5" max="25" width="21.5703125" customWidth="1"/>
  </cols>
  <sheetData>
    <row r="1" spans="1:25">
      <c r="A1" s="32"/>
      <c r="B1" s="33"/>
      <c r="C1" s="33"/>
    </row>
    <row r="2" spans="1:25">
      <c r="A2" s="32" t="s">
        <v>445</v>
      </c>
      <c r="B2" s="33"/>
      <c r="C2" s="33"/>
    </row>
    <row r="4" spans="1:25">
      <c r="A4" s="34" t="s">
        <v>331</v>
      </c>
      <c r="B4" s="35"/>
      <c r="C4" s="10" t="s">
        <v>39</v>
      </c>
      <c r="D4" s="36" t="s">
        <v>440</v>
      </c>
      <c r="E4" s="36"/>
    </row>
    <row r="5" spans="1:25">
      <c r="A5" s="37" t="s">
        <v>1166</v>
      </c>
      <c r="B5" s="37"/>
      <c r="C5" s="14">
        <v>45473</v>
      </c>
    </row>
    <row r="6" spans="1:25">
      <c r="A6" s="37" t="s">
        <v>890</v>
      </c>
      <c r="B6" s="37"/>
      <c r="C6" s="13" t="s">
        <v>230</v>
      </c>
    </row>
    <row r="7" spans="1:25">
      <c r="A7" s="2"/>
      <c r="B7" s="2"/>
      <c r="C7" s="15"/>
    </row>
    <row r="8" spans="1:25">
      <c r="A8" s="38" t="s">
        <v>775</v>
      </c>
      <c r="B8" s="38"/>
      <c r="C8" s="16" t="str">
        <f>B11</f>
        <v>660-43</v>
      </c>
    </row>
    <row r="9" spans="1:25">
      <c r="A9" s="6" t="s">
        <v>148</v>
      </c>
    </row>
    <row r="10" spans="1:25">
      <c r="B10" s="39" t="s">
        <v>149</v>
      </c>
      <c r="C10" s="33"/>
      <c r="D10" s="33"/>
      <c r="E10" s="33"/>
      <c r="F10" s="33"/>
      <c r="G10" s="33"/>
      <c r="H10" s="33"/>
      <c r="I10" s="33"/>
    </row>
    <row r="11" spans="1:25">
      <c r="B11" s="9" t="s">
        <v>148</v>
      </c>
    </row>
    <row r="12" spans="1:25">
      <c r="E12" s="43" t="s">
        <v>1172</v>
      </c>
      <c r="F12" s="44"/>
      <c r="G12" s="44"/>
      <c r="H12" s="44"/>
      <c r="I12" s="44"/>
      <c r="J12" s="44"/>
      <c r="K12" s="43"/>
      <c r="L12" s="43" t="s">
        <v>1067</v>
      </c>
      <c r="M12" s="44"/>
      <c r="N12" s="44"/>
      <c r="O12" s="44"/>
      <c r="P12" s="44"/>
      <c r="Q12" s="44"/>
      <c r="R12" s="43"/>
      <c r="S12" s="43" t="s">
        <v>1162</v>
      </c>
      <c r="T12" s="44"/>
      <c r="U12" s="44"/>
      <c r="V12" s="44"/>
      <c r="W12" s="44"/>
      <c r="X12" s="44"/>
      <c r="Y12" s="43"/>
    </row>
    <row r="13" spans="1:25">
      <c r="E13" s="51" t="s">
        <v>1173</v>
      </c>
      <c r="F13" s="43" t="s">
        <v>343</v>
      </c>
      <c r="G13" s="43"/>
      <c r="H13" s="51" t="s">
        <v>920</v>
      </c>
      <c r="I13" s="43" t="s">
        <v>533</v>
      </c>
      <c r="J13" s="44"/>
      <c r="K13" s="43"/>
      <c r="L13" s="51" t="s">
        <v>1173</v>
      </c>
      <c r="M13" s="43" t="s">
        <v>343</v>
      </c>
      <c r="N13" s="43"/>
      <c r="O13" s="51" t="s">
        <v>920</v>
      </c>
      <c r="P13" s="43" t="s">
        <v>533</v>
      </c>
      <c r="Q13" s="44"/>
      <c r="R13" s="43"/>
      <c r="S13" s="51" t="s">
        <v>1173</v>
      </c>
      <c r="T13" s="43" t="s">
        <v>343</v>
      </c>
      <c r="U13" s="43"/>
      <c r="V13" s="51" t="s">
        <v>920</v>
      </c>
      <c r="W13" s="43" t="s">
        <v>533</v>
      </c>
      <c r="X13" s="44"/>
      <c r="Y13" s="43"/>
    </row>
    <row r="14" spans="1:25">
      <c r="E14" s="41"/>
      <c r="F14" s="43" t="s">
        <v>1060</v>
      </c>
      <c r="G14" s="43" t="s">
        <v>645</v>
      </c>
      <c r="H14" s="41"/>
      <c r="I14" s="43" t="s">
        <v>353</v>
      </c>
      <c r="J14" s="8" t="s">
        <v>351</v>
      </c>
      <c r="K14" s="29"/>
      <c r="L14" s="41"/>
      <c r="M14" s="43" t="s">
        <v>1060</v>
      </c>
      <c r="N14" s="43" t="s">
        <v>645</v>
      </c>
      <c r="O14" s="41"/>
      <c r="P14" s="43" t="s">
        <v>353</v>
      </c>
      <c r="Q14" s="8" t="s">
        <v>351</v>
      </c>
      <c r="R14" s="29"/>
      <c r="S14" s="41"/>
      <c r="T14" s="43" t="s">
        <v>1060</v>
      </c>
      <c r="U14" s="43" t="s">
        <v>645</v>
      </c>
      <c r="V14" s="41"/>
      <c r="W14" s="43" t="s">
        <v>353</v>
      </c>
      <c r="X14" s="8" t="s">
        <v>351</v>
      </c>
      <c r="Y14" s="29"/>
    </row>
    <row r="15" spans="1:25" ht="25.5">
      <c r="E15" s="43"/>
      <c r="F15" s="43"/>
      <c r="G15" s="43"/>
      <c r="H15" s="43"/>
      <c r="I15" s="43"/>
      <c r="J15" s="28"/>
      <c r="K15" s="21" t="s">
        <v>694</v>
      </c>
      <c r="L15" s="43"/>
      <c r="M15" s="43"/>
      <c r="N15" s="43"/>
      <c r="O15" s="43"/>
      <c r="P15" s="43"/>
      <c r="Q15" s="28"/>
      <c r="R15" s="21" t="s">
        <v>694</v>
      </c>
      <c r="S15" s="43"/>
      <c r="T15" s="43"/>
      <c r="U15" s="43"/>
      <c r="V15" s="43"/>
      <c r="W15" s="43"/>
      <c r="X15" s="28"/>
      <c r="Y15" s="21" t="s">
        <v>694</v>
      </c>
    </row>
    <row r="16" spans="1:25">
      <c r="E16" s="18" t="s">
        <v>33</v>
      </c>
      <c r="F16" s="18" t="s">
        <v>48</v>
      </c>
      <c r="G16" s="18" t="s">
        <v>66</v>
      </c>
      <c r="H16" s="18" t="s">
        <v>77</v>
      </c>
      <c r="I16" s="18" t="s">
        <v>82</v>
      </c>
      <c r="J16" s="18" t="s">
        <v>83</v>
      </c>
      <c r="K16" s="18" t="s">
        <v>217</v>
      </c>
      <c r="L16" s="18" t="s">
        <v>33</v>
      </c>
      <c r="M16" s="18" t="s">
        <v>48</v>
      </c>
      <c r="N16" s="18" t="s">
        <v>66</v>
      </c>
      <c r="O16" s="18" t="s">
        <v>77</v>
      </c>
      <c r="P16" s="18" t="s">
        <v>82</v>
      </c>
      <c r="Q16" s="18" t="s">
        <v>83</v>
      </c>
      <c r="R16" s="18" t="s">
        <v>217</v>
      </c>
      <c r="S16" s="18" t="s">
        <v>33</v>
      </c>
      <c r="T16" s="18" t="s">
        <v>48</v>
      </c>
      <c r="U16" s="18" t="s">
        <v>66</v>
      </c>
      <c r="V16" s="18" t="s">
        <v>77</v>
      </c>
      <c r="W16" s="18" t="s">
        <v>82</v>
      </c>
      <c r="X16" s="18" t="s">
        <v>83</v>
      </c>
      <c r="Y16" s="18" t="s">
        <v>217</v>
      </c>
    </row>
    <row r="17" spans="2:25">
      <c r="B17" s="40" t="s">
        <v>1049</v>
      </c>
      <c r="C17" s="12" t="s">
        <v>324</v>
      </c>
      <c r="D17" s="18" t="s">
        <v>33</v>
      </c>
      <c r="E17" s="24">
        <v>52694000</v>
      </c>
      <c r="F17" s="24">
        <v>901000</v>
      </c>
      <c r="G17" s="24">
        <v>480000</v>
      </c>
      <c r="H17" s="24">
        <v>54075000</v>
      </c>
      <c r="I17" s="24">
        <v>19000</v>
      </c>
      <c r="J17" s="24">
        <v>22000</v>
      </c>
      <c r="K17" s="7"/>
      <c r="L17" s="24">
        <v>47898000</v>
      </c>
      <c r="M17" s="24">
        <v>945000</v>
      </c>
      <c r="N17" s="24">
        <v>249000</v>
      </c>
      <c r="O17" s="24">
        <v>49092000</v>
      </c>
      <c r="P17" s="24">
        <v>14000</v>
      </c>
      <c r="Q17" s="24">
        <v>43000</v>
      </c>
      <c r="R17" s="7"/>
      <c r="S17" s="24">
        <v>50350000</v>
      </c>
      <c r="T17" s="24">
        <v>934000</v>
      </c>
      <c r="U17" s="24">
        <v>612000</v>
      </c>
      <c r="V17" s="24">
        <v>51896000</v>
      </c>
      <c r="W17" s="24">
        <v>24000</v>
      </c>
      <c r="X17" s="24">
        <v>19000</v>
      </c>
      <c r="Y17" s="7"/>
    </row>
    <row r="18" spans="2:25">
      <c r="B18" s="41"/>
      <c r="C18" s="12" t="s">
        <v>325</v>
      </c>
      <c r="D18" s="18" t="s">
        <v>48</v>
      </c>
      <c r="E18" s="24">
        <v>33553000</v>
      </c>
      <c r="F18" s="24">
        <v>754000</v>
      </c>
      <c r="G18" s="24">
        <v>111000</v>
      </c>
      <c r="H18" s="24">
        <v>34418000</v>
      </c>
      <c r="I18" s="24">
        <v>1000</v>
      </c>
      <c r="J18" s="24">
        <v>35000</v>
      </c>
      <c r="K18" s="7"/>
      <c r="L18" s="24">
        <v>32953000</v>
      </c>
      <c r="M18" s="24">
        <v>57000</v>
      </c>
      <c r="N18" s="24">
        <v>45000</v>
      </c>
      <c r="O18" s="24">
        <v>33055000</v>
      </c>
      <c r="P18" s="24">
        <v>5000</v>
      </c>
      <c r="Q18" s="24">
        <v>20000</v>
      </c>
      <c r="R18" s="7"/>
      <c r="S18" s="24">
        <v>33440000</v>
      </c>
      <c r="T18" s="24">
        <v>584000</v>
      </c>
      <c r="U18" s="24">
        <v>40000</v>
      </c>
      <c r="V18" s="24">
        <v>34064000</v>
      </c>
      <c r="W18" s="24">
        <v>157000</v>
      </c>
      <c r="X18" s="24">
        <v>45000</v>
      </c>
      <c r="Y18" s="7"/>
    </row>
    <row r="19" spans="2:25">
      <c r="B19" s="41"/>
      <c r="C19" s="12" t="s">
        <v>1149</v>
      </c>
      <c r="D19" s="18" t="s">
        <v>66</v>
      </c>
      <c r="E19" s="24">
        <v>31743000</v>
      </c>
      <c r="F19" s="24">
        <v>8000</v>
      </c>
      <c r="G19" s="24">
        <v>4000</v>
      </c>
      <c r="H19" s="24">
        <v>31755000</v>
      </c>
      <c r="I19" s="24">
        <v>1000</v>
      </c>
      <c r="J19" s="24">
        <v>0</v>
      </c>
      <c r="K19" s="7"/>
      <c r="L19" s="24">
        <v>30894000</v>
      </c>
      <c r="M19" s="24">
        <v>16000</v>
      </c>
      <c r="N19" s="24">
        <v>7000</v>
      </c>
      <c r="O19" s="24">
        <v>30917000</v>
      </c>
      <c r="P19" s="24">
        <v>0</v>
      </c>
      <c r="Q19" s="24">
        <v>0</v>
      </c>
      <c r="R19" s="7"/>
      <c r="S19" s="24">
        <v>33532000</v>
      </c>
      <c r="T19" s="24">
        <v>8000</v>
      </c>
      <c r="U19" s="24">
        <v>6000</v>
      </c>
      <c r="V19" s="24">
        <v>33546000</v>
      </c>
      <c r="W19" s="24">
        <v>2000</v>
      </c>
      <c r="X19" s="24">
        <v>1000</v>
      </c>
      <c r="Y19" s="7"/>
    </row>
    <row r="20" spans="2:25">
      <c r="B20" s="41"/>
      <c r="C20" s="12" t="s">
        <v>772</v>
      </c>
      <c r="D20" s="18" t="s">
        <v>77</v>
      </c>
      <c r="E20" s="24">
        <v>95912000</v>
      </c>
      <c r="F20" s="24">
        <v>1326000</v>
      </c>
      <c r="G20" s="24">
        <v>1426000</v>
      </c>
      <c r="H20" s="24">
        <v>98664000</v>
      </c>
      <c r="I20" s="24">
        <v>42000</v>
      </c>
      <c r="J20" s="24">
        <v>110000</v>
      </c>
      <c r="K20" s="7"/>
      <c r="L20" s="24">
        <v>97248000</v>
      </c>
      <c r="M20" s="24">
        <v>1423000</v>
      </c>
      <c r="N20" s="24">
        <v>1701000</v>
      </c>
      <c r="O20" s="24">
        <v>100372000</v>
      </c>
      <c r="P20" s="24">
        <v>221000</v>
      </c>
      <c r="Q20" s="24">
        <v>79000</v>
      </c>
      <c r="R20" s="7"/>
      <c r="S20" s="24">
        <v>96133000</v>
      </c>
      <c r="T20" s="24">
        <v>1407000</v>
      </c>
      <c r="U20" s="24">
        <v>1885000</v>
      </c>
      <c r="V20" s="24">
        <v>99425000</v>
      </c>
      <c r="W20" s="24">
        <v>50000</v>
      </c>
      <c r="X20" s="24">
        <v>78000</v>
      </c>
      <c r="Y20" s="7"/>
    </row>
    <row r="21" spans="2:25">
      <c r="B21" s="41"/>
      <c r="C21" s="12" t="s">
        <v>869</v>
      </c>
      <c r="D21" s="18" t="s">
        <v>82</v>
      </c>
      <c r="E21" s="24">
        <v>213902000</v>
      </c>
      <c r="F21" s="24">
        <v>2989000</v>
      </c>
      <c r="G21" s="24">
        <v>2021000</v>
      </c>
      <c r="H21" s="24">
        <v>218912000</v>
      </c>
      <c r="I21" s="24">
        <v>63000</v>
      </c>
      <c r="J21" s="24">
        <v>167000</v>
      </c>
      <c r="K21" s="7"/>
      <c r="L21" s="24">
        <v>208993000</v>
      </c>
      <c r="M21" s="24">
        <v>2441000</v>
      </c>
      <c r="N21" s="24">
        <v>2002000</v>
      </c>
      <c r="O21" s="24">
        <v>213436000</v>
      </c>
      <c r="P21" s="24">
        <v>240000</v>
      </c>
      <c r="Q21" s="24">
        <v>142000</v>
      </c>
      <c r="R21" s="7"/>
      <c r="S21" s="24">
        <v>213455000</v>
      </c>
      <c r="T21" s="24">
        <v>2933000</v>
      </c>
      <c r="U21" s="24">
        <v>2543000</v>
      </c>
      <c r="V21" s="24">
        <v>218931000</v>
      </c>
      <c r="W21" s="24">
        <v>233000</v>
      </c>
      <c r="X21" s="24">
        <v>143000</v>
      </c>
      <c r="Y21" s="7"/>
    </row>
    <row r="22" spans="2:25">
      <c r="B22" s="41"/>
      <c r="C22" s="12" t="s">
        <v>281</v>
      </c>
      <c r="D22" s="18" t="s">
        <v>83</v>
      </c>
      <c r="E22" s="24">
        <v>132843000</v>
      </c>
      <c r="F22" s="24">
        <v>0</v>
      </c>
      <c r="G22" s="24">
        <v>823000</v>
      </c>
      <c r="H22" s="24">
        <v>133666000</v>
      </c>
      <c r="I22" s="24">
        <v>0</v>
      </c>
      <c r="J22" s="24">
        <v>869000</v>
      </c>
      <c r="K22" s="7"/>
      <c r="L22" s="24">
        <v>128469000</v>
      </c>
      <c r="M22" s="24">
        <v>0</v>
      </c>
      <c r="N22" s="24">
        <v>687000</v>
      </c>
      <c r="O22" s="24">
        <v>129156000</v>
      </c>
      <c r="P22" s="24">
        <v>0</v>
      </c>
      <c r="Q22" s="24">
        <v>1028000</v>
      </c>
      <c r="R22" s="7"/>
      <c r="S22" s="24">
        <v>130175000</v>
      </c>
      <c r="T22" s="24">
        <v>0</v>
      </c>
      <c r="U22" s="24">
        <v>747000</v>
      </c>
      <c r="V22" s="24">
        <v>130922000</v>
      </c>
      <c r="W22" s="24">
        <v>0</v>
      </c>
      <c r="X22" s="24">
        <v>877000</v>
      </c>
      <c r="Y22" s="7"/>
    </row>
    <row r="23" spans="2:25">
      <c r="B23" s="41"/>
      <c r="C23" s="12" t="s">
        <v>279</v>
      </c>
      <c r="D23" s="18" t="s">
        <v>214</v>
      </c>
      <c r="E23" s="24">
        <v>34635000</v>
      </c>
      <c r="F23" s="24">
        <v>408000</v>
      </c>
      <c r="G23" s="24">
        <v>234000</v>
      </c>
      <c r="H23" s="24">
        <v>35277000</v>
      </c>
      <c r="I23" s="24">
        <v>69000</v>
      </c>
      <c r="J23" s="24">
        <v>158000</v>
      </c>
      <c r="K23" s="7"/>
      <c r="L23" s="24">
        <v>34272000</v>
      </c>
      <c r="M23" s="24">
        <v>450000</v>
      </c>
      <c r="N23" s="24">
        <v>219000</v>
      </c>
      <c r="O23" s="24">
        <v>34941000</v>
      </c>
      <c r="P23" s="24">
        <v>52000</v>
      </c>
      <c r="Q23" s="24">
        <v>123000</v>
      </c>
      <c r="R23" s="7"/>
      <c r="S23" s="24">
        <v>33901000</v>
      </c>
      <c r="T23" s="24">
        <v>466000</v>
      </c>
      <c r="U23" s="24">
        <v>222000</v>
      </c>
      <c r="V23" s="24">
        <v>34589000</v>
      </c>
      <c r="W23" s="24">
        <v>87000</v>
      </c>
      <c r="X23" s="24">
        <v>151000</v>
      </c>
      <c r="Y23" s="7"/>
    </row>
    <row r="24" spans="2:25">
      <c r="B24" s="42"/>
      <c r="C24" s="12" t="s">
        <v>889</v>
      </c>
      <c r="D24" s="18" t="s">
        <v>215</v>
      </c>
      <c r="E24" s="24">
        <v>381380000</v>
      </c>
      <c r="F24" s="24">
        <v>3397000</v>
      </c>
      <c r="G24" s="24">
        <v>3078000</v>
      </c>
      <c r="H24" s="24">
        <v>387855000</v>
      </c>
      <c r="I24" s="24">
        <v>132000</v>
      </c>
      <c r="J24" s="24">
        <v>1194000</v>
      </c>
      <c r="K24" s="7"/>
      <c r="L24" s="24">
        <v>371734000</v>
      </c>
      <c r="M24" s="24">
        <v>2891000</v>
      </c>
      <c r="N24" s="24">
        <v>2908000</v>
      </c>
      <c r="O24" s="24">
        <v>377533000</v>
      </c>
      <c r="P24" s="24">
        <v>292000</v>
      </c>
      <c r="Q24" s="24">
        <v>1293000</v>
      </c>
      <c r="R24" s="7"/>
      <c r="S24" s="24">
        <v>377531000</v>
      </c>
      <c r="T24" s="24">
        <v>3399000</v>
      </c>
      <c r="U24" s="24">
        <v>3512000</v>
      </c>
      <c r="V24" s="24">
        <v>384442000</v>
      </c>
      <c r="W24" s="24">
        <v>320000</v>
      </c>
      <c r="X24" s="24">
        <v>1171000</v>
      </c>
      <c r="Y24" s="7"/>
    </row>
    <row r="25" spans="2:25">
      <c r="B25" s="40" t="s">
        <v>1048</v>
      </c>
      <c r="C25" s="12" t="s">
        <v>323</v>
      </c>
      <c r="D25" s="18" t="s">
        <v>216</v>
      </c>
      <c r="E25" s="24">
        <v>12895000</v>
      </c>
      <c r="F25" s="24">
        <v>780000</v>
      </c>
      <c r="G25" s="24">
        <v>200000</v>
      </c>
      <c r="H25" s="24">
        <v>13875000</v>
      </c>
      <c r="I25" s="24">
        <v>0</v>
      </c>
      <c r="J25" s="24">
        <v>0</v>
      </c>
      <c r="K25" s="7"/>
      <c r="L25" s="24">
        <v>8619000</v>
      </c>
      <c r="M25" s="24">
        <v>413000</v>
      </c>
      <c r="N25" s="24">
        <v>327000</v>
      </c>
      <c r="O25" s="24">
        <v>9359000</v>
      </c>
      <c r="P25" s="24">
        <v>0</v>
      </c>
      <c r="Q25" s="24">
        <v>0</v>
      </c>
      <c r="R25" s="7"/>
      <c r="S25" s="24">
        <v>9373000</v>
      </c>
      <c r="T25" s="24">
        <v>686000</v>
      </c>
      <c r="U25" s="24">
        <v>298000</v>
      </c>
      <c r="V25" s="24">
        <v>10357000</v>
      </c>
      <c r="W25" s="24">
        <v>0</v>
      </c>
      <c r="X25" s="24">
        <v>0</v>
      </c>
      <c r="Y25" s="7"/>
    </row>
    <row r="26" spans="2:25">
      <c r="B26" s="41"/>
      <c r="C26" s="12" t="s">
        <v>772</v>
      </c>
      <c r="D26" s="18" t="s">
        <v>35</v>
      </c>
      <c r="E26" s="24">
        <v>19553000</v>
      </c>
      <c r="F26" s="24">
        <v>894000</v>
      </c>
      <c r="G26" s="24">
        <v>160000</v>
      </c>
      <c r="H26" s="24">
        <v>20607000</v>
      </c>
      <c r="I26" s="24">
        <v>56000</v>
      </c>
      <c r="J26" s="24">
        <v>0</v>
      </c>
      <c r="K26" s="7"/>
      <c r="L26" s="24">
        <v>18057000</v>
      </c>
      <c r="M26" s="24">
        <v>531000</v>
      </c>
      <c r="N26" s="24">
        <v>41000</v>
      </c>
      <c r="O26" s="24">
        <v>18629000</v>
      </c>
      <c r="P26" s="24">
        <v>41000</v>
      </c>
      <c r="Q26" s="24">
        <v>77000</v>
      </c>
      <c r="R26" s="7"/>
      <c r="S26" s="24">
        <v>18354000</v>
      </c>
      <c r="T26" s="24">
        <v>292000</v>
      </c>
      <c r="U26" s="24">
        <v>194000</v>
      </c>
      <c r="V26" s="24">
        <v>18840000</v>
      </c>
      <c r="W26" s="24">
        <v>76000</v>
      </c>
      <c r="X26" s="24">
        <v>0</v>
      </c>
      <c r="Y26" s="7"/>
    </row>
    <row r="27" spans="2:25">
      <c r="B27" s="41"/>
      <c r="C27" s="12" t="s">
        <v>870</v>
      </c>
      <c r="D27" s="18" t="s">
        <v>37</v>
      </c>
      <c r="E27" s="24">
        <v>32448000</v>
      </c>
      <c r="F27" s="24">
        <v>1674000</v>
      </c>
      <c r="G27" s="24">
        <v>360000</v>
      </c>
      <c r="H27" s="24">
        <v>34482000</v>
      </c>
      <c r="I27" s="24">
        <v>56000</v>
      </c>
      <c r="J27" s="24">
        <v>0</v>
      </c>
      <c r="K27" s="7"/>
      <c r="L27" s="24">
        <v>26676000</v>
      </c>
      <c r="M27" s="24">
        <v>944000</v>
      </c>
      <c r="N27" s="24">
        <v>368000</v>
      </c>
      <c r="O27" s="24">
        <v>27988000</v>
      </c>
      <c r="P27" s="24">
        <v>41000</v>
      </c>
      <c r="Q27" s="24">
        <v>77000</v>
      </c>
      <c r="R27" s="7"/>
      <c r="S27" s="24">
        <v>27727000</v>
      </c>
      <c r="T27" s="24">
        <v>978000</v>
      </c>
      <c r="U27" s="24">
        <v>492000</v>
      </c>
      <c r="V27" s="24">
        <v>29197000</v>
      </c>
      <c r="W27" s="24">
        <v>76000</v>
      </c>
      <c r="X27" s="24">
        <v>0</v>
      </c>
      <c r="Y27" s="7"/>
    </row>
    <row r="28" spans="2:25">
      <c r="B28" s="41"/>
      <c r="C28" s="12" t="s">
        <v>278</v>
      </c>
      <c r="D28" s="18" t="s">
        <v>38</v>
      </c>
      <c r="E28" s="24">
        <v>730000</v>
      </c>
      <c r="F28" s="24">
        <v>1000</v>
      </c>
      <c r="G28" s="24">
        <v>11000</v>
      </c>
      <c r="H28" s="24">
        <v>742000</v>
      </c>
      <c r="I28" s="24">
        <v>0</v>
      </c>
      <c r="J28" s="24">
        <v>23000</v>
      </c>
      <c r="K28" s="7"/>
      <c r="L28" s="24">
        <v>691000</v>
      </c>
      <c r="M28" s="24">
        <v>0</v>
      </c>
      <c r="N28" s="24">
        <v>11000</v>
      </c>
      <c r="O28" s="24">
        <v>702000</v>
      </c>
      <c r="P28" s="24">
        <v>0</v>
      </c>
      <c r="Q28" s="24">
        <v>16000</v>
      </c>
      <c r="R28" s="7"/>
      <c r="S28" s="24">
        <v>727000</v>
      </c>
      <c r="T28" s="24">
        <v>1000</v>
      </c>
      <c r="U28" s="24">
        <v>8000</v>
      </c>
      <c r="V28" s="24">
        <v>736000</v>
      </c>
      <c r="W28" s="24">
        <v>0</v>
      </c>
      <c r="X28" s="24">
        <v>18000</v>
      </c>
      <c r="Y28" s="7"/>
    </row>
    <row r="29" spans="2:25">
      <c r="B29" s="42"/>
      <c r="C29" s="12" t="s">
        <v>888</v>
      </c>
      <c r="D29" s="18" t="s">
        <v>41</v>
      </c>
      <c r="E29" s="24">
        <v>33178000</v>
      </c>
      <c r="F29" s="24">
        <v>1675000</v>
      </c>
      <c r="G29" s="24">
        <v>371000</v>
      </c>
      <c r="H29" s="24">
        <v>35224000</v>
      </c>
      <c r="I29" s="24">
        <v>56000</v>
      </c>
      <c r="J29" s="24">
        <v>23000</v>
      </c>
      <c r="K29" s="7"/>
      <c r="L29" s="24">
        <v>27367000</v>
      </c>
      <c r="M29" s="24">
        <v>944000</v>
      </c>
      <c r="N29" s="24">
        <v>379000</v>
      </c>
      <c r="O29" s="24">
        <v>28690000</v>
      </c>
      <c r="P29" s="24">
        <v>41000</v>
      </c>
      <c r="Q29" s="24">
        <v>93000</v>
      </c>
      <c r="R29" s="7"/>
      <c r="S29" s="24">
        <v>28454000</v>
      </c>
      <c r="T29" s="24">
        <v>979000</v>
      </c>
      <c r="U29" s="24">
        <v>500000</v>
      </c>
      <c r="V29" s="24">
        <v>29933000</v>
      </c>
      <c r="W29" s="24">
        <v>76000</v>
      </c>
      <c r="X29" s="24">
        <v>18000</v>
      </c>
      <c r="Y29" s="7"/>
    </row>
    <row r="30" spans="2:25">
      <c r="B30" s="40" t="s">
        <v>839</v>
      </c>
      <c r="C30" s="40"/>
      <c r="D30" s="20" t="s">
        <v>42</v>
      </c>
      <c r="E30" s="26">
        <v>414558000</v>
      </c>
      <c r="F30" s="26">
        <v>5072000</v>
      </c>
      <c r="G30" s="26">
        <v>3449000</v>
      </c>
      <c r="H30" s="26">
        <v>423079000</v>
      </c>
      <c r="I30" s="26">
        <v>188000</v>
      </c>
      <c r="J30" s="26">
        <v>1217000</v>
      </c>
      <c r="K30" s="26">
        <v>166000</v>
      </c>
      <c r="L30" s="26">
        <v>399101000</v>
      </c>
      <c r="M30" s="26">
        <v>3835000</v>
      </c>
      <c r="N30" s="26">
        <v>3287000</v>
      </c>
      <c r="O30" s="26">
        <v>406223000</v>
      </c>
      <c r="P30" s="26">
        <v>333000</v>
      </c>
      <c r="Q30" s="26">
        <v>1386000</v>
      </c>
      <c r="R30" s="26">
        <v>94000</v>
      </c>
      <c r="S30" s="26">
        <v>405985000</v>
      </c>
      <c r="T30" s="26">
        <v>4378000</v>
      </c>
      <c r="U30" s="26">
        <v>4012000</v>
      </c>
      <c r="V30" s="26">
        <v>414375000</v>
      </c>
      <c r="W30" s="26">
        <v>396000</v>
      </c>
      <c r="X30" s="26">
        <v>1189000</v>
      </c>
      <c r="Y30" s="26">
        <v>154000</v>
      </c>
    </row>
  </sheetData>
  <mergeCells count="35">
    <mergeCell ref="W14:W15"/>
    <mergeCell ref="B17:B24"/>
    <mergeCell ref="B25:B29"/>
    <mergeCell ref="B30:C30"/>
    <mergeCell ref="M14:M15"/>
    <mergeCell ref="N14:N15"/>
    <mergeCell ref="P14:P15"/>
    <mergeCell ref="T14:T15"/>
    <mergeCell ref="U14:U15"/>
    <mergeCell ref="S12:Y12"/>
    <mergeCell ref="E13:E15"/>
    <mergeCell ref="F13:G13"/>
    <mergeCell ref="H13:H15"/>
    <mergeCell ref="I13:K13"/>
    <mergeCell ref="L13:L15"/>
    <mergeCell ref="M13:N13"/>
    <mergeCell ref="O13:O15"/>
    <mergeCell ref="P13:R13"/>
    <mergeCell ref="S13:S15"/>
    <mergeCell ref="T13:U13"/>
    <mergeCell ref="V13:V15"/>
    <mergeCell ref="W13:Y13"/>
    <mergeCell ref="F14:F15"/>
    <mergeCell ref="G14:G15"/>
    <mergeCell ref="I14:I15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46"/>
  <sheetViews>
    <sheetView topLeftCell="L7"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22.140625" customWidth="1"/>
    <col min="4" max="4" width="34.140625" customWidth="1"/>
    <col min="5" max="5" width="8" customWidth="1"/>
    <col min="6" max="23" width="21.5703125" customWidth="1"/>
  </cols>
  <sheetData>
    <row r="1" spans="1:23">
      <c r="A1" s="32"/>
      <c r="B1" s="33"/>
      <c r="C1" s="33"/>
    </row>
    <row r="2" spans="1:23">
      <c r="A2" s="32" t="s">
        <v>445</v>
      </c>
      <c r="B2" s="33"/>
      <c r="C2" s="33"/>
    </row>
    <row r="4" spans="1:23">
      <c r="A4" s="34" t="s">
        <v>331</v>
      </c>
      <c r="B4" s="35"/>
      <c r="C4" s="10" t="s">
        <v>39</v>
      </c>
      <c r="D4" s="36" t="s">
        <v>440</v>
      </c>
      <c r="E4" s="36"/>
    </row>
    <row r="5" spans="1:23">
      <c r="A5" s="37" t="s">
        <v>1166</v>
      </c>
      <c r="B5" s="37"/>
      <c r="C5" s="14">
        <v>45473</v>
      </c>
    </row>
    <row r="6" spans="1:23">
      <c r="A6" s="37" t="s">
        <v>890</v>
      </c>
      <c r="B6" s="37"/>
      <c r="C6" s="13" t="s">
        <v>230</v>
      </c>
    </row>
    <row r="7" spans="1:23">
      <c r="A7" s="2"/>
      <c r="B7" s="2"/>
      <c r="C7" s="15"/>
    </row>
    <row r="8" spans="1:23">
      <c r="A8" s="38" t="s">
        <v>775</v>
      </c>
      <c r="B8" s="38"/>
      <c r="C8" s="16" t="str">
        <f>B11</f>
        <v>660-43.1</v>
      </c>
    </row>
    <row r="9" spans="1:23">
      <c r="A9" s="6" t="s">
        <v>150</v>
      </c>
    </row>
    <row r="10" spans="1:23">
      <c r="B10" s="39" t="s">
        <v>151</v>
      </c>
      <c r="C10" s="33"/>
      <c r="D10" s="33"/>
      <c r="E10" s="33"/>
      <c r="F10" s="33"/>
      <c r="G10" s="33"/>
      <c r="H10" s="33"/>
      <c r="I10" s="33"/>
    </row>
    <row r="11" spans="1:23">
      <c r="B11" s="9" t="s">
        <v>150</v>
      </c>
    </row>
    <row r="12" spans="1:23">
      <c r="F12" s="43" t="s">
        <v>1172</v>
      </c>
      <c r="G12" s="44"/>
      <c r="H12" s="44"/>
      <c r="I12" s="44"/>
      <c r="J12" s="44"/>
      <c r="K12" s="44"/>
      <c r="L12" s="44"/>
      <c r="M12" s="44"/>
      <c r="N12" s="43"/>
      <c r="O12" s="43" t="s">
        <v>1067</v>
      </c>
      <c r="P12" s="44"/>
      <c r="Q12" s="44"/>
      <c r="R12" s="44"/>
      <c r="S12" s="44"/>
      <c r="T12" s="44"/>
      <c r="U12" s="44"/>
      <c r="V12" s="44"/>
      <c r="W12" s="43"/>
    </row>
    <row r="13" spans="1:23">
      <c r="F13" s="43" t="s">
        <v>626</v>
      </c>
      <c r="G13" s="44"/>
      <c r="H13" s="44"/>
      <c r="I13" s="44"/>
      <c r="J13" s="44"/>
      <c r="K13" s="43"/>
      <c r="L13" s="43" t="s">
        <v>627</v>
      </c>
      <c r="M13" s="43" t="s">
        <v>628</v>
      </c>
      <c r="N13" s="43" t="s">
        <v>839</v>
      </c>
      <c r="O13" s="43" t="s">
        <v>626</v>
      </c>
      <c r="P13" s="44"/>
      <c r="Q13" s="44"/>
      <c r="R13" s="44"/>
      <c r="S13" s="44"/>
      <c r="T13" s="43"/>
      <c r="U13" s="43" t="s">
        <v>627</v>
      </c>
      <c r="V13" s="43" t="s">
        <v>628</v>
      </c>
      <c r="W13" s="43" t="s">
        <v>839</v>
      </c>
    </row>
    <row r="14" spans="1:23">
      <c r="F14" s="21" t="s">
        <v>55</v>
      </c>
      <c r="G14" s="21" t="s">
        <v>51</v>
      </c>
      <c r="H14" s="21" t="s">
        <v>52</v>
      </c>
      <c r="I14" s="21" t="s">
        <v>53</v>
      </c>
      <c r="J14" s="21" t="s">
        <v>54</v>
      </c>
      <c r="K14" s="21" t="s">
        <v>1063</v>
      </c>
      <c r="L14" s="43"/>
      <c r="M14" s="43"/>
      <c r="N14" s="43"/>
      <c r="O14" s="21" t="s">
        <v>55</v>
      </c>
      <c r="P14" s="21" t="s">
        <v>51</v>
      </c>
      <c r="Q14" s="21" t="s">
        <v>52</v>
      </c>
      <c r="R14" s="21" t="s">
        <v>53</v>
      </c>
      <c r="S14" s="21" t="s">
        <v>54</v>
      </c>
      <c r="T14" s="21" t="s">
        <v>1063</v>
      </c>
      <c r="U14" s="43"/>
      <c r="V14" s="43"/>
      <c r="W14" s="43"/>
    </row>
    <row r="15" spans="1:23">
      <c r="F15" s="18" t="s">
        <v>33</v>
      </c>
      <c r="G15" s="18" t="s">
        <v>48</v>
      </c>
      <c r="H15" s="18" t="s">
        <v>66</v>
      </c>
      <c r="I15" s="18" t="s">
        <v>77</v>
      </c>
      <c r="J15" s="18" t="s">
        <v>82</v>
      </c>
      <c r="K15" s="18" t="s">
        <v>83</v>
      </c>
      <c r="L15" s="18" t="s">
        <v>214</v>
      </c>
      <c r="M15" s="18" t="s">
        <v>215</v>
      </c>
      <c r="N15" s="18" t="s">
        <v>216</v>
      </c>
      <c r="O15" s="18" t="s">
        <v>33</v>
      </c>
      <c r="P15" s="18" t="s">
        <v>48</v>
      </c>
      <c r="Q15" s="18" t="s">
        <v>66</v>
      </c>
      <c r="R15" s="18" t="s">
        <v>77</v>
      </c>
      <c r="S15" s="18" t="s">
        <v>82</v>
      </c>
      <c r="T15" s="18" t="s">
        <v>83</v>
      </c>
      <c r="U15" s="18" t="s">
        <v>214</v>
      </c>
      <c r="V15" s="18" t="s">
        <v>215</v>
      </c>
      <c r="W15" s="18" t="s">
        <v>216</v>
      </c>
    </row>
    <row r="16" spans="1:23">
      <c r="B16" s="40" t="s">
        <v>1049</v>
      </c>
      <c r="C16" s="40" t="s">
        <v>323</v>
      </c>
      <c r="D16" s="12" t="s">
        <v>326</v>
      </c>
      <c r="E16" s="18" t="s">
        <v>33</v>
      </c>
      <c r="F16" s="24">
        <v>22540000</v>
      </c>
      <c r="G16" s="24">
        <v>13420000</v>
      </c>
      <c r="H16" s="24">
        <v>5138000</v>
      </c>
      <c r="I16" s="24">
        <v>6388000</v>
      </c>
      <c r="J16" s="24">
        <v>2475000</v>
      </c>
      <c r="K16" s="24">
        <v>3839000</v>
      </c>
      <c r="L16" s="24">
        <v>34693000</v>
      </c>
      <c r="M16" s="24">
        <v>0</v>
      </c>
      <c r="N16" s="24">
        <v>88493000</v>
      </c>
      <c r="O16" s="24">
        <v>22267000</v>
      </c>
      <c r="P16" s="24">
        <v>11547000</v>
      </c>
      <c r="Q16" s="24">
        <v>10088000</v>
      </c>
      <c r="R16" s="24">
        <v>3329000</v>
      </c>
      <c r="S16" s="24">
        <v>2014000</v>
      </c>
      <c r="T16" s="24">
        <v>3770000</v>
      </c>
      <c r="U16" s="24">
        <v>29132000</v>
      </c>
      <c r="V16" s="24">
        <v>0</v>
      </c>
      <c r="W16" s="24">
        <v>82147000</v>
      </c>
    </row>
    <row r="17" spans="2:23">
      <c r="B17" s="41"/>
      <c r="C17" s="41"/>
      <c r="D17" s="12" t="s">
        <v>285</v>
      </c>
      <c r="E17" s="18" t="s">
        <v>48</v>
      </c>
      <c r="F17" s="24">
        <v>21300000</v>
      </c>
      <c r="G17" s="24">
        <v>13123000</v>
      </c>
      <c r="H17" s="24">
        <v>4833000</v>
      </c>
      <c r="I17" s="24">
        <v>6147000</v>
      </c>
      <c r="J17" s="24">
        <v>2335000</v>
      </c>
      <c r="K17" s="24">
        <v>3495000</v>
      </c>
      <c r="L17" s="24">
        <v>34170000</v>
      </c>
      <c r="M17" s="24">
        <v>0</v>
      </c>
      <c r="N17" s="24">
        <v>85403000</v>
      </c>
      <c r="O17" s="24">
        <v>21845000</v>
      </c>
      <c r="P17" s="24">
        <v>10827000</v>
      </c>
      <c r="Q17" s="24">
        <v>9532000</v>
      </c>
      <c r="R17" s="24">
        <v>3173000</v>
      </c>
      <c r="S17" s="24">
        <v>1947000</v>
      </c>
      <c r="T17" s="24">
        <v>3595000</v>
      </c>
      <c r="U17" s="24">
        <v>28881000</v>
      </c>
      <c r="V17" s="24">
        <v>0</v>
      </c>
      <c r="W17" s="24">
        <v>79800000</v>
      </c>
    </row>
    <row r="18" spans="2:23">
      <c r="B18" s="41"/>
      <c r="C18" s="41"/>
      <c r="D18" s="12" t="s">
        <v>296</v>
      </c>
      <c r="E18" s="18" t="s">
        <v>66</v>
      </c>
      <c r="F18" s="24">
        <v>202000</v>
      </c>
      <c r="G18" s="24">
        <v>129000</v>
      </c>
      <c r="H18" s="24">
        <v>114000</v>
      </c>
      <c r="I18" s="24">
        <v>62000</v>
      </c>
      <c r="J18" s="24">
        <v>82000</v>
      </c>
      <c r="K18" s="24">
        <v>23000</v>
      </c>
      <c r="L18" s="24">
        <v>232000</v>
      </c>
      <c r="M18" s="24">
        <v>0</v>
      </c>
      <c r="N18" s="24">
        <v>844000</v>
      </c>
      <c r="O18" s="24">
        <v>322000</v>
      </c>
      <c r="P18" s="24">
        <v>189000</v>
      </c>
      <c r="Q18" s="24">
        <v>149000</v>
      </c>
      <c r="R18" s="24">
        <v>126000</v>
      </c>
      <c r="S18" s="24">
        <v>32000</v>
      </c>
      <c r="T18" s="24">
        <v>92000</v>
      </c>
      <c r="U18" s="24">
        <v>141000</v>
      </c>
      <c r="V18" s="24">
        <v>0</v>
      </c>
      <c r="W18" s="24">
        <v>1051000</v>
      </c>
    </row>
    <row r="19" spans="2:23">
      <c r="B19" s="41"/>
      <c r="C19" s="41"/>
      <c r="D19" s="12" t="s">
        <v>286</v>
      </c>
      <c r="E19" s="18" t="s">
        <v>77</v>
      </c>
      <c r="F19" s="24">
        <v>714000</v>
      </c>
      <c r="G19" s="24">
        <v>132000</v>
      </c>
      <c r="H19" s="24">
        <v>151000</v>
      </c>
      <c r="I19" s="24">
        <v>132000</v>
      </c>
      <c r="J19" s="24">
        <v>41000</v>
      </c>
      <c r="K19" s="24">
        <v>295000</v>
      </c>
      <c r="L19" s="24">
        <v>190000</v>
      </c>
      <c r="M19" s="24">
        <v>0</v>
      </c>
      <c r="N19" s="24">
        <v>1655000</v>
      </c>
      <c r="O19" s="24">
        <v>53000</v>
      </c>
      <c r="P19" s="24">
        <v>482000</v>
      </c>
      <c r="Q19" s="24">
        <v>348000</v>
      </c>
      <c r="R19" s="24">
        <v>10000</v>
      </c>
      <c r="S19" s="24">
        <v>19000</v>
      </c>
      <c r="T19" s="24">
        <v>56000</v>
      </c>
      <c r="U19" s="24">
        <v>34000</v>
      </c>
      <c r="V19" s="24">
        <v>0</v>
      </c>
      <c r="W19" s="24">
        <v>1002000</v>
      </c>
    </row>
    <row r="20" spans="2:23">
      <c r="B20" s="41"/>
      <c r="C20" s="42"/>
      <c r="D20" s="12" t="s">
        <v>301</v>
      </c>
      <c r="E20" s="18" t="s">
        <v>82</v>
      </c>
      <c r="F20" s="24">
        <v>324000</v>
      </c>
      <c r="G20" s="24">
        <v>36000</v>
      </c>
      <c r="H20" s="24">
        <v>40000</v>
      </c>
      <c r="I20" s="24">
        <v>47000</v>
      </c>
      <c r="J20" s="24">
        <v>17000</v>
      </c>
      <c r="K20" s="24">
        <v>26000</v>
      </c>
      <c r="L20" s="24">
        <v>101000</v>
      </c>
      <c r="M20" s="24">
        <v>0</v>
      </c>
      <c r="N20" s="24">
        <v>591000</v>
      </c>
      <c r="O20" s="24">
        <v>47000</v>
      </c>
      <c r="P20" s="24">
        <v>49000</v>
      </c>
      <c r="Q20" s="24">
        <v>59000</v>
      </c>
      <c r="R20" s="24">
        <v>20000</v>
      </c>
      <c r="S20" s="24">
        <v>16000</v>
      </c>
      <c r="T20" s="24">
        <v>27000</v>
      </c>
      <c r="U20" s="24">
        <v>76000</v>
      </c>
      <c r="V20" s="24">
        <v>0</v>
      </c>
      <c r="W20" s="24">
        <v>294000</v>
      </c>
    </row>
    <row r="21" spans="2:23">
      <c r="B21" s="41"/>
      <c r="C21" s="40" t="s">
        <v>773</v>
      </c>
      <c r="D21" s="12" t="s">
        <v>774</v>
      </c>
      <c r="E21" s="18" t="s">
        <v>83</v>
      </c>
      <c r="F21" s="24">
        <v>35503000</v>
      </c>
      <c r="G21" s="24">
        <v>23061000</v>
      </c>
      <c r="H21" s="24">
        <v>11547000</v>
      </c>
      <c r="I21" s="24">
        <v>11738000</v>
      </c>
      <c r="J21" s="24">
        <v>4431000</v>
      </c>
      <c r="K21" s="24">
        <v>9622000</v>
      </c>
      <c r="L21" s="24">
        <v>34517000</v>
      </c>
      <c r="M21" s="24">
        <v>0</v>
      </c>
      <c r="N21" s="24">
        <v>130419000</v>
      </c>
      <c r="O21" s="24">
        <v>38892000</v>
      </c>
      <c r="P21" s="24">
        <v>21662000</v>
      </c>
      <c r="Q21" s="24">
        <v>17317000</v>
      </c>
      <c r="R21" s="24">
        <v>7545000</v>
      </c>
      <c r="S21" s="24">
        <v>4757000</v>
      </c>
      <c r="T21" s="24">
        <v>9549000</v>
      </c>
      <c r="U21" s="24">
        <v>31567000</v>
      </c>
      <c r="V21" s="24">
        <v>0</v>
      </c>
      <c r="W21" s="24">
        <v>131289000</v>
      </c>
    </row>
    <row r="22" spans="2:23">
      <c r="B22" s="41"/>
      <c r="C22" s="41"/>
      <c r="D22" s="12" t="s">
        <v>285</v>
      </c>
      <c r="E22" s="18" t="s">
        <v>214</v>
      </c>
      <c r="F22" s="24">
        <v>34479000</v>
      </c>
      <c r="G22" s="24">
        <v>22027000</v>
      </c>
      <c r="H22" s="24">
        <v>10488000</v>
      </c>
      <c r="I22" s="24">
        <v>11254000</v>
      </c>
      <c r="J22" s="24">
        <v>4057000</v>
      </c>
      <c r="K22" s="24">
        <v>9163000</v>
      </c>
      <c r="L22" s="24">
        <v>33062000</v>
      </c>
      <c r="M22" s="24">
        <v>0</v>
      </c>
      <c r="N22" s="24">
        <v>124530000</v>
      </c>
      <c r="O22" s="24">
        <v>37981000</v>
      </c>
      <c r="P22" s="24">
        <v>20089000</v>
      </c>
      <c r="Q22" s="24">
        <v>16394000</v>
      </c>
      <c r="R22" s="24">
        <v>6971000</v>
      </c>
      <c r="S22" s="24">
        <v>4413000</v>
      </c>
      <c r="T22" s="24">
        <v>8628000</v>
      </c>
      <c r="U22" s="24">
        <v>30256000</v>
      </c>
      <c r="V22" s="24">
        <v>0</v>
      </c>
      <c r="W22" s="24">
        <v>124732000</v>
      </c>
    </row>
    <row r="23" spans="2:23">
      <c r="B23" s="41"/>
      <c r="C23" s="41"/>
      <c r="D23" s="12" t="s">
        <v>296</v>
      </c>
      <c r="E23" s="18" t="s">
        <v>215</v>
      </c>
      <c r="F23" s="24">
        <v>772000</v>
      </c>
      <c r="G23" s="24">
        <v>587000</v>
      </c>
      <c r="H23" s="24">
        <v>457000</v>
      </c>
      <c r="I23" s="24">
        <v>250000</v>
      </c>
      <c r="J23" s="24">
        <v>115000</v>
      </c>
      <c r="K23" s="24">
        <v>77000</v>
      </c>
      <c r="L23" s="24">
        <v>867000</v>
      </c>
      <c r="M23" s="24">
        <v>0</v>
      </c>
      <c r="N23" s="24">
        <v>3125000</v>
      </c>
      <c r="O23" s="24">
        <v>615000</v>
      </c>
      <c r="P23" s="24">
        <v>881000</v>
      </c>
      <c r="Q23" s="24">
        <v>500000</v>
      </c>
      <c r="R23" s="24">
        <v>305000</v>
      </c>
      <c r="S23" s="24">
        <v>125000</v>
      </c>
      <c r="T23" s="24">
        <v>148000</v>
      </c>
      <c r="U23" s="24">
        <v>836000</v>
      </c>
      <c r="V23" s="24">
        <v>0</v>
      </c>
      <c r="W23" s="24">
        <v>3410000</v>
      </c>
    </row>
    <row r="24" spans="2:23">
      <c r="B24" s="41"/>
      <c r="C24" s="41"/>
      <c r="D24" s="12" t="s">
        <v>286</v>
      </c>
      <c r="E24" s="18" t="s">
        <v>216</v>
      </c>
      <c r="F24" s="24">
        <v>163000</v>
      </c>
      <c r="G24" s="24">
        <v>312000</v>
      </c>
      <c r="H24" s="24">
        <v>86000</v>
      </c>
      <c r="I24" s="24">
        <v>98000</v>
      </c>
      <c r="J24" s="24">
        <v>192000</v>
      </c>
      <c r="K24" s="24">
        <v>97000</v>
      </c>
      <c r="L24" s="24">
        <v>386000</v>
      </c>
      <c r="M24" s="24">
        <v>0</v>
      </c>
      <c r="N24" s="24">
        <v>1334000</v>
      </c>
      <c r="O24" s="24">
        <v>120000</v>
      </c>
      <c r="P24" s="24">
        <v>226000</v>
      </c>
      <c r="Q24" s="24">
        <v>308000</v>
      </c>
      <c r="R24" s="24">
        <v>212000</v>
      </c>
      <c r="S24" s="24">
        <v>185000</v>
      </c>
      <c r="T24" s="24">
        <v>117000</v>
      </c>
      <c r="U24" s="24">
        <v>271000</v>
      </c>
      <c r="V24" s="24">
        <v>0</v>
      </c>
      <c r="W24" s="24">
        <v>1439000</v>
      </c>
    </row>
    <row r="25" spans="2:23">
      <c r="B25" s="41"/>
      <c r="C25" s="42"/>
      <c r="D25" s="12" t="s">
        <v>301</v>
      </c>
      <c r="E25" s="18" t="s">
        <v>35</v>
      </c>
      <c r="F25" s="24">
        <v>89000</v>
      </c>
      <c r="G25" s="24">
        <v>135000</v>
      </c>
      <c r="H25" s="24">
        <v>516000</v>
      </c>
      <c r="I25" s="24">
        <v>136000</v>
      </c>
      <c r="J25" s="24">
        <v>67000</v>
      </c>
      <c r="K25" s="24">
        <v>285000</v>
      </c>
      <c r="L25" s="24">
        <v>202000</v>
      </c>
      <c r="M25" s="24">
        <v>0</v>
      </c>
      <c r="N25" s="24">
        <v>1430000</v>
      </c>
      <c r="O25" s="24">
        <v>176000</v>
      </c>
      <c r="P25" s="24">
        <v>466000</v>
      </c>
      <c r="Q25" s="24">
        <v>115000</v>
      </c>
      <c r="R25" s="24">
        <v>57000</v>
      </c>
      <c r="S25" s="24">
        <v>34000</v>
      </c>
      <c r="T25" s="24">
        <v>656000</v>
      </c>
      <c r="U25" s="24">
        <v>204000</v>
      </c>
      <c r="V25" s="24">
        <v>0</v>
      </c>
      <c r="W25" s="24">
        <v>1708000</v>
      </c>
    </row>
    <row r="26" spans="2:23">
      <c r="B26" s="41"/>
      <c r="C26" s="40" t="s">
        <v>282</v>
      </c>
      <c r="D26" s="12" t="s">
        <v>283</v>
      </c>
      <c r="E26" s="18" t="s">
        <v>37</v>
      </c>
      <c r="F26" s="24">
        <v>8104000</v>
      </c>
      <c r="G26" s="24">
        <v>13922000</v>
      </c>
      <c r="H26" s="24">
        <v>21489000</v>
      </c>
      <c r="I26" s="24">
        <v>24678000</v>
      </c>
      <c r="J26" s="24">
        <v>16514000</v>
      </c>
      <c r="K26" s="24">
        <v>48959000</v>
      </c>
      <c r="L26" s="24">
        <v>0</v>
      </c>
      <c r="M26" s="24">
        <v>0</v>
      </c>
      <c r="N26" s="24">
        <v>133666000</v>
      </c>
      <c r="O26" s="24">
        <v>6805000</v>
      </c>
      <c r="P26" s="24">
        <v>23149000</v>
      </c>
      <c r="Q26" s="24">
        <v>26658000</v>
      </c>
      <c r="R26" s="24">
        <v>17715000</v>
      </c>
      <c r="S26" s="24">
        <v>13125000</v>
      </c>
      <c r="T26" s="24">
        <v>41704000</v>
      </c>
      <c r="U26" s="24">
        <v>0</v>
      </c>
      <c r="V26" s="24">
        <v>0</v>
      </c>
      <c r="W26" s="24">
        <v>129156000</v>
      </c>
    </row>
    <row r="27" spans="2:23">
      <c r="B27" s="41"/>
      <c r="C27" s="41"/>
      <c r="D27" s="12" t="s">
        <v>233</v>
      </c>
      <c r="E27" s="18" t="s">
        <v>38</v>
      </c>
      <c r="F27" s="24">
        <v>4442000</v>
      </c>
      <c r="G27" s="24">
        <v>7991000</v>
      </c>
      <c r="H27" s="24">
        <v>12483000</v>
      </c>
      <c r="I27" s="24">
        <v>14442000</v>
      </c>
      <c r="J27" s="24">
        <v>9410000</v>
      </c>
      <c r="K27" s="24">
        <v>31928000</v>
      </c>
      <c r="L27" s="24">
        <v>0</v>
      </c>
      <c r="M27" s="24">
        <v>0</v>
      </c>
      <c r="N27" s="24">
        <v>80696000</v>
      </c>
      <c r="O27" s="24">
        <v>3964000</v>
      </c>
      <c r="P27" s="24">
        <v>13473000</v>
      </c>
      <c r="Q27" s="24">
        <v>15668000</v>
      </c>
      <c r="R27" s="24">
        <v>10071000</v>
      </c>
      <c r="S27" s="24">
        <v>7827000</v>
      </c>
      <c r="T27" s="24">
        <v>27795000</v>
      </c>
      <c r="U27" s="24">
        <v>0</v>
      </c>
      <c r="V27" s="24">
        <v>0</v>
      </c>
      <c r="W27" s="24">
        <v>78798000</v>
      </c>
    </row>
    <row r="28" spans="2:23">
      <c r="B28" s="41"/>
      <c r="C28" s="41"/>
      <c r="D28" s="12" t="s">
        <v>231</v>
      </c>
      <c r="E28" s="18" t="s">
        <v>41</v>
      </c>
      <c r="F28" s="24">
        <v>3499000</v>
      </c>
      <c r="G28" s="24">
        <v>5565000</v>
      </c>
      <c r="H28" s="24">
        <v>8582000</v>
      </c>
      <c r="I28" s="24">
        <v>9595000</v>
      </c>
      <c r="J28" s="24">
        <v>6708000</v>
      </c>
      <c r="K28" s="24">
        <v>15262000</v>
      </c>
      <c r="L28" s="24">
        <v>0</v>
      </c>
      <c r="M28" s="24">
        <v>0</v>
      </c>
      <c r="N28" s="24">
        <v>49211000</v>
      </c>
      <c r="O28" s="24">
        <v>2760000</v>
      </c>
      <c r="P28" s="24">
        <v>9416000</v>
      </c>
      <c r="Q28" s="24">
        <v>10507000</v>
      </c>
      <c r="R28" s="24">
        <v>7347000</v>
      </c>
      <c r="S28" s="24">
        <v>5120000</v>
      </c>
      <c r="T28" s="24">
        <v>12216000</v>
      </c>
      <c r="U28" s="24">
        <v>0</v>
      </c>
      <c r="V28" s="24">
        <v>0</v>
      </c>
      <c r="W28" s="24">
        <v>47366000</v>
      </c>
    </row>
    <row r="29" spans="2:23">
      <c r="B29" s="41"/>
      <c r="C29" s="41"/>
      <c r="D29" s="12" t="s">
        <v>232</v>
      </c>
      <c r="E29" s="18" t="s">
        <v>42</v>
      </c>
      <c r="F29" s="24">
        <v>163000</v>
      </c>
      <c r="G29" s="24">
        <v>366000</v>
      </c>
      <c r="H29" s="24">
        <v>424000</v>
      </c>
      <c r="I29" s="24">
        <v>641000</v>
      </c>
      <c r="J29" s="24">
        <v>396000</v>
      </c>
      <c r="K29" s="24">
        <v>1769000</v>
      </c>
      <c r="L29" s="24">
        <v>0</v>
      </c>
      <c r="M29" s="24">
        <v>0</v>
      </c>
      <c r="N29" s="24">
        <v>3759000</v>
      </c>
      <c r="O29" s="24">
        <v>81000</v>
      </c>
      <c r="P29" s="24">
        <v>260000</v>
      </c>
      <c r="Q29" s="24">
        <v>483000</v>
      </c>
      <c r="R29" s="24">
        <v>297000</v>
      </c>
      <c r="S29" s="24">
        <v>178000</v>
      </c>
      <c r="T29" s="24">
        <v>1693000</v>
      </c>
      <c r="U29" s="24">
        <v>0</v>
      </c>
      <c r="V29" s="24">
        <v>0</v>
      </c>
      <c r="W29" s="24">
        <v>2992000</v>
      </c>
    </row>
    <row r="30" spans="2:23">
      <c r="B30" s="41"/>
      <c r="C30" s="41"/>
      <c r="D30" s="12" t="s">
        <v>299</v>
      </c>
      <c r="E30" s="18" t="s">
        <v>43</v>
      </c>
      <c r="F30" s="24">
        <v>8080000</v>
      </c>
      <c r="G30" s="24">
        <v>13815000</v>
      </c>
      <c r="H30" s="24">
        <v>21250000</v>
      </c>
      <c r="I30" s="24">
        <v>24399000</v>
      </c>
      <c r="J30" s="24">
        <v>16276000</v>
      </c>
      <c r="K30" s="24">
        <v>47858000</v>
      </c>
      <c r="L30" s="24">
        <v>0</v>
      </c>
      <c r="M30" s="24">
        <v>0</v>
      </c>
      <c r="N30" s="24">
        <v>131678000</v>
      </c>
      <c r="O30" s="24">
        <v>6753000</v>
      </c>
      <c r="P30" s="24">
        <v>22993000</v>
      </c>
      <c r="Q30" s="24">
        <v>26405000</v>
      </c>
      <c r="R30" s="24">
        <v>17469000</v>
      </c>
      <c r="S30" s="24">
        <v>12920000</v>
      </c>
      <c r="T30" s="24">
        <v>40589000</v>
      </c>
      <c r="U30" s="24">
        <v>0</v>
      </c>
      <c r="V30" s="24">
        <v>0</v>
      </c>
      <c r="W30" s="24">
        <v>127129000</v>
      </c>
    </row>
    <row r="31" spans="2:23" ht="25.5">
      <c r="B31" s="41"/>
      <c r="C31" s="41"/>
      <c r="D31" s="12" t="s">
        <v>298</v>
      </c>
      <c r="E31" s="18" t="s">
        <v>44</v>
      </c>
      <c r="F31" s="24">
        <v>6000</v>
      </c>
      <c r="G31" s="24">
        <v>16000</v>
      </c>
      <c r="H31" s="24">
        <v>21000</v>
      </c>
      <c r="I31" s="24">
        <v>39000</v>
      </c>
      <c r="J31" s="24">
        <v>14000</v>
      </c>
      <c r="K31" s="24">
        <v>200000</v>
      </c>
      <c r="L31" s="24">
        <v>0</v>
      </c>
      <c r="M31" s="24">
        <v>0</v>
      </c>
      <c r="N31" s="24">
        <v>296000</v>
      </c>
      <c r="O31" s="24">
        <v>8000</v>
      </c>
      <c r="P31" s="24">
        <v>13000</v>
      </c>
      <c r="Q31" s="24">
        <v>33000</v>
      </c>
      <c r="R31" s="24">
        <v>22000</v>
      </c>
      <c r="S31" s="24">
        <v>19000</v>
      </c>
      <c r="T31" s="24">
        <v>217000</v>
      </c>
      <c r="U31" s="24">
        <v>0</v>
      </c>
      <c r="V31" s="24">
        <v>0</v>
      </c>
      <c r="W31" s="24">
        <v>312000</v>
      </c>
    </row>
    <row r="32" spans="2:23">
      <c r="B32" s="41"/>
      <c r="C32" s="41"/>
      <c r="D32" s="12" t="s">
        <v>344</v>
      </c>
      <c r="E32" s="18" t="s">
        <v>45</v>
      </c>
      <c r="F32" s="24">
        <v>18000</v>
      </c>
      <c r="G32" s="24">
        <v>68000</v>
      </c>
      <c r="H32" s="24">
        <v>135000</v>
      </c>
      <c r="I32" s="24">
        <v>139000</v>
      </c>
      <c r="J32" s="24">
        <v>116000</v>
      </c>
      <c r="K32" s="24">
        <v>393000</v>
      </c>
      <c r="L32" s="24">
        <v>0</v>
      </c>
      <c r="M32" s="24">
        <v>0</v>
      </c>
      <c r="N32" s="24">
        <v>869000</v>
      </c>
      <c r="O32" s="24">
        <v>31000</v>
      </c>
      <c r="P32" s="24">
        <v>121000</v>
      </c>
      <c r="Q32" s="24">
        <v>156000</v>
      </c>
      <c r="R32" s="24">
        <v>150000</v>
      </c>
      <c r="S32" s="24">
        <v>113000</v>
      </c>
      <c r="T32" s="24">
        <v>457000</v>
      </c>
      <c r="U32" s="24">
        <v>0</v>
      </c>
      <c r="V32" s="24">
        <v>0</v>
      </c>
      <c r="W32" s="24">
        <v>1028000</v>
      </c>
    </row>
    <row r="33" spans="2:23">
      <c r="B33" s="41"/>
      <c r="C33" s="41"/>
      <c r="D33" s="12" t="s">
        <v>349</v>
      </c>
      <c r="E33" s="18" t="s">
        <v>46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</row>
    <row r="34" spans="2:23">
      <c r="B34" s="41"/>
      <c r="C34" s="42"/>
      <c r="D34" s="12" t="s">
        <v>301</v>
      </c>
      <c r="E34" s="18" t="s">
        <v>47</v>
      </c>
      <c r="F34" s="24">
        <v>0</v>
      </c>
      <c r="G34" s="24">
        <v>23000</v>
      </c>
      <c r="H34" s="24">
        <v>83000</v>
      </c>
      <c r="I34" s="24">
        <v>101000</v>
      </c>
      <c r="J34" s="24">
        <v>108000</v>
      </c>
      <c r="K34" s="24">
        <v>508000</v>
      </c>
      <c r="L34" s="24">
        <v>0</v>
      </c>
      <c r="M34" s="24">
        <v>0</v>
      </c>
      <c r="N34" s="24">
        <v>823000</v>
      </c>
      <c r="O34" s="24">
        <v>13000</v>
      </c>
      <c r="P34" s="24">
        <v>22000</v>
      </c>
      <c r="Q34" s="24">
        <v>64000</v>
      </c>
      <c r="R34" s="24">
        <v>74000</v>
      </c>
      <c r="S34" s="24">
        <v>73000</v>
      </c>
      <c r="T34" s="24">
        <v>441000</v>
      </c>
      <c r="U34" s="24">
        <v>0</v>
      </c>
      <c r="V34" s="24">
        <v>0</v>
      </c>
      <c r="W34" s="24">
        <v>687000</v>
      </c>
    </row>
    <row r="35" spans="2:23">
      <c r="B35" s="41"/>
      <c r="C35" s="40" t="s">
        <v>279</v>
      </c>
      <c r="D35" s="12" t="s">
        <v>280</v>
      </c>
      <c r="E35" s="18" t="s">
        <v>49</v>
      </c>
      <c r="F35" s="24">
        <v>13749000</v>
      </c>
      <c r="G35" s="24">
        <v>9665000</v>
      </c>
      <c r="H35" s="24">
        <v>4982000</v>
      </c>
      <c r="I35" s="24">
        <v>2570000</v>
      </c>
      <c r="J35" s="24">
        <v>892000</v>
      </c>
      <c r="K35" s="24">
        <v>833000</v>
      </c>
      <c r="L35" s="24">
        <v>2586000</v>
      </c>
      <c r="M35" s="24">
        <v>0</v>
      </c>
      <c r="N35" s="24">
        <v>35277000</v>
      </c>
      <c r="O35" s="24">
        <v>13326000</v>
      </c>
      <c r="P35" s="24">
        <v>9599000</v>
      </c>
      <c r="Q35" s="24">
        <v>5202000</v>
      </c>
      <c r="R35" s="24">
        <v>1988000</v>
      </c>
      <c r="S35" s="24">
        <v>1106000</v>
      </c>
      <c r="T35" s="24">
        <v>1139000</v>
      </c>
      <c r="U35" s="24">
        <v>2581000</v>
      </c>
      <c r="V35" s="24">
        <v>0</v>
      </c>
      <c r="W35" s="24">
        <v>34941000</v>
      </c>
    </row>
    <row r="36" spans="2:23">
      <c r="B36" s="41"/>
      <c r="C36" s="41"/>
      <c r="D36" s="12" t="s">
        <v>299</v>
      </c>
      <c r="E36" s="18" t="s">
        <v>56</v>
      </c>
      <c r="F36" s="24">
        <v>13186000</v>
      </c>
      <c r="G36" s="24">
        <v>8544000</v>
      </c>
      <c r="H36" s="24">
        <v>4321000</v>
      </c>
      <c r="I36" s="24">
        <v>2161000</v>
      </c>
      <c r="J36" s="24">
        <v>738000</v>
      </c>
      <c r="K36" s="24">
        <v>520000</v>
      </c>
      <c r="L36" s="24">
        <v>2037000</v>
      </c>
      <c r="M36" s="24">
        <v>0</v>
      </c>
      <c r="N36" s="24">
        <v>31507000</v>
      </c>
      <c r="O36" s="24">
        <v>12885000</v>
      </c>
      <c r="P36" s="24">
        <v>8741000</v>
      </c>
      <c r="Q36" s="24">
        <v>4542000</v>
      </c>
      <c r="R36" s="24">
        <v>1721000</v>
      </c>
      <c r="S36" s="24">
        <v>906000</v>
      </c>
      <c r="T36" s="24">
        <v>757000</v>
      </c>
      <c r="U36" s="24">
        <v>2125000</v>
      </c>
      <c r="V36" s="24">
        <v>0</v>
      </c>
      <c r="W36" s="24">
        <v>31677000</v>
      </c>
    </row>
    <row r="37" spans="2:23">
      <c r="B37" s="41"/>
      <c r="C37" s="41"/>
      <c r="D37" s="12" t="s">
        <v>297</v>
      </c>
      <c r="E37" s="18" t="s">
        <v>58</v>
      </c>
      <c r="F37" s="24">
        <v>531000</v>
      </c>
      <c r="G37" s="24">
        <v>996000</v>
      </c>
      <c r="H37" s="24">
        <v>567000</v>
      </c>
      <c r="I37" s="24">
        <v>342000</v>
      </c>
      <c r="J37" s="24">
        <v>127000</v>
      </c>
      <c r="K37" s="24">
        <v>258000</v>
      </c>
      <c r="L37" s="24">
        <v>488000</v>
      </c>
      <c r="M37" s="24">
        <v>0</v>
      </c>
      <c r="N37" s="24">
        <v>3309000</v>
      </c>
      <c r="O37" s="24">
        <v>413000</v>
      </c>
      <c r="P37" s="24">
        <v>756000</v>
      </c>
      <c r="Q37" s="24">
        <v>577000</v>
      </c>
      <c r="R37" s="24">
        <v>224000</v>
      </c>
      <c r="S37" s="24">
        <v>169000</v>
      </c>
      <c r="T37" s="24">
        <v>318000</v>
      </c>
      <c r="U37" s="24">
        <v>413000</v>
      </c>
      <c r="V37" s="24">
        <v>0</v>
      </c>
      <c r="W37" s="24">
        <v>2870000</v>
      </c>
    </row>
    <row r="38" spans="2:23">
      <c r="B38" s="41"/>
      <c r="C38" s="41"/>
      <c r="D38" s="12" t="s">
        <v>344</v>
      </c>
      <c r="E38" s="18" t="s">
        <v>59</v>
      </c>
      <c r="F38" s="24">
        <v>10000</v>
      </c>
      <c r="G38" s="24">
        <v>52000</v>
      </c>
      <c r="H38" s="24">
        <v>28000</v>
      </c>
      <c r="I38" s="24">
        <v>16000</v>
      </c>
      <c r="J38" s="24">
        <v>4000</v>
      </c>
      <c r="K38" s="24">
        <v>8000</v>
      </c>
      <c r="L38" s="24">
        <v>40000</v>
      </c>
      <c r="M38" s="24">
        <v>0</v>
      </c>
      <c r="N38" s="24">
        <v>158000</v>
      </c>
      <c r="O38" s="24">
        <v>7000</v>
      </c>
      <c r="P38" s="24">
        <v>37000</v>
      </c>
      <c r="Q38" s="24">
        <v>24000</v>
      </c>
      <c r="R38" s="24">
        <v>9000</v>
      </c>
      <c r="S38" s="24">
        <v>7000</v>
      </c>
      <c r="T38" s="24">
        <v>10000</v>
      </c>
      <c r="U38" s="24">
        <v>29000</v>
      </c>
      <c r="V38" s="24">
        <v>0</v>
      </c>
      <c r="W38" s="24">
        <v>123000</v>
      </c>
    </row>
    <row r="39" spans="2:23">
      <c r="B39" s="41"/>
      <c r="C39" s="41"/>
      <c r="D39" s="12" t="s">
        <v>349</v>
      </c>
      <c r="E39" s="18" t="s">
        <v>60</v>
      </c>
      <c r="F39" s="24">
        <v>2000</v>
      </c>
      <c r="G39" s="24">
        <v>24000</v>
      </c>
      <c r="H39" s="24">
        <v>13000</v>
      </c>
      <c r="I39" s="24">
        <v>7000</v>
      </c>
      <c r="J39" s="24">
        <v>2000</v>
      </c>
      <c r="K39" s="24">
        <v>2000</v>
      </c>
      <c r="L39" s="24">
        <v>19000</v>
      </c>
      <c r="M39" s="24">
        <v>0</v>
      </c>
      <c r="N39" s="24">
        <v>69000</v>
      </c>
      <c r="O39" s="24">
        <v>1000</v>
      </c>
      <c r="P39" s="24">
        <v>17000</v>
      </c>
      <c r="Q39" s="24">
        <v>10000</v>
      </c>
      <c r="R39" s="24">
        <v>4000</v>
      </c>
      <c r="S39" s="24">
        <v>0</v>
      </c>
      <c r="T39" s="24">
        <v>7000</v>
      </c>
      <c r="U39" s="24">
        <v>13000</v>
      </c>
      <c r="V39" s="24">
        <v>0</v>
      </c>
      <c r="W39" s="24">
        <v>52000</v>
      </c>
    </row>
    <row r="40" spans="2:23">
      <c r="B40" s="41"/>
      <c r="C40" s="42"/>
      <c r="D40" s="12" t="s">
        <v>301</v>
      </c>
      <c r="E40" s="18" t="s">
        <v>61</v>
      </c>
      <c r="F40" s="24">
        <v>20000</v>
      </c>
      <c r="G40" s="24">
        <v>49000</v>
      </c>
      <c r="H40" s="24">
        <v>53000</v>
      </c>
      <c r="I40" s="24">
        <v>44000</v>
      </c>
      <c r="J40" s="24">
        <v>21000</v>
      </c>
      <c r="K40" s="24">
        <v>45000</v>
      </c>
      <c r="L40" s="24">
        <v>2000</v>
      </c>
      <c r="M40" s="24">
        <v>0</v>
      </c>
      <c r="N40" s="24">
        <v>234000</v>
      </c>
      <c r="O40" s="24">
        <v>20000</v>
      </c>
      <c r="P40" s="24">
        <v>48000</v>
      </c>
      <c r="Q40" s="24">
        <v>49000</v>
      </c>
      <c r="R40" s="24">
        <v>30000</v>
      </c>
      <c r="S40" s="24">
        <v>24000</v>
      </c>
      <c r="T40" s="24">
        <v>47000</v>
      </c>
      <c r="U40" s="24">
        <v>1000</v>
      </c>
      <c r="V40" s="24">
        <v>0</v>
      </c>
      <c r="W40" s="24">
        <v>219000</v>
      </c>
    </row>
    <row r="41" spans="2:23">
      <c r="B41" s="42"/>
      <c r="C41" s="42" t="s">
        <v>843</v>
      </c>
      <c r="D41" s="42"/>
      <c r="E41" s="18" t="s">
        <v>62</v>
      </c>
      <c r="F41" s="24">
        <v>79896000</v>
      </c>
      <c r="G41" s="24">
        <v>60068000</v>
      </c>
      <c r="H41" s="24">
        <v>43156000</v>
      </c>
      <c r="I41" s="24">
        <v>45374000</v>
      </c>
      <c r="J41" s="24">
        <v>24312000</v>
      </c>
      <c r="K41" s="24">
        <v>63253000</v>
      </c>
      <c r="L41" s="24">
        <v>71796000</v>
      </c>
      <c r="M41" s="24">
        <v>0</v>
      </c>
      <c r="N41" s="24">
        <v>387855000</v>
      </c>
      <c r="O41" s="24">
        <v>81290000</v>
      </c>
      <c r="P41" s="24">
        <v>65957000</v>
      </c>
      <c r="Q41" s="24">
        <v>59265000</v>
      </c>
      <c r="R41" s="24">
        <v>30577000</v>
      </c>
      <c r="S41" s="24">
        <v>21002000</v>
      </c>
      <c r="T41" s="24">
        <v>56162000</v>
      </c>
      <c r="U41" s="24">
        <v>63280000</v>
      </c>
      <c r="V41" s="24">
        <v>0</v>
      </c>
      <c r="W41" s="24">
        <v>377533000</v>
      </c>
    </row>
    <row r="42" spans="2:23">
      <c r="B42" s="40" t="s">
        <v>1048</v>
      </c>
      <c r="C42" s="42" t="s">
        <v>842</v>
      </c>
      <c r="D42" s="42"/>
      <c r="E42" s="18" t="s">
        <v>63</v>
      </c>
      <c r="F42" s="24">
        <v>10037000</v>
      </c>
      <c r="G42" s="24">
        <v>10321000</v>
      </c>
      <c r="H42" s="24">
        <v>8916000</v>
      </c>
      <c r="I42" s="24">
        <v>1588000</v>
      </c>
      <c r="J42" s="24">
        <v>456000</v>
      </c>
      <c r="K42" s="24">
        <v>1268000</v>
      </c>
      <c r="L42" s="24">
        <v>2638000</v>
      </c>
      <c r="M42" s="24">
        <v>0</v>
      </c>
      <c r="N42" s="24">
        <v>35224000</v>
      </c>
      <c r="O42" s="24">
        <v>8657000</v>
      </c>
      <c r="P42" s="24">
        <v>11286000</v>
      </c>
      <c r="Q42" s="24">
        <v>2550000</v>
      </c>
      <c r="R42" s="24">
        <v>863000</v>
      </c>
      <c r="S42" s="24">
        <v>692000</v>
      </c>
      <c r="T42" s="24">
        <v>1150000</v>
      </c>
      <c r="U42" s="24">
        <v>3492000</v>
      </c>
      <c r="V42" s="24">
        <v>0</v>
      </c>
      <c r="W42" s="24">
        <v>28690000</v>
      </c>
    </row>
    <row r="43" spans="2:23">
      <c r="B43" s="41"/>
      <c r="C43" s="42" t="s">
        <v>287</v>
      </c>
      <c r="D43" s="42"/>
      <c r="E43" s="18" t="s">
        <v>64</v>
      </c>
      <c r="F43" s="24">
        <v>9882000</v>
      </c>
      <c r="G43" s="24">
        <v>9244000</v>
      </c>
      <c r="H43" s="24">
        <v>8424000</v>
      </c>
      <c r="I43" s="24">
        <v>1540000</v>
      </c>
      <c r="J43" s="24">
        <v>439000</v>
      </c>
      <c r="K43" s="24">
        <v>1054000</v>
      </c>
      <c r="L43" s="24">
        <v>2595000</v>
      </c>
      <c r="M43" s="24">
        <v>0</v>
      </c>
      <c r="N43" s="24">
        <v>33178000</v>
      </c>
      <c r="O43" s="24">
        <v>8233000</v>
      </c>
      <c r="P43" s="24">
        <v>10999000</v>
      </c>
      <c r="Q43" s="24">
        <v>2502000</v>
      </c>
      <c r="R43" s="24">
        <v>742000</v>
      </c>
      <c r="S43" s="24">
        <v>631000</v>
      </c>
      <c r="T43" s="24">
        <v>900000</v>
      </c>
      <c r="U43" s="24">
        <v>3360000</v>
      </c>
      <c r="V43" s="24">
        <v>0</v>
      </c>
      <c r="W43" s="24">
        <v>27367000</v>
      </c>
    </row>
    <row r="44" spans="2:23">
      <c r="B44" s="41"/>
      <c r="C44" s="42" t="s">
        <v>286</v>
      </c>
      <c r="D44" s="42"/>
      <c r="E44" s="18" t="s">
        <v>65</v>
      </c>
      <c r="F44" s="24">
        <v>155000</v>
      </c>
      <c r="G44" s="24">
        <v>960000</v>
      </c>
      <c r="H44" s="24">
        <v>456000</v>
      </c>
      <c r="I44" s="24">
        <v>0</v>
      </c>
      <c r="J44" s="24">
        <v>17000</v>
      </c>
      <c r="K44" s="24">
        <v>44000</v>
      </c>
      <c r="L44" s="24">
        <v>43000</v>
      </c>
      <c r="M44" s="24">
        <v>0</v>
      </c>
      <c r="N44" s="24">
        <v>1675000</v>
      </c>
      <c r="O44" s="24">
        <v>424000</v>
      </c>
      <c r="P44" s="24">
        <v>269000</v>
      </c>
      <c r="Q44" s="24">
        <v>48000</v>
      </c>
      <c r="R44" s="24">
        <v>21000</v>
      </c>
      <c r="S44" s="24">
        <v>50000</v>
      </c>
      <c r="T44" s="24">
        <v>0</v>
      </c>
      <c r="U44" s="24">
        <v>132000</v>
      </c>
      <c r="V44" s="24">
        <v>0</v>
      </c>
      <c r="W44" s="24">
        <v>944000</v>
      </c>
    </row>
    <row r="45" spans="2:23">
      <c r="B45" s="42"/>
      <c r="C45" s="40" t="s">
        <v>301</v>
      </c>
      <c r="D45" s="42"/>
      <c r="E45" s="18" t="s">
        <v>67</v>
      </c>
      <c r="F45" s="24">
        <v>0</v>
      </c>
      <c r="G45" s="24">
        <v>117000</v>
      </c>
      <c r="H45" s="24">
        <v>36000</v>
      </c>
      <c r="I45" s="24">
        <v>48000</v>
      </c>
      <c r="J45" s="24">
        <v>0</v>
      </c>
      <c r="K45" s="24">
        <v>170000</v>
      </c>
      <c r="L45" s="24">
        <v>0</v>
      </c>
      <c r="M45" s="24">
        <v>0</v>
      </c>
      <c r="N45" s="24">
        <v>371000</v>
      </c>
      <c r="O45" s="24">
        <v>0</v>
      </c>
      <c r="P45" s="24">
        <v>18000</v>
      </c>
      <c r="Q45" s="24">
        <v>0</v>
      </c>
      <c r="R45" s="24">
        <v>100000</v>
      </c>
      <c r="S45" s="24">
        <v>11000</v>
      </c>
      <c r="T45" s="24">
        <v>250000</v>
      </c>
      <c r="U45" s="24">
        <v>0</v>
      </c>
      <c r="V45" s="24">
        <v>0</v>
      </c>
      <c r="W45" s="24">
        <v>379000</v>
      </c>
    </row>
    <row r="46" spans="2:23">
      <c r="B46" s="40" t="s">
        <v>841</v>
      </c>
      <c r="C46" s="50"/>
      <c r="D46" s="40"/>
      <c r="E46" s="20" t="s">
        <v>68</v>
      </c>
      <c r="F46" s="26">
        <v>89933000</v>
      </c>
      <c r="G46" s="26">
        <v>70389000</v>
      </c>
      <c r="H46" s="26">
        <v>52072000</v>
      </c>
      <c r="I46" s="26">
        <v>46962000</v>
      </c>
      <c r="J46" s="26">
        <v>24768000</v>
      </c>
      <c r="K46" s="26">
        <v>64521000</v>
      </c>
      <c r="L46" s="26">
        <v>74434000</v>
      </c>
      <c r="M46" s="26">
        <v>0</v>
      </c>
      <c r="N46" s="26">
        <v>423079000</v>
      </c>
      <c r="O46" s="26">
        <v>89947000</v>
      </c>
      <c r="P46" s="26">
        <v>77243000</v>
      </c>
      <c r="Q46" s="26">
        <v>61815000</v>
      </c>
      <c r="R46" s="26">
        <v>31440000</v>
      </c>
      <c r="S46" s="26">
        <v>21694000</v>
      </c>
      <c r="T46" s="26">
        <v>57312000</v>
      </c>
      <c r="U46" s="26">
        <v>66772000</v>
      </c>
      <c r="V46" s="26">
        <v>0</v>
      </c>
      <c r="W46" s="26">
        <v>406223000</v>
      </c>
    </row>
  </sheetData>
  <mergeCells count="30">
    <mergeCell ref="B46:D46"/>
    <mergeCell ref="B42:B45"/>
    <mergeCell ref="C42:D42"/>
    <mergeCell ref="C43:D43"/>
    <mergeCell ref="C44:D44"/>
    <mergeCell ref="C45:D45"/>
    <mergeCell ref="U13:U14"/>
    <mergeCell ref="V13:V14"/>
    <mergeCell ref="W13:W14"/>
    <mergeCell ref="B16:B41"/>
    <mergeCell ref="C16:C20"/>
    <mergeCell ref="C21:C25"/>
    <mergeCell ref="C26:C34"/>
    <mergeCell ref="C35:C40"/>
    <mergeCell ref="C41:D41"/>
    <mergeCell ref="F13:K13"/>
    <mergeCell ref="L13:L14"/>
    <mergeCell ref="M13:M14"/>
    <mergeCell ref="N13:N14"/>
    <mergeCell ref="O13:T13"/>
    <mergeCell ref="A6:B6"/>
    <mergeCell ref="A8:B8"/>
    <mergeCell ref="B10:I10"/>
    <mergeCell ref="F12:N12"/>
    <mergeCell ref="O12:W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8"/>
  <sheetViews>
    <sheetView topLeftCell="C1"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41.28515625" customWidth="1"/>
    <col min="4" max="4" width="8" customWidth="1"/>
    <col min="5" max="16" width="21.5703125" customWidth="1"/>
  </cols>
  <sheetData>
    <row r="1" spans="1:16">
      <c r="A1" s="32"/>
      <c r="B1" s="33"/>
      <c r="C1" s="33"/>
    </row>
    <row r="2" spans="1:16">
      <c r="A2" s="32" t="s">
        <v>445</v>
      </c>
      <c r="B2" s="33"/>
      <c r="C2" s="33"/>
    </row>
    <row r="4" spans="1:16">
      <c r="A4" s="34" t="s">
        <v>331</v>
      </c>
      <c r="B4" s="35"/>
      <c r="C4" s="10" t="s">
        <v>39</v>
      </c>
      <c r="D4" s="36" t="s">
        <v>440</v>
      </c>
      <c r="E4" s="36"/>
    </row>
    <row r="5" spans="1:16">
      <c r="A5" s="37" t="s">
        <v>1166</v>
      </c>
      <c r="B5" s="37"/>
      <c r="C5" s="14">
        <v>45473</v>
      </c>
    </row>
    <row r="6" spans="1:16">
      <c r="A6" s="37" t="s">
        <v>890</v>
      </c>
      <c r="B6" s="37"/>
      <c r="C6" s="13" t="s">
        <v>230</v>
      </c>
    </row>
    <row r="7" spans="1:16">
      <c r="A7" s="2"/>
      <c r="B7" s="2"/>
      <c r="C7" s="15"/>
    </row>
    <row r="8" spans="1:16">
      <c r="A8" s="38" t="s">
        <v>775</v>
      </c>
      <c r="B8" s="38"/>
      <c r="C8" s="16" t="str">
        <f>B11</f>
        <v>660-4</v>
      </c>
    </row>
    <row r="9" spans="1:16">
      <c r="A9" s="6" t="s">
        <v>140</v>
      </c>
    </row>
    <row r="10" spans="1:16">
      <c r="B10" s="39" t="s">
        <v>141</v>
      </c>
      <c r="C10" s="33"/>
      <c r="D10" s="33"/>
      <c r="E10" s="33"/>
      <c r="F10" s="33"/>
      <c r="G10" s="33"/>
      <c r="H10" s="33"/>
      <c r="I10" s="33"/>
    </row>
    <row r="11" spans="1:16">
      <c r="B11" s="9" t="s">
        <v>140</v>
      </c>
    </row>
    <row r="12" spans="1:16">
      <c r="E12" s="43" t="s">
        <v>1172</v>
      </c>
      <c r="F12" s="44"/>
      <c r="G12" s="44"/>
      <c r="H12" s="43"/>
      <c r="I12" s="43" t="s">
        <v>1067</v>
      </c>
      <c r="J12" s="44"/>
      <c r="K12" s="44"/>
      <c r="L12" s="43"/>
      <c r="M12" s="43" t="s">
        <v>1162</v>
      </c>
      <c r="N12" s="44"/>
      <c r="O12" s="44"/>
      <c r="P12" s="43"/>
    </row>
    <row r="13" spans="1:16">
      <c r="E13" s="21" t="s">
        <v>771</v>
      </c>
      <c r="F13" s="21" t="s">
        <v>376</v>
      </c>
      <c r="G13" s="21" t="s">
        <v>1053</v>
      </c>
      <c r="H13" s="21" t="s">
        <v>839</v>
      </c>
      <c r="I13" s="21" t="s">
        <v>771</v>
      </c>
      <c r="J13" s="21" t="s">
        <v>376</v>
      </c>
      <c r="K13" s="21" t="s">
        <v>1053</v>
      </c>
      <c r="L13" s="21" t="s">
        <v>839</v>
      </c>
      <c r="M13" s="21" t="s">
        <v>771</v>
      </c>
      <c r="N13" s="21" t="s">
        <v>376</v>
      </c>
      <c r="O13" s="21" t="s">
        <v>1053</v>
      </c>
      <c r="P13" s="21" t="s">
        <v>839</v>
      </c>
    </row>
    <row r="14" spans="1:16">
      <c r="E14" s="18" t="s">
        <v>33</v>
      </c>
      <c r="F14" s="18" t="s">
        <v>48</v>
      </c>
      <c r="G14" s="18" t="s">
        <v>66</v>
      </c>
      <c r="H14" s="18" t="s">
        <v>77</v>
      </c>
      <c r="I14" s="18" t="s">
        <v>33</v>
      </c>
      <c r="J14" s="18" t="s">
        <v>48</v>
      </c>
      <c r="K14" s="18" t="s">
        <v>66</v>
      </c>
      <c r="L14" s="18" t="s">
        <v>77</v>
      </c>
      <c r="M14" s="18" t="s">
        <v>33</v>
      </c>
      <c r="N14" s="18" t="s">
        <v>48</v>
      </c>
      <c r="O14" s="18" t="s">
        <v>66</v>
      </c>
      <c r="P14" s="18" t="s">
        <v>77</v>
      </c>
    </row>
    <row r="15" spans="1:16">
      <c r="B15" s="40" t="s">
        <v>895</v>
      </c>
      <c r="C15" s="12" t="s">
        <v>902</v>
      </c>
      <c r="D15" s="18" t="s">
        <v>33</v>
      </c>
      <c r="E15" s="24">
        <v>244735000</v>
      </c>
      <c r="F15" s="24">
        <v>132869000</v>
      </c>
      <c r="G15" s="24">
        <v>31577000</v>
      </c>
      <c r="H15" s="24">
        <v>409181000</v>
      </c>
      <c r="I15" s="24">
        <v>239766000</v>
      </c>
      <c r="J15" s="24">
        <v>128373000</v>
      </c>
      <c r="K15" s="24">
        <v>31757000</v>
      </c>
      <c r="L15" s="24">
        <v>399896000</v>
      </c>
      <c r="M15" s="24">
        <v>240406000</v>
      </c>
      <c r="N15" s="24">
        <v>130097000</v>
      </c>
      <c r="O15" s="24">
        <v>31149000</v>
      </c>
      <c r="P15" s="24">
        <v>401652000</v>
      </c>
    </row>
    <row r="16" spans="1:16">
      <c r="B16" s="41"/>
      <c r="C16" s="12" t="s">
        <v>897</v>
      </c>
      <c r="D16" s="18" t="s">
        <v>48</v>
      </c>
      <c r="E16" s="24">
        <v>157434000</v>
      </c>
      <c r="F16" s="24">
        <v>8509000</v>
      </c>
      <c r="G16" s="24">
        <v>22720000</v>
      </c>
      <c r="H16" s="24">
        <v>188663000</v>
      </c>
      <c r="I16" s="24">
        <v>143300000</v>
      </c>
      <c r="J16" s="24">
        <v>7015000</v>
      </c>
      <c r="K16" s="24">
        <v>19940000</v>
      </c>
      <c r="L16" s="24">
        <v>170255000</v>
      </c>
      <c r="M16" s="24">
        <v>152115000</v>
      </c>
      <c r="N16" s="24">
        <v>6386000</v>
      </c>
      <c r="O16" s="24">
        <v>21858000</v>
      </c>
      <c r="P16" s="24">
        <v>180359000</v>
      </c>
    </row>
    <row r="17" spans="2:16">
      <c r="B17" s="42"/>
      <c r="C17" s="12" t="s">
        <v>981</v>
      </c>
      <c r="D17" s="18" t="s">
        <v>66</v>
      </c>
      <c r="E17" s="24">
        <v>402169000</v>
      </c>
      <c r="F17" s="24">
        <v>141378000</v>
      </c>
      <c r="G17" s="24">
        <v>54297000</v>
      </c>
      <c r="H17" s="24">
        <v>597844000</v>
      </c>
      <c r="I17" s="24">
        <v>383066000</v>
      </c>
      <c r="J17" s="24">
        <v>135388000</v>
      </c>
      <c r="K17" s="24">
        <v>51697000</v>
      </c>
      <c r="L17" s="24">
        <v>570151000</v>
      </c>
      <c r="M17" s="24">
        <v>392521000</v>
      </c>
      <c r="N17" s="24">
        <v>136483000</v>
      </c>
      <c r="O17" s="24">
        <v>53007000</v>
      </c>
      <c r="P17" s="24">
        <v>582011000</v>
      </c>
    </row>
    <row r="18" spans="2:16">
      <c r="B18" s="40" t="s">
        <v>904</v>
      </c>
      <c r="C18" s="12" t="s">
        <v>641</v>
      </c>
      <c r="D18" s="18" t="s">
        <v>77</v>
      </c>
      <c r="E18" s="24">
        <v>4222000</v>
      </c>
      <c r="F18" s="24">
        <v>628000</v>
      </c>
      <c r="G18" s="24">
        <v>3135000</v>
      </c>
      <c r="H18" s="24">
        <v>7985000</v>
      </c>
      <c r="I18" s="24">
        <v>5586000</v>
      </c>
      <c r="J18" s="24">
        <v>711000</v>
      </c>
      <c r="K18" s="24">
        <v>2592000</v>
      </c>
      <c r="L18" s="24">
        <v>8889000</v>
      </c>
      <c r="M18" s="24">
        <v>5031000</v>
      </c>
      <c r="N18" s="24">
        <v>711000</v>
      </c>
      <c r="O18" s="24">
        <v>2847000</v>
      </c>
      <c r="P18" s="24">
        <v>8589000</v>
      </c>
    </row>
    <row r="19" spans="2:16">
      <c r="B19" s="41"/>
      <c r="C19" s="12" t="s">
        <v>342</v>
      </c>
      <c r="D19" s="18" t="s">
        <v>82</v>
      </c>
      <c r="E19" s="24">
        <v>4663000</v>
      </c>
      <c r="F19" s="24">
        <v>0</v>
      </c>
      <c r="G19" s="24">
        <v>409000</v>
      </c>
      <c r="H19" s="24">
        <v>5072000</v>
      </c>
      <c r="I19" s="24">
        <v>3386000</v>
      </c>
      <c r="J19" s="24">
        <v>0</v>
      </c>
      <c r="K19" s="24">
        <v>450000</v>
      </c>
      <c r="L19" s="24">
        <v>3836000</v>
      </c>
      <c r="M19" s="24">
        <v>3911000</v>
      </c>
      <c r="N19" s="24">
        <v>0</v>
      </c>
      <c r="O19" s="24">
        <v>467000</v>
      </c>
      <c r="P19" s="24">
        <v>4378000</v>
      </c>
    </row>
    <row r="20" spans="2:16">
      <c r="B20" s="41"/>
      <c r="C20" s="12" t="s">
        <v>341</v>
      </c>
      <c r="D20" s="18" t="s">
        <v>83</v>
      </c>
      <c r="E20" s="24">
        <v>2381000</v>
      </c>
      <c r="F20" s="24">
        <v>834000</v>
      </c>
      <c r="G20" s="24">
        <v>234000</v>
      </c>
      <c r="H20" s="24">
        <v>3449000</v>
      </c>
      <c r="I20" s="24">
        <v>2371000</v>
      </c>
      <c r="J20" s="24">
        <v>698000</v>
      </c>
      <c r="K20" s="24">
        <v>219000</v>
      </c>
      <c r="L20" s="24">
        <v>3288000</v>
      </c>
      <c r="M20" s="24">
        <v>3035000</v>
      </c>
      <c r="N20" s="24">
        <v>755000</v>
      </c>
      <c r="O20" s="24">
        <v>222000</v>
      </c>
      <c r="P20" s="24">
        <v>4012000</v>
      </c>
    </row>
    <row r="21" spans="2:16">
      <c r="B21" s="41"/>
      <c r="C21" s="12" t="s">
        <v>882</v>
      </c>
      <c r="D21" s="18" t="s">
        <v>214</v>
      </c>
      <c r="E21" s="24">
        <v>11266000</v>
      </c>
      <c r="F21" s="24">
        <v>1462000</v>
      </c>
      <c r="G21" s="24">
        <v>3778000</v>
      </c>
      <c r="H21" s="24">
        <v>16506000</v>
      </c>
      <c r="I21" s="24">
        <v>11343000</v>
      </c>
      <c r="J21" s="24">
        <v>1409000</v>
      </c>
      <c r="K21" s="24">
        <v>3261000</v>
      </c>
      <c r="L21" s="24">
        <v>16013000</v>
      </c>
      <c r="M21" s="24">
        <v>11977000</v>
      </c>
      <c r="N21" s="24">
        <v>1466000</v>
      </c>
      <c r="O21" s="24">
        <v>3536000</v>
      </c>
      <c r="P21" s="24">
        <v>16979000</v>
      </c>
    </row>
    <row r="22" spans="2:16">
      <c r="B22" s="41"/>
      <c r="C22" s="12" t="s">
        <v>897</v>
      </c>
      <c r="D22" s="18" t="s">
        <v>215</v>
      </c>
      <c r="E22" s="24">
        <v>2587000</v>
      </c>
      <c r="F22" s="24">
        <v>3000</v>
      </c>
      <c r="G22" s="24">
        <v>203000</v>
      </c>
      <c r="H22" s="24">
        <v>2793000</v>
      </c>
      <c r="I22" s="24">
        <v>2218000</v>
      </c>
      <c r="J22" s="24">
        <v>10000</v>
      </c>
      <c r="K22" s="24">
        <v>149000</v>
      </c>
      <c r="L22" s="24">
        <v>2377000</v>
      </c>
      <c r="M22" s="24">
        <v>2338000</v>
      </c>
      <c r="N22" s="24">
        <v>4000</v>
      </c>
      <c r="O22" s="24">
        <v>178000</v>
      </c>
      <c r="P22" s="24">
        <v>2520000</v>
      </c>
    </row>
    <row r="23" spans="2:16">
      <c r="B23" s="41"/>
      <c r="C23" s="12" t="s">
        <v>982</v>
      </c>
      <c r="D23" s="18" t="s">
        <v>216</v>
      </c>
      <c r="E23" s="24">
        <v>13853000</v>
      </c>
      <c r="F23" s="24">
        <v>1465000</v>
      </c>
      <c r="G23" s="24">
        <v>3981000</v>
      </c>
      <c r="H23" s="24">
        <v>19299000</v>
      </c>
      <c r="I23" s="24">
        <v>13561000</v>
      </c>
      <c r="J23" s="24">
        <v>1419000</v>
      </c>
      <c r="K23" s="24">
        <v>3410000</v>
      </c>
      <c r="L23" s="24">
        <v>18390000</v>
      </c>
      <c r="M23" s="24">
        <v>14315000</v>
      </c>
      <c r="N23" s="24">
        <v>1470000</v>
      </c>
      <c r="O23" s="24">
        <v>3714000</v>
      </c>
      <c r="P23" s="24">
        <v>19499000</v>
      </c>
    </row>
    <row r="24" spans="2:16" ht="25.5">
      <c r="B24" s="42"/>
      <c r="C24" s="12" t="s">
        <v>698</v>
      </c>
      <c r="D24" s="18" t="s">
        <v>35</v>
      </c>
      <c r="E24" s="24">
        <v>119000</v>
      </c>
      <c r="F24" s="24">
        <v>0</v>
      </c>
      <c r="G24" s="24">
        <v>69000</v>
      </c>
      <c r="H24" s="24">
        <v>188000</v>
      </c>
      <c r="I24" s="24">
        <v>281000</v>
      </c>
      <c r="J24" s="24">
        <v>0</v>
      </c>
      <c r="K24" s="24">
        <v>52000</v>
      </c>
      <c r="L24" s="24">
        <v>333000</v>
      </c>
      <c r="M24" s="24">
        <v>309000</v>
      </c>
      <c r="N24" s="24">
        <v>0</v>
      </c>
      <c r="O24" s="24">
        <v>87000</v>
      </c>
      <c r="P24" s="24">
        <v>396000</v>
      </c>
    </row>
    <row r="25" spans="2:16">
      <c r="B25" s="42" t="s">
        <v>943</v>
      </c>
      <c r="C25" s="42"/>
      <c r="D25" s="18" t="s">
        <v>37</v>
      </c>
      <c r="E25" s="24">
        <v>416022000</v>
      </c>
      <c r="F25" s="24">
        <v>142843000</v>
      </c>
      <c r="G25" s="24">
        <v>58278000</v>
      </c>
      <c r="H25" s="24">
        <v>617143000</v>
      </c>
      <c r="I25" s="24">
        <v>396627000</v>
      </c>
      <c r="J25" s="24">
        <v>136807000</v>
      </c>
      <c r="K25" s="24">
        <v>55107000</v>
      </c>
      <c r="L25" s="24">
        <v>588541000</v>
      </c>
      <c r="M25" s="24">
        <v>406836000</v>
      </c>
      <c r="N25" s="24">
        <v>137953000</v>
      </c>
      <c r="O25" s="24">
        <v>56721000</v>
      </c>
      <c r="P25" s="24">
        <v>601510000</v>
      </c>
    </row>
    <row r="26" spans="2:16">
      <c r="B26" s="40" t="s">
        <v>829</v>
      </c>
      <c r="C26" s="12" t="s">
        <v>532</v>
      </c>
      <c r="D26" s="18" t="s">
        <v>38</v>
      </c>
      <c r="E26" s="24">
        <v>2381000</v>
      </c>
      <c r="F26" s="24">
        <v>834000</v>
      </c>
      <c r="G26" s="24">
        <v>234000</v>
      </c>
      <c r="H26" s="24">
        <v>3449000</v>
      </c>
      <c r="I26" s="24">
        <v>2370000</v>
      </c>
      <c r="J26" s="24">
        <v>698000</v>
      </c>
      <c r="K26" s="24">
        <v>219000</v>
      </c>
      <c r="L26" s="24">
        <v>3287000</v>
      </c>
      <c r="M26" s="24">
        <v>3035000</v>
      </c>
      <c r="N26" s="24">
        <v>755000</v>
      </c>
      <c r="O26" s="24">
        <v>222000</v>
      </c>
      <c r="P26" s="24">
        <v>4012000</v>
      </c>
    </row>
    <row r="27" spans="2:16">
      <c r="B27" s="41"/>
      <c r="C27" s="12" t="s">
        <v>831</v>
      </c>
      <c r="D27" s="18" t="s">
        <v>41</v>
      </c>
      <c r="E27" s="24">
        <v>2000</v>
      </c>
      <c r="F27" s="24">
        <v>0</v>
      </c>
      <c r="G27" s="24">
        <v>0</v>
      </c>
      <c r="H27" s="24">
        <v>2000</v>
      </c>
      <c r="I27" s="24">
        <v>3000</v>
      </c>
      <c r="J27" s="24">
        <v>0</v>
      </c>
      <c r="K27" s="24">
        <v>0</v>
      </c>
      <c r="L27" s="24">
        <v>3000</v>
      </c>
      <c r="M27" s="24">
        <v>3000</v>
      </c>
      <c r="N27" s="24">
        <v>0</v>
      </c>
      <c r="O27" s="24">
        <v>0</v>
      </c>
      <c r="P27" s="24">
        <v>3000</v>
      </c>
    </row>
    <row r="28" spans="2:16">
      <c r="B28" s="40"/>
      <c r="C28" s="11" t="s">
        <v>941</v>
      </c>
      <c r="D28" s="20" t="s">
        <v>42</v>
      </c>
      <c r="E28" s="26">
        <v>2383000</v>
      </c>
      <c r="F28" s="26">
        <v>834000</v>
      </c>
      <c r="G28" s="26">
        <v>234000</v>
      </c>
      <c r="H28" s="26">
        <v>3451000</v>
      </c>
      <c r="I28" s="26">
        <v>2373000</v>
      </c>
      <c r="J28" s="26">
        <v>698000</v>
      </c>
      <c r="K28" s="26">
        <v>219000</v>
      </c>
      <c r="L28" s="26">
        <v>3290000</v>
      </c>
      <c r="M28" s="26">
        <v>3038000</v>
      </c>
      <c r="N28" s="26">
        <v>755000</v>
      </c>
      <c r="O28" s="26">
        <v>222000</v>
      </c>
      <c r="P28" s="26">
        <v>4015000</v>
      </c>
    </row>
  </sheetData>
  <mergeCells count="15">
    <mergeCell ref="M12:P12"/>
    <mergeCell ref="B15:B17"/>
    <mergeCell ref="B18:B24"/>
    <mergeCell ref="B25:C25"/>
    <mergeCell ref="B26:B28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7"/>
  <sheetViews>
    <sheetView topLeftCell="K1"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40.5703125" customWidth="1"/>
    <col min="4" max="4" width="8" customWidth="1"/>
    <col min="5" max="22" width="21.5703125" customWidth="1"/>
  </cols>
  <sheetData>
    <row r="1" spans="1:22">
      <c r="A1" s="32"/>
      <c r="B1" s="33"/>
      <c r="C1" s="33"/>
    </row>
    <row r="2" spans="1:22">
      <c r="A2" s="32" t="s">
        <v>445</v>
      </c>
      <c r="B2" s="33"/>
      <c r="C2" s="33"/>
    </row>
    <row r="4" spans="1:22">
      <c r="A4" s="34" t="s">
        <v>331</v>
      </c>
      <c r="B4" s="35"/>
      <c r="C4" s="10" t="s">
        <v>39</v>
      </c>
      <c r="D4" s="36" t="s">
        <v>440</v>
      </c>
      <c r="E4" s="36"/>
    </row>
    <row r="5" spans="1:22">
      <c r="A5" s="37" t="s">
        <v>1166</v>
      </c>
      <c r="B5" s="37"/>
      <c r="C5" s="14">
        <v>45473</v>
      </c>
    </row>
    <row r="6" spans="1:22">
      <c r="A6" s="37" t="s">
        <v>890</v>
      </c>
      <c r="B6" s="37"/>
      <c r="C6" s="13" t="s">
        <v>230</v>
      </c>
    </row>
    <row r="7" spans="1:22">
      <c r="A7" s="2"/>
      <c r="B7" s="2"/>
      <c r="C7" s="15"/>
    </row>
    <row r="8" spans="1:22">
      <c r="A8" s="38" t="s">
        <v>775</v>
      </c>
      <c r="B8" s="38"/>
      <c r="C8" s="16" t="str">
        <f>B11</f>
        <v>660-44</v>
      </c>
    </row>
    <row r="9" spans="1:22">
      <c r="A9" s="6" t="s">
        <v>152</v>
      </c>
    </row>
    <row r="10" spans="1:22">
      <c r="B10" s="39" t="s">
        <v>153</v>
      </c>
      <c r="C10" s="33"/>
      <c r="D10" s="33"/>
      <c r="E10" s="33"/>
      <c r="F10" s="33"/>
      <c r="G10" s="33"/>
      <c r="H10" s="33"/>
      <c r="I10" s="33"/>
    </row>
    <row r="11" spans="1:22">
      <c r="B11" s="9" t="s">
        <v>152</v>
      </c>
    </row>
    <row r="12" spans="1:22">
      <c r="E12" s="43" t="s">
        <v>1172</v>
      </c>
      <c r="F12" s="44"/>
      <c r="G12" s="44"/>
      <c r="H12" s="44"/>
      <c r="I12" s="44"/>
      <c r="J12" s="43"/>
      <c r="K12" s="43" t="s">
        <v>1067</v>
      </c>
      <c r="L12" s="44"/>
      <c r="M12" s="44"/>
      <c r="N12" s="44"/>
      <c r="O12" s="44"/>
      <c r="P12" s="43"/>
      <c r="Q12" s="43" t="s">
        <v>1162</v>
      </c>
      <c r="R12" s="44"/>
      <c r="S12" s="44"/>
      <c r="T12" s="44"/>
      <c r="U12" s="44"/>
      <c r="V12" s="43"/>
    </row>
    <row r="13" spans="1:22" ht="25.5">
      <c r="E13" s="21" t="s">
        <v>631</v>
      </c>
      <c r="F13" s="21" t="s">
        <v>621</v>
      </c>
      <c r="G13" s="21" t="s">
        <v>630</v>
      </c>
      <c r="H13" s="21" t="s">
        <v>932</v>
      </c>
      <c r="I13" s="21" t="s">
        <v>636</v>
      </c>
      <c r="J13" s="21" t="s">
        <v>420</v>
      </c>
      <c r="K13" s="21" t="s">
        <v>631</v>
      </c>
      <c r="L13" s="21" t="s">
        <v>621</v>
      </c>
      <c r="M13" s="21" t="s">
        <v>630</v>
      </c>
      <c r="N13" s="21" t="s">
        <v>932</v>
      </c>
      <c r="O13" s="21" t="s">
        <v>636</v>
      </c>
      <c r="P13" s="21" t="s">
        <v>420</v>
      </c>
      <c r="Q13" s="21" t="s">
        <v>631</v>
      </c>
      <c r="R13" s="21" t="s">
        <v>621</v>
      </c>
      <c r="S13" s="21" t="s">
        <v>630</v>
      </c>
      <c r="T13" s="21" t="s">
        <v>932</v>
      </c>
      <c r="U13" s="21" t="s">
        <v>636</v>
      </c>
      <c r="V13" s="21" t="s">
        <v>420</v>
      </c>
    </row>
    <row r="14" spans="1:22">
      <c r="E14" s="18" t="s">
        <v>33</v>
      </c>
      <c r="F14" s="18" t="s">
        <v>48</v>
      </c>
      <c r="G14" s="18" t="s">
        <v>66</v>
      </c>
      <c r="H14" s="18" t="s">
        <v>77</v>
      </c>
      <c r="I14" s="18" t="s">
        <v>82</v>
      </c>
      <c r="J14" s="18" t="s">
        <v>83</v>
      </c>
      <c r="K14" s="18" t="s">
        <v>33</v>
      </c>
      <c r="L14" s="18" t="s">
        <v>48</v>
      </c>
      <c r="M14" s="18" t="s">
        <v>66</v>
      </c>
      <c r="N14" s="18" t="s">
        <v>77</v>
      </c>
      <c r="O14" s="18" t="s">
        <v>82</v>
      </c>
      <c r="P14" s="18" t="s">
        <v>83</v>
      </c>
      <c r="Q14" s="18" t="s">
        <v>33</v>
      </c>
      <c r="R14" s="18" t="s">
        <v>48</v>
      </c>
      <c r="S14" s="18" t="s">
        <v>66</v>
      </c>
      <c r="T14" s="18" t="s">
        <v>77</v>
      </c>
      <c r="U14" s="18" t="s">
        <v>82</v>
      </c>
      <c r="V14" s="18" t="s">
        <v>83</v>
      </c>
    </row>
    <row r="15" spans="1:22">
      <c r="B15" s="40" t="s">
        <v>1049</v>
      </c>
      <c r="C15" s="12" t="s">
        <v>323</v>
      </c>
      <c r="D15" s="18" t="s">
        <v>33</v>
      </c>
      <c r="E15" s="24">
        <v>266000</v>
      </c>
      <c r="F15" s="24">
        <v>65000</v>
      </c>
      <c r="G15" s="24">
        <v>325000</v>
      </c>
      <c r="H15" s="24">
        <v>591000</v>
      </c>
      <c r="I15" s="24">
        <v>1881000</v>
      </c>
      <c r="J15" s="24">
        <v>3000</v>
      </c>
      <c r="K15" s="24">
        <v>235000</v>
      </c>
      <c r="L15" s="24">
        <v>90000</v>
      </c>
      <c r="M15" s="24">
        <v>59000</v>
      </c>
      <c r="N15" s="24">
        <v>294000</v>
      </c>
      <c r="O15" s="24">
        <v>1775000</v>
      </c>
      <c r="P15" s="24">
        <v>2000</v>
      </c>
      <c r="Q15" s="24">
        <v>216000</v>
      </c>
      <c r="R15" s="24">
        <v>56000</v>
      </c>
      <c r="S15" s="24">
        <v>436000</v>
      </c>
      <c r="T15" s="24">
        <v>652000</v>
      </c>
      <c r="U15" s="24">
        <v>1976000</v>
      </c>
      <c r="V15" s="24">
        <v>11000</v>
      </c>
    </row>
    <row r="16" spans="1:22">
      <c r="B16" s="41"/>
      <c r="C16" s="12" t="s">
        <v>772</v>
      </c>
      <c r="D16" s="18" t="s">
        <v>48</v>
      </c>
      <c r="E16" s="24">
        <v>1347000</v>
      </c>
      <c r="F16" s="24">
        <v>616000</v>
      </c>
      <c r="G16" s="24">
        <v>83000</v>
      </c>
      <c r="H16" s="24">
        <v>1430000</v>
      </c>
      <c r="I16" s="24">
        <v>4047000</v>
      </c>
      <c r="J16" s="24">
        <v>14000</v>
      </c>
      <c r="K16" s="24">
        <v>1623000</v>
      </c>
      <c r="L16" s="24">
        <v>629000</v>
      </c>
      <c r="M16" s="24">
        <v>85000</v>
      </c>
      <c r="N16" s="24">
        <v>1708000</v>
      </c>
      <c r="O16" s="24">
        <v>4432000</v>
      </c>
      <c r="P16" s="24">
        <v>1000</v>
      </c>
      <c r="Q16" s="24">
        <v>1778000</v>
      </c>
      <c r="R16" s="24">
        <v>722000</v>
      </c>
      <c r="S16" s="24">
        <v>113000</v>
      </c>
      <c r="T16" s="24">
        <v>1891000</v>
      </c>
      <c r="U16" s="24">
        <v>4597000</v>
      </c>
      <c r="V16" s="24">
        <v>24000</v>
      </c>
    </row>
    <row r="17" spans="2:22">
      <c r="B17" s="41"/>
      <c r="C17" s="12" t="s">
        <v>869</v>
      </c>
      <c r="D17" s="18" t="s">
        <v>66</v>
      </c>
      <c r="E17" s="24">
        <v>1613000</v>
      </c>
      <c r="F17" s="24">
        <v>681000</v>
      </c>
      <c r="G17" s="24">
        <v>408000</v>
      </c>
      <c r="H17" s="24">
        <v>2021000</v>
      </c>
      <c r="I17" s="24">
        <v>5928000</v>
      </c>
      <c r="J17" s="24">
        <v>17000</v>
      </c>
      <c r="K17" s="24">
        <v>1858000</v>
      </c>
      <c r="L17" s="24">
        <v>719000</v>
      </c>
      <c r="M17" s="24">
        <v>144000</v>
      </c>
      <c r="N17" s="24">
        <v>2002000</v>
      </c>
      <c r="O17" s="24">
        <v>6207000</v>
      </c>
      <c r="P17" s="24">
        <v>3000</v>
      </c>
      <c r="Q17" s="24">
        <v>1994000</v>
      </c>
      <c r="R17" s="24">
        <v>778000</v>
      </c>
      <c r="S17" s="24">
        <v>549000</v>
      </c>
      <c r="T17" s="24">
        <v>2543000</v>
      </c>
      <c r="U17" s="24">
        <v>6573000</v>
      </c>
      <c r="V17" s="24">
        <v>35000</v>
      </c>
    </row>
    <row r="18" spans="2:22">
      <c r="B18" s="41"/>
      <c r="C18" s="12" t="s">
        <v>281</v>
      </c>
      <c r="D18" s="18" t="s">
        <v>77</v>
      </c>
      <c r="E18" s="24">
        <v>823000</v>
      </c>
      <c r="F18" s="24">
        <v>69000</v>
      </c>
      <c r="G18" s="24">
        <v>0</v>
      </c>
      <c r="H18" s="24">
        <v>823000</v>
      </c>
      <c r="I18" s="24">
        <v>937000</v>
      </c>
      <c r="J18" s="24">
        <v>0</v>
      </c>
      <c r="K18" s="24">
        <v>687000</v>
      </c>
      <c r="L18" s="24">
        <v>69000</v>
      </c>
      <c r="M18" s="24">
        <v>0</v>
      </c>
      <c r="N18" s="24">
        <v>687000</v>
      </c>
      <c r="O18" s="24">
        <v>745000</v>
      </c>
      <c r="P18" s="24">
        <v>0</v>
      </c>
      <c r="Q18" s="24">
        <v>747000</v>
      </c>
      <c r="R18" s="24">
        <v>65000</v>
      </c>
      <c r="S18" s="24">
        <v>0</v>
      </c>
      <c r="T18" s="24">
        <v>747000</v>
      </c>
      <c r="U18" s="24">
        <v>855000</v>
      </c>
      <c r="V18" s="24">
        <v>0</v>
      </c>
    </row>
    <row r="19" spans="2:22">
      <c r="B19" s="41"/>
      <c r="C19" s="12" t="s">
        <v>279</v>
      </c>
      <c r="D19" s="18" t="s">
        <v>82</v>
      </c>
      <c r="E19" s="24">
        <v>234000</v>
      </c>
      <c r="F19" s="24">
        <v>151000</v>
      </c>
      <c r="G19" s="24">
        <v>0</v>
      </c>
      <c r="H19" s="24">
        <v>234000</v>
      </c>
      <c r="I19" s="24">
        <v>987000</v>
      </c>
      <c r="J19" s="24">
        <v>6000</v>
      </c>
      <c r="K19" s="24">
        <v>219000</v>
      </c>
      <c r="L19" s="24">
        <v>133000</v>
      </c>
      <c r="M19" s="24">
        <v>0</v>
      </c>
      <c r="N19" s="24">
        <v>219000</v>
      </c>
      <c r="O19" s="24">
        <v>968000</v>
      </c>
      <c r="P19" s="24">
        <v>5000</v>
      </c>
      <c r="Q19" s="24">
        <v>222000</v>
      </c>
      <c r="R19" s="24">
        <v>140000</v>
      </c>
      <c r="S19" s="24">
        <v>0</v>
      </c>
      <c r="T19" s="24">
        <v>222000</v>
      </c>
      <c r="U19" s="24">
        <v>957000</v>
      </c>
      <c r="V19" s="24">
        <v>10000</v>
      </c>
    </row>
    <row r="20" spans="2:22">
      <c r="B20" s="42"/>
      <c r="C20" s="12" t="s">
        <v>889</v>
      </c>
      <c r="D20" s="18" t="s">
        <v>83</v>
      </c>
      <c r="E20" s="24">
        <v>2670000</v>
      </c>
      <c r="F20" s="24">
        <v>901000</v>
      </c>
      <c r="G20" s="24">
        <v>408000</v>
      </c>
      <c r="H20" s="24">
        <v>3078000</v>
      </c>
      <c r="I20" s="24">
        <v>7852000</v>
      </c>
      <c r="J20" s="24">
        <v>23000</v>
      </c>
      <c r="K20" s="24">
        <v>2764000</v>
      </c>
      <c r="L20" s="24">
        <v>921000</v>
      </c>
      <c r="M20" s="24">
        <v>144000</v>
      </c>
      <c r="N20" s="24">
        <v>2908000</v>
      </c>
      <c r="O20" s="24">
        <v>7920000</v>
      </c>
      <c r="P20" s="24">
        <v>8000</v>
      </c>
      <c r="Q20" s="24">
        <v>2963000</v>
      </c>
      <c r="R20" s="24">
        <v>983000</v>
      </c>
      <c r="S20" s="24">
        <v>549000</v>
      </c>
      <c r="T20" s="24">
        <v>3512000</v>
      </c>
      <c r="U20" s="24">
        <v>8385000</v>
      </c>
      <c r="V20" s="24">
        <v>45000</v>
      </c>
    </row>
    <row r="21" spans="2:22">
      <c r="B21" s="12" t="s">
        <v>1048</v>
      </c>
      <c r="C21" s="12" t="s">
        <v>888</v>
      </c>
      <c r="D21" s="18" t="s">
        <v>214</v>
      </c>
      <c r="E21" s="24">
        <v>356000</v>
      </c>
      <c r="F21" s="24">
        <v>128000</v>
      </c>
      <c r="G21" s="24">
        <v>15000</v>
      </c>
      <c r="H21" s="24">
        <v>371000</v>
      </c>
      <c r="I21" s="24">
        <v>680000</v>
      </c>
      <c r="J21" s="24">
        <v>1000</v>
      </c>
      <c r="K21" s="24">
        <v>323000</v>
      </c>
      <c r="L21" s="24">
        <v>84000</v>
      </c>
      <c r="M21" s="24">
        <v>56000</v>
      </c>
      <c r="N21" s="24">
        <v>379000</v>
      </c>
      <c r="O21" s="24">
        <v>686000</v>
      </c>
      <c r="P21" s="24">
        <v>0</v>
      </c>
      <c r="Q21" s="24">
        <v>414000</v>
      </c>
      <c r="R21" s="24">
        <v>147000</v>
      </c>
      <c r="S21" s="24">
        <v>86000</v>
      </c>
      <c r="T21" s="24">
        <v>500000</v>
      </c>
      <c r="U21" s="24">
        <v>800000</v>
      </c>
      <c r="V21" s="24">
        <v>5000</v>
      </c>
    </row>
    <row r="22" spans="2:22">
      <c r="B22" s="42" t="s">
        <v>839</v>
      </c>
      <c r="C22" s="42"/>
      <c r="D22" s="18" t="s">
        <v>215</v>
      </c>
      <c r="E22" s="24">
        <v>3026000</v>
      </c>
      <c r="F22" s="24">
        <v>1029000</v>
      </c>
      <c r="G22" s="24">
        <v>423000</v>
      </c>
      <c r="H22" s="24">
        <v>3449000</v>
      </c>
      <c r="I22" s="24">
        <v>8532000</v>
      </c>
      <c r="J22" s="24">
        <v>24000</v>
      </c>
      <c r="K22" s="24">
        <v>3087000</v>
      </c>
      <c r="L22" s="24">
        <v>1005000</v>
      </c>
      <c r="M22" s="24">
        <v>200000</v>
      </c>
      <c r="N22" s="24">
        <v>3287000</v>
      </c>
      <c r="O22" s="24">
        <v>8606000</v>
      </c>
      <c r="P22" s="24">
        <v>8000</v>
      </c>
      <c r="Q22" s="24">
        <v>3377000</v>
      </c>
      <c r="R22" s="24">
        <v>1130000</v>
      </c>
      <c r="S22" s="24">
        <v>635000</v>
      </c>
      <c r="T22" s="24">
        <v>4012000</v>
      </c>
      <c r="U22" s="24">
        <v>9185000</v>
      </c>
      <c r="V22" s="24">
        <v>50000</v>
      </c>
    </row>
    <row r="23" spans="2:22" ht="25.5">
      <c r="B23" s="12"/>
      <c r="C23" s="12" t="s">
        <v>714</v>
      </c>
      <c r="D23" s="18" t="s">
        <v>216</v>
      </c>
      <c r="E23" s="24">
        <v>1142000</v>
      </c>
      <c r="F23" s="24">
        <v>537000</v>
      </c>
      <c r="G23" s="24">
        <v>44000</v>
      </c>
      <c r="H23" s="24">
        <v>1186000</v>
      </c>
      <c r="I23" s="24">
        <v>0</v>
      </c>
      <c r="J23" s="7"/>
      <c r="K23" s="24">
        <v>1741000</v>
      </c>
      <c r="L23" s="24">
        <v>657000</v>
      </c>
      <c r="M23" s="24">
        <v>95000</v>
      </c>
      <c r="N23" s="24">
        <v>1836000</v>
      </c>
      <c r="O23" s="24">
        <v>0</v>
      </c>
      <c r="P23" s="7"/>
      <c r="Q23" s="24">
        <v>1619000</v>
      </c>
      <c r="R23" s="24">
        <v>671000</v>
      </c>
      <c r="S23" s="24">
        <v>92000</v>
      </c>
      <c r="T23" s="24">
        <v>1711000</v>
      </c>
      <c r="U23" s="24">
        <v>0</v>
      </c>
      <c r="V23" s="7"/>
    </row>
    <row r="24" spans="2:22">
      <c r="B24" s="12"/>
      <c r="C24" s="12" t="s">
        <v>715</v>
      </c>
      <c r="D24" s="18" t="s">
        <v>35</v>
      </c>
      <c r="E24" s="24">
        <v>601000</v>
      </c>
      <c r="F24" s="24">
        <v>119000</v>
      </c>
      <c r="G24" s="24">
        <v>379000</v>
      </c>
      <c r="H24" s="24">
        <v>980000</v>
      </c>
      <c r="I24" s="24">
        <v>0</v>
      </c>
      <c r="J24" s="7"/>
      <c r="K24" s="24">
        <v>252000</v>
      </c>
      <c r="L24" s="24">
        <v>55000</v>
      </c>
      <c r="M24" s="24">
        <v>105000</v>
      </c>
      <c r="N24" s="24">
        <v>357000</v>
      </c>
      <c r="O24" s="24">
        <v>0</v>
      </c>
      <c r="P24" s="7"/>
      <c r="Q24" s="24">
        <v>576000</v>
      </c>
      <c r="R24" s="24">
        <v>127000</v>
      </c>
      <c r="S24" s="24">
        <v>543000</v>
      </c>
      <c r="T24" s="24">
        <v>1119000</v>
      </c>
      <c r="U24" s="24">
        <v>0</v>
      </c>
      <c r="V24" s="7"/>
    </row>
    <row r="25" spans="2:22">
      <c r="B25" s="12"/>
      <c r="C25" s="11" t="s">
        <v>713</v>
      </c>
      <c r="D25" s="18" t="s">
        <v>37</v>
      </c>
      <c r="E25" s="24">
        <v>1283000</v>
      </c>
      <c r="F25" s="24">
        <v>373000</v>
      </c>
      <c r="G25" s="24">
        <v>0</v>
      </c>
      <c r="H25" s="24">
        <v>1283000</v>
      </c>
      <c r="I25" s="24">
        <v>0</v>
      </c>
      <c r="J25" s="7"/>
      <c r="K25" s="24">
        <v>1094000</v>
      </c>
      <c r="L25" s="24">
        <v>293000</v>
      </c>
      <c r="M25" s="24">
        <v>0</v>
      </c>
      <c r="N25" s="24">
        <v>1094000</v>
      </c>
      <c r="O25" s="24">
        <v>0</v>
      </c>
      <c r="P25" s="7"/>
      <c r="Q25" s="24">
        <v>1182000</v>
      </c>
      <c r="R25" s="24">
        <v>332000</v>
      </c>
      <c r="S25" s="24">
        <v>0</v>
      </c>
      <c r="T25" s="24">
        <v>1182000</v>
      </c>
      <c r="U25" s="24">
        <v>0</v>
      </c>
      <c r="V25" s="7"/>
    </row>
    <row r="26" spans="2:22">
      <c r="B26" s="42" t="s">
        <v>274</v>
      </c>
      <c r="C26" s="45"/>
      <c r="D26" s="18" t="s">
        <v>38</v>
      </c>
      <c r="E26" s="7"/>
      <c r="F26" s="7"/>
      <c r="G26" s="7"/>
      <c r="H26" s="7"/>
      <c r="I26" s="7"/>
      <c r="J26" s="24">
        <v>205000</v>
      </c>
      <c r="K26" s="7"/>
      <c r="L26" s="7"/>
      <c r="M26" s="7"/>
      <c r="N26" s="7"/>
      <c r="O26" s="7"/>
      <c r="P26" s="24">
        <v>194000</v>
      </c>
      <c r="Q26" s="7"/>
      <c r="R26" s="7"/>
      <c r="S26" s="7"/>
      <c r="T26" s="7"/>
      <c r="U26" s="7"/>
      <c r="V26" s="24">
        <v>499000</v>
      </c>
    </row>
    <row r="27" spans="2:22">
      <c r="B27" s="40" t="s">
        <v>961</v>
      </c>
      <c r="C27" s="52"/>
      <c r="D27" s="20" t="s">
        <v>41</v>
      </c>
      <c r="E27" s="23"/>
      <c r="F27" s="23"/>
      <c r="G27" s="23"/>
      <c r="H27" s="26">
        <v>0</v>
      </c>
      <c r="I27" s="23"/>
      <c r="J27" s="23"/>
      <c r="K27" s="23"/>
      <c r="L27" s="23"/>
      <c r="M27" s="23"/>
      <c r="N27" s="26">
        <v>0</v>
      </c>
      <c r="O27" s="23"/>
      <c r="P27" s="23"/>
      <c r="Q27" s="23"/>
      <c r="R27" s="23"/>
      <c r="S27" s="23"/>
      <c r="T27" s="26">
        <v>0</v>
      </c>
      <c r="U27" s="23"/>
      <c r="V27" s="23"/>
    </row>
  </sheetData>
  <mergeCells count="15">
    <mergeCell ref="Q12:V12"/>
    <mergeCell ref="B15:B20"/>
    <mergeCell ref="B22:C22"/>
    <mergeCell ref="B26:C26"/>
    <mergeCell ref="B27:C27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3"/>
  <sheetViews>
    <sheetView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20.85546875" customWidth="1"/>
    <col min="4" max="4" width="8" customWidth="1"/>
    <col min="5" max="19" width="21.5703125" customWidth="1"/>
  </cols>
  <sheetData>
    <row r="1" spans="1:19">
      <c r="A1" s="32"/>
      <c r="B1" s="33"/>
      <c r="C1" s="33"/>
    </row>
    <row r="2" spans="1:19">
      <c r="A2" s="32" t="s">
        <v>445</v>
      </c>
      <c r="B2" s="33"/>
      <c r="C2" s="33"/>
    </row>
    <row r="4" spans="1:19">
      <c r="A4" s="34" t="s">
        <v>331</v>
      </c>
      <c r="B4" s="35"/>
      <c r="C4" s="10" t="s">
        <v>39</v>
      </c>
      <c r="D4" s="36" t="s">
        <v>440</v>
      </c>
      <c r="E4" s="36"/>
    </row>
    <row r="5" spans="1:19">
      <c r="A5" s="37" t="s">
        <v>1166</v>
      </c>
      <c r="B5" s="37"/>
      <c r="C5" s="14">
        <v>45473</v>
      </c>
    </row>
    <row r="6" spans="1:19">
      <c r="A6" s="37" t="s">
        <v>890</v>
      </c>
      <c r="B6" s="37"/>
      <c r="C6" s="13" t="s">
        <v>230</v>
      </c>
    </row>
    <row r="7" spans="1:19">
      <c r="A7" s="2"/>
      <c r="B7" s="2"/>
      <c r="C7" s="15"/>
    </row>
    <row r="8" spans="1:19">
      <c r="A8" s="38" t="s">
        <v>775</v>
      </c>
      <c r="B8" s="38"/>
      <c r="C8" s="16" t="str">
        <f>B11</f>
        <v>660-46</v>
      </c>
    </row>
    <row r="9" spans="1:19">
      <c r="A9" s="6" t="s">
        <v>154</v>
      </c>
    </row>
    <row r="10" spans="1:19">
      <c r="B10" s="39" t="s">
        <v>165</v>
      </c>
      <c r="C10" s="33"/>
      <c r="D10" s="33"/>
      <c r="E10" s="33"/>
      <c r="F10" s="33"/>
      <c r="G10" s="33"/>
      <c r="H10" s="33"/>
      <c r="I10" s="33"/>
    </row>
    <row r="11" spans="1:19">
      <c r="B11" s="9" t="s">
        <v>154</v>
      </c>
    </row>
    <row r="12" spans="1:19">
      <c r="E12" s="43" t="s">
        <v>1172</v>
      </c>
      <c r="F12" s="44"/>
      <c r="G12" s="44"/>
      <c r="H12" s="44"/>
      <c r="I12" s="43"/>
      <c r="J12" s="43" t="s">
        <v>1067</v>
      </c>
      <c r="K12" s="44"/>
      <c r="L12" s="44"/>
      <c r="M12" s="44"/>
      <c r="N12" s="43"/>
      <c r="O12" s="43" t="s">
        <v>1162</v>
      </c>
      <c r="P12" s="44"/>
      <c r="Q12" s="44"/>
      <c r="R12" s="44"/>
      <c r="S12" s="43"/>
    </row>
    <row r="13" spans="1:19">
      <c r="E13" s="43" t="s">
        <v>340</v>
      </c>
      <c r="F13" s="43"/>
      <c r="G13" s="43" t="s">
        <v>641</v>
      </c>
      <c r="H13" s="43"/>
      <c r="I13" s="43" t="s">
        <v>920</v>
      </c>
      <c r="J13" s="43" t="s">
        <v>340</v>
      </c>
      <c r="K13" s="43"/>
      <c r="L13" s="43" t="s">
        <v>641</v>
      </c>
      <c r="M13" s="43"/>
      <c r="N13" s="43" t="s">
        <v>920</v>
      </c>
      <c r="O13" s="43" t="s">
        <v>340</v>
      </c>
      <c r="P13" s="43"/>
      <c r="Q13" s="43" t="s">
        <v>641</v>
      </c>
      <c r="R13" s="43"/>
      <c r="S13" s="43" t="s">
        <v>920</v>
      </c>
    </row>
    <row r="14" spans="1:19">
      <c r="E14" s="21" t="s">
        <v>1113</v>
      </c>
      <c r="F14" s="21" t="s">
        <v>1059</v>
      </c>
      <c r="G14" s="21" t="s">
        <v>352</v>
      </c>
      <c r="H14" s="21" t="s">
        <v>642</v>
      </c>
      <c r="I14" s="43"/>
      <c r="J14" s="21" t="s">
        <v>1113</v>
      </c>
      <c r="K14" s="21" t="s">
        <v>1059</v>
      </c>
      <c r="L14" s="21" t="s">
        <v>352</v>
      </c>
      <c r="M14" s="21" t="s">
        <v>642</v>
      </c>
      <c r="N14" s="43"/>
      <c r="O14" s="21" t="s">
        <v>1113</v>
      </c>
      <c r="P14" s="21" t="s">
        <v>1059</v>
      </c>
      <c r="Q14" s="21" t="s">
        <v>352</v>
      </c>
      <c r="R14" s="21" t="s">
        <v>642</v>
      </c>
      <c r="S14" s="43"/>
    </row>
    <row r="15" spans="1:19">
      <c r="E15" s="18" t="s">
        <v>33</v>
      </c>
      <c r="F15" s="18" t="s">
        <v>48</v>
      </c>
      <c r="G15" s="18" t="s">
        <v>66</v>
      </c>
      <c r="H15" s="18" t="s">
        <v>77</v>
      </c>
      <c r="I15" s="18" t="s">
        <v>82</v>
      </c>
      <c r="J15" s="18" t="s">
        <v>33</v>
      </c>
      <c r="K15" s="18" t="s">
        <v>48</v>
      </c>
      <c r="L15" s="18" t="s">
        <v>66</v>
      </c>
      <c r="M15" s="18" t="s">
        <v>77</v>
      </c>
      <c r="N15" s="18" t="s">
        <v>82</v>
      </c>
      <c r="O15" s="18" t="s">
        <v>33</v>
      </c>
      <c r="P15" s="18" t="s">
        <v>48</v>
      </c>
      <c r="Q15" s="18" t="s">
        <v>66</v>
      </c>
      <c r="R15" s="18" t="s">
        <v>77</v>
      </c>
      <c r="S15" s="18" t="s">
        <v>82</v>
      </c>
    </row>
    <row r="16" spans="1:19">
      <c r="B16" s="42" t="s">
        <v>869</v>
      </c>
      <c r="C16" s="42"/>
      <c r="D16" s="18" t="s">
        <v>33</v>
      </c>
      <c r="E16" s="24">
        <v>239000</v>
      </c>
      <c r="F16" s="24">
        <v>172000</v>
      </c>
      <c r="G16" s="24">
        <v>0</v>
      </c>
      <c r="H16" s="24">
        <v>161000</v>
      </c>
      <c r="I16" s="24">
        <v>572000</v>
      </c>
      <c r="J16" s="24"/>
      <c r="K16" s="24"/>
      <c r="L16" s="24"/>
      <c r="M16" s="24"/>
      <c r="N16" s="24"/>
      <c r="O16" s="24"/>
      <c r="P16" s="24"/>
      <c r="Q16" s="24"/>
      <c r="R16" s="24"/>
      <c r="S16" s="24"/>
    </row>
    <row r="17" spans="2:19">
      <c r="B17" s="42" t="s">
        <v>281</v>
      </c>
      <c r="C17" s="42"/>
      <c r="D17" s="18" t="s">
        <v>48</v>
      </c>
      <c r="E17" s="24">
        <v>21000</v>
      </c>
      <c r="F17" s="24">
        <v>0</v>
      </c>
      <c r="G17" s="24">
        <v>4000</v>
      </c>
      <c r="H17" s="24">
        <v>15000</v>
      </c>
      <c r="I17" s="24">
        <v>40000</v>
      </c>
      <c r="J17" s="24"/>
      <c r="K17" s="24"/>
      <c r="L17" s="24"/>
      <c r="M17" s="24"/>
      <c r="N17" s="24"/>
      <c r="O17" s="24"/>
      <c r="P17" s="24"/>
      <c r="Q17" s="24"/>
      <c r="R17" s="24"/>
      <c r="S17" s="24"/>
    </row>
    <row r="18" spans="2:19">
      <c r="B18" s="42" t="s">
        <v>279</v>
      </c>
      <c r="C18" s="42"/>
      <c r="D18" s="18" t="s">
        <v>66</v>
      </c>
      <c r="E18" s="24">
        <v>204000</v>
      </c>
      <c r="F18" s="24">
        <v>280000</v>
      </c>
      <c r="G18" s="24">
        <v>1000</v>
      </c>
      <c r="H18" s="24">
        <v>13000</v>
      </c>
      <c r="I18" s="24">
        <v>498000</v>
      </c>
      <c r="J18" s="24"/>
      <c r="K18" s="24"/>
      <c r="L18" s="24"/>
      <c r="M18" s="24"/>
      <c r="N18" s="24"/>
      <c r="O18" s="24"/>
      <c r="P18" s="24"/>
      <c r="Q18" s="24"/>
      <c r="R18" s="24"/>
      <c r="S18" s="24"/>
    </row>
    <row r="19" spans="2:19">
      <c r="B19" s="42" t="s">
        <v>889</v>
      </c>
      <c r="C19" s="42"/>
      <c r="D19" s="18" t="s">
        <v>77</v>
      </c>
      <c r="E19" s="24">
        <v>464000</v>
      </c>
      <c r="F19" s="24">
        <v>452000</v>
      </c>
      <c r="G19" s="24">
        <v>5000</v>
      </c>
      <c r="H19" s="24">
        <v>189000</v>
      </c>
      <c r="I19" s="24">
        <v>1110000</v>
      </c>
      <c r="J19" s="24"/>
      <c r="K19" s="24"/>
      <c r="L19" s="24"/>
      <c r="M19" s="24"/>
      <c r="N19" s="24"/>
      <c r="O19" s="24"/>
      <c r="P19" s="24"/>
      <c r="Q19" s="24"/>
      <c r="R19" s="24"/>
      <c r="S19" s="24"/>
    </row>
    <row r="20" spans="2:19">
      <c r="B20" s="12" t="s">
        <v>1048</v>
      </c>
      <c r="C20" s="12" t="s">
        <v>888</v>
      </c>
      <c r="D20" s="18" t="s">
        <v>82</v>
      </c>
      <c r="E20" s="24">
        <v>90000</v>
      </c>
      <c r="F20" s="24">
        <v>0</v>
      </c>
      <c r="G20" s="24">
        <v>0</v>
      </c>
      <c r="H20" s="24">
        <v>0</v>
      </c>
      <c r="I20" s="24">
        <v>90000</v>
      </c>
      <c r="J20" s="24"/>
      <c r="K20" s="24"/>
      <c r="L20" s="24"/>
      <c r="M20" s="24"/>
      <c r="N20" s="24"/>
      <c r="O20" s="24"/>
      <c r="P20" s="24"/>
      <c r="Q20" s="24"/>
      <c r="R20" s="24"/>
      <c r="S20" s="24"/>
    </row>
    <row r="21" spans="2:19">
      <c r="B21" s="42" t="s">
        <v>839</v>
      </c>
      <c r="C21" s="40"/>
      <c r="D21" s="18" t="s">
        <v>83</v>
      </c>
      <c r="E21" s="26">
        <v>554000</v>
      </c>
      <c r="F21" s="26">
        <v>452000</v>
      </c>
      <c r="G21" s="26">
        <v>5000</v>
      </c>
      <c r="H21" s="26">
        <v>189000</v>
      </c>
      <c r="I21" s="24">
        <v>1200000</v>
      </c>
      <c r="J21" s="26"/>
      <c r="K21" s="26"/>
      <c r="L21" s="26"/>
      <c r="M21" s="26"/>
      <c r="N21" s="24"/>
      <c r="O21" s="26"/>
      <c r="P21" s="26"/>
      <c r="Q21" s="26"/>
      <c r="R21" s="26"/>
      <c r="S21" s="24"/>
    </row>
    <row r="22" spans="2:19">
      <c r="B22" s="42" t="s">
        <v>534</v>
      </c>
      <c r="C22" s="45"/>
      <c r="D22" s="18" t="s">
        <v>214</v>
      </c>
      <c r="E22" s="27"/>
      <c r="F22" s="27"/>
      <c r="G22" s="27"/>
      <c r="H22" s="27"/>
      <c r="I22" s="24">
        <v>0</v>
      </c>
      <c r="J22" s="27"/>
      <c r="K22" s="27"/>
      <c r="L22" s="27"/>
      <c r="M22" s="27"/>
      <c r="N22" s="24"/>
      <c r="O22" s="27"/>
      <c r="P22" s="27"/>
      <c r="Q22" s="27"/>
      <c r="R22" s="27"/>
      <c r="S22" s="24"/>
    </row>
    <row r="23" spans="2:19">
      <c r="B23" s="40" t="s">
        <v>648</v>
      </c>
      <c r="C23" s="52"/>
      <c r="D23" s="20" t="s">
        <v>215</v>
      </c>
      <c r="E23" s="27"/>
      <c r="F23" s="27"/>
      <c r="G23" s="27"/>
      <c r="H23" s="27"/>
      <c r="I23" s="26">
        <v>15000</v>
      </c>
      <c r="J23" s="27"/>
      <c r="K23" s="27"/>
      <c r="L23" s="27"/>
      <c r="M23" s="27"/>
      <c r="N23" s="26"/>
      <c r="O23" s="27"/>
      <c r="P23" s="27"/>
      <c r="Q23" s="27"/>
      <c r="R23" s="27"/>
      <c r="S23" s="26"/>
    </row>
  </sheetData>
  <mergeCells count="27">
    <mergeCell ref="B22:C22"/>
    <mergeCell ref="B23:C23"/>
    <mergeCell ref="B16:C16"/>
    <mergeCell ref="B17:C17"/>
    <mergeCell ref="B18:C18"/>
    <mergeCell ref="B19:C19"/>
    <mergeCell ref="B21:C21"/>
    <mergeCell ref="O12:S12"/>
    <mergeCell ref="E13:F13"/>
    <mergeCell ref="G13:H13"/>
    <mergeCell ref="I13:I14"/>
    <mergeCell ref="J13:K13"/>
    <mergeCell ref="L13:M13"/>
    <mergeCell ref="N13:N14"/>
    <mergeCell ref="O13:P13"/>
    <mergeCell ref="Q13:R13"/>
    <mergeCell ref="S13:S14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2"/>
  <sheetViews>
    <sheetView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20.85546875" customWidth="1"/>
    <col min="4" max="4" width="8" customWidth="1"/>
    <col min="5" max="16" width="21.5703125" customWidth="1"/>
  </cols>
  <sheetData>
    <row r="1" spans="1:16">
      <c r="A1" s="32"/>
      <c r="B1" s="33"/>
      <c r="C1" s="33"/>
    </row>
    <row r="2" spans="1:16">
      <c r="A2" s="32" t="s">
        <v>445</v>
      </c>
      <c r="B2" s="33"/>
      <c r="C2" s="33"/>
    </row>
    <row r="4" spans="1:16">
      <c r="A4" s="34" t="s">
        <v>331</v>
      </c>
      <c r="B4" s="35"/>
      <c r="C4" s="10" t="s">
        <v>39</v>
      </c>
      <c r="D4" s="36" t="s">
        <v>440</v>
      </c>
      <c r="E4" s="36"/>
    </row>
    <row r="5" spans="1:16">
      <c r="A5" s="37" t="s">
        <v>1166</v>
      </c>
      <c r="B5" s="37"/>
      <c r="C5" s="14">
        <v>45473</v>
      </c>
    </row>
    <row r="6" spans="1:16">
      <c r="A6" s="37" t="s">
        <v>890</v>
      </c>
      <c r="B6" s="37"/>
      <c r="C6" s="13" t="s">
        <v>230</v>
      </c>
    </row>
    <row r="7" spans="1:16">
      <c r="A7" s="2"/>
      <c r="B7" s="2"/>
      <c r="C7" s="15"/>
    </row>
    <row r="8" spans="1:16">
      <c r="A8" s="38" t="s">
        <v>775</v>
      </c>
      <c r="B8" s="38"/>
      <c r="C8" s="16" t="str">
        <f>B11</f>
        <v>660-46.1</v>
      </c>
    </row>
    <row r="9" spans="1:16">
      <c r="A9" s="6" t="s">
        <v>155</v>
      </c>
    </row>
    <row r="10" spans="1:16">
      <c r="B10" s="39" t="s">
        <v>156</v>
      </c>
      <c r="C10" s="33"/>
      <c r="D10" s="33"/>
      <c r="E10" s="33"/>
      <c r="F10" s="33"/>
      <c r="G10" s="33"/>
      <c r="H10" s="33"/>
      <c r="I10" s="33"/>
    </row>
    <row r="11" spans="1:16">
      <c r="B11" s="9" t="s">
        <v>155</v>
      </c>
    </row>
    <row r="12" spans="1:16">
      <c r="E12" s="43" t="s">
        <v>1172</v>
      </c>
      <c r="F12" s="44"/>
      <c r="G12" s="44"/>
      <c r="H12" s="44"/>
      <c r="I12" s="44"/>
      <c r="J12" s="43"/>
      <c r="K12" s="43" t="s">
        <v>1067</v>
      </c>
      <c r="L12" s="44"/>
      <c r="M12" s="44"/>
      <c r="N12" s="44"/>
      <c r="O12" s="44"/>
      <c r="P12" s="43"/>
    </row>
    <row r="13" spans="1:16">
      <c r="E13" s="43" t="s">
        <v>625</v>
      </c>
      <c r="F13" s="44"/>
      <c r="G13" s="44"/>
      <c r="H13" s="44"/>
      <c r="I13" s="44"/>
      <c r="J13" s="43"/>
      <c r="K13" s="43" t="s">
        <v>625</v>
      </c>
      <c r="L13" s="44"/>
      <c r="M13" s="44"/>
      <c r="N13" s="44"/>
      <c r="O13" s="44"/>
      <c r="P13" s="43"/>
    </row>
    <row r="14" spans="1:16">
      <c r="E14" s="43" t="s">
        <v>340</v>
      </c>
      <c r="F14" s="43"/>
      <c r="G14" s="43" t="s">
        <v>641</v>
      </c>
      <c r="H14" s="43"/>
      <c r="I14" s="43" t="s">
        <v>920</v>
      </c>
      <c r="J14" s="43" t="s">
        <v>738</v>
      </c>
      <c r="K14" s="43" t="s">
        <v>340</v>
      </c>
      <c r="L14" s="43"/>
      <c r="M14" s="43" t="s">
        <v>641</v>
      </c>
      <c r="N14" s="43"/>
      <c r="O14" s="43" t="s">
        <v>920</v>
      </c>
      <c r="P14" s="43" t="s">
        <v>738</v>
      </c>
    </row>
    <row r="15" spans="1:16">
      <c r="E15" s="21" t="s">
        <v>1113</v>
      </c>
      <c r="F15" s="21" t="s">
        <v>1059</v>
      </c>
      <c r="G15" s="21" t="s">
        <v>352</v>
      </c>
      <c r="H15" s="21" t="s">
        <v>642</v>
      </c>
      <c r="I15" s="43"/>
      <c r="J15" s="43"/>
      <c r="K15" s="21" t="s">
        <v>1113</v>
      </c>
      <c r="L15" s="21" t="s">
        <v>1059</v>
      </c>
      <c r="M15" s="21" t="s">
        <v>352</v>
      </c>
      <c r="N15" s="21" t="s">
        <v>642</v>
      </c>
      <c r="O15" s="43"/>
      <c r="P15" s="43"/>
    </row>
    <row r="16" spans="1:16">
      <c r="E16" s="18" t="s">
        <v>33</v>
      </c>
      <c r="F16" s="18" t="s">
        <v>48</v>
      </c>
      <c r="G16" s="18" t="s">
        <v>66</v>
      </c>
      <c r="H16" s="18" t="s">
        <v>77</v>
      </c>
      <c r="I16" s="18" t="s">
        <v>82</v>
      </c>
      <c r="J16" s="18" t="s">
        <v>83</v>
      </c>
      <c r="K16" s="18" t="s">
        <v>33</v>
      </c>
      <c r="L16" s="18" t="s">
        <v>48</v>
      </c>
      <c r="M16" s="18" t="s">
        <v>66</v>
      </c>
      <c r="N16" s="18" t="s">
        <v>77</v>
      </c>
      <c r="O16" s="18" t="s">
        <v>82</v>
      </c>
      <c r="P16" s="18" t="s">
        <v>83</v>
      </c>
    </row>
    <row r="17" spans="2:16">
      <c r="B17" s="42" t="s">
        <v>869</v>
      </c>
      <c r="C17" s="42"/>
      <c r="D17" s="18" t="s">
        <v>33</v>
      </c>
      <c r="E17" s="24">
        <v>78000</v>
      </c>
      <c r="F17" s="24">
        <v>72000</v>
      </c>
      <c r="G17" s="24">
        <v>0</v>
      </c>
      <c r="H17" s="24">
        <v>1000</v>
      </c>
      <c r="I17" s="24">
        <v>151000</v>
      </c>
      <c r="J17" s="24">
        <v>-4000</v>
      </c>
      <c r="K17" s="24"/>
      <c r="L17" s="24"/>
      <c r="M17" s="24"/>
      <c r="N17" s="24"/>
      <c r="O17" s="24"/>
      <c r="P17" s="24"/>
    </row>
    <row r="18" spans="2:16">
      <c r="B18" s="42" t="s">
        <v>281</v>
      </c>
      <c r="C18" s="42"/>
      <c r="D18" s="18" t="s">
        <v>48</v>
      </c>
      <c r="E18" s="24">
        <v>4000</v>
      </c>
      <c r="F18" s="24">
        <v>0</v>
      </c>
      <c r="G18" s="24">
        <v>2000</v>
      </c>
      <c r="H18" s="24">
        <v>6000</v>
      </c>
      <c r="I18" s="24">
        <v>12000</v>
      </c>
      <c r="J18" s="24">
        <v>0</v>
      </c>
      <c r="K18" s="24"/>
      <c r="L18" s="24"/>
      <c r="M18" s="24"/>
      <c r="N18" s="24"/>
      <c r="O18" s="24"/>
      <c r="P18" s="24"/>
    </row>
    <row r="19" spans="2:16">
      <c r="B19" s="42" t="s">
        <v>279</v>
      </c>
      <c r="C19" s="42"/>
      <c r="D19" s="18" t="s">
        <v>66</v>
      </c>
      <c r="E19" s="24">
        <v>69000</v>
      </c>
      <c r="F19" s="24">
        <v>0</v>
      </c>
      <c r="G19" s="24">
        <v>1000</v>
      </c>
      <c r="H19" s="24">
        <v>5000</v>
      </c>
      <c r="I19" s="24">
        <v>75000</v>
      </c>
      <c r="J19" s="24">
        <v>-8000</v>
      </c>
      <c r="K19" s="24"/>
      <c r="L19" s="24"/>
      <c r="M19" s="24"/>
      <c r="N19" s="24"/>
      <c r="O19" s="24"/>
      <c r="P19" s="24"/>
    </row>
    <row r="20" spans="2:16">
      <c r="B20" s="42" t="s">
        <v>889</v>
      </c>
      <c r="C20" s="42"/>
      <c r="D20" s="18" t="s">
        <v>77</v>
      </c>
      <c r="E20" s="24">
        <v>151000</v>
      </c>
      <c r="F20" s="24">
        <v>72000</v>
      </c>
      <c r="G20" s="24">
        <v>3000</v>
      </c>
      <c r="H20" s="24">
        <v>12000</v>
      </c>
      <c r="I20" s="24">
        <v>238000</v>
      </c>
      <c r="J20" s="24">
        <v>-12000</v>
      </c>
      <c r="K20" s="24"/>
      <c r="L20" s="24"/>
      <c r="M20" s="24"/>
      <c r="N20" s="24"/>
      <c r="O20" s="24"/>
      <c r="P20" s="24"/>
    </row>
    <row r="21" spans="2:16">
      <c r="B21" s="12" t="s">
        <v>1048</v>
      </c>
      <c r="C21" s="12" t="s">
        <v>888</v>
      </c>
      <c r="D21" s="18" t="s">
        <v>82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/>
      <c r="L21" s="24"/>
      <c r="M21" s="24"/>
      <c r="N21" s="24"/>
      <c r="O21" s="24"/>
      <c r="P21" s="24"/>
    </row>
    <row r="22" spans="2:16">
      <c r="B22" s="40" t="s">
        <v>839</v>
      </c>
      <c r="C22" s="40"/>
      <c r="D22" s="20" t="s">
        <v>83</v>
      </c>
      <c r="E22" s="26">
        <v>151000</v>
      </c>
      <c r="F22" s="26">
        <v>72000</v>
      </c>
      <c r="G22" s="26">
        <v>3000</v>
      </c>
      <c r="H22" s="26">
        <v>12000</v>
      </c>
      <c r="I22" s="26">
        <v>238000</v>
      </c>
      <c r="J22" s="26">
        <v>-12000</v>
      </c>
      <c r="K22" s="26"/>
      <c r="L22" s="26"/>
      <c r="M22" s="26"/>
      <c r="N22" s="26"/>
      <c r="O22" s="26"/>
      <c r="P22" s="26"/>
    </row>
  </sheetData>
  <mergeCells count="25">
    <mergeCell ref="B17:C17"/>
    <mergeCell ref="B18:C18"/>
    <mergeCell ref="B19:C19"/>
    <mergeCell ref="B20:C20"/>
    <mergeCell ref="B22:C22"/>
    <mergeCell ref="E13:J13"/>
    <mergeCell ref="K13:P13"/>
    <mergeCell ref="E14:F14"/>
    <mergeCell ref="G14:H14"/>
    <mergeCell ref="I14:I15"/>
    <mergeCell ref="J14:J15"/>
    <mergeCell ref="K14:L14"/>
    <mergeCell ref="M14:N14"/>
    <mergeCell ref="O14:O15"/>
    <mergeCell ref="P14:P15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2"/>
  <sheetViews>
    <sheetView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20.85546875" customWidth="1"/>
    <col min="4" max="4" width="8" customWidth="1"/>
    <col min="5" max="16" width="21.5703125" customWidth="1"/>
  </cols>
  <sheetData>
    <row r="1" spans="1:16">
      <c r="A1" s="32"/>
      <c r="B1" s="33"/>
      <c r="C1" s="33"/>
    </row>
    <row r="2" spans="1:16">
      <c r="A2" s="32" t="s">
        <v>445</v>
      </c>
      <c r="B2" s="33"/>
      <c r="C2" s="33"/>
    </row>
    <row r="4" spans="1:16">
      <c r="A4" s="34" t="s">
        <v>331</v>
      </c>
      <c r="B4" s="35"/>
      <c r="C4" s="10" t="s">
        <v>39</v>
      </c>
      <c r="D4" s="36" t="s">
        <v>440</v>
      </c>
      <c r="E4" s="36"/>
    </row>
    <row r="5" spans="1:16">
      <c r="A5" s="37" t="s">
        <v>1166</v>
      </c>
      <c r="B5" s="37"/>
      <c r="C5" s="14">
        <v>45473</v>
      </c>
    </row>
    <row r="6" spans="1:16">
      <c r="A6" s="37" t="s">
        <v>890</v>
      </c>
      <c r="B6" s="37"/>
      <c r="C6" s="13" t="s">
        <v>230</v>
      </c>
    </row>
    <row r="7" spans="1:16">
      <c r="A7" s="2"/>
      <c r="B7" s="2"/>
      <c r="C7" s="15"/>
    </row>
    <row r="8" spans="1:16">
      <c r="A8" s="38" t="s">
        <v>775</v>
      </c>
      <c r="B8" s="38"/>
      <c r="C8" s="16" t="str">
        <f>B11</f>
        <v>660-46.2</v>
      </c>
    </row>
    <row r="9" spans="1:16">
      <c r="A9" s="6" t="s">
        <v>157</v>
      </c>
    </row>
    <row r="10" spans="1:16">
      <c r="B10" s="39" t="s">
        <v>158</v>
      </c>
      <c r="C10" s="33"/>
      <c r="D10" s="33"/>
      <c r="E10" s="33"/>
      <c r="F10" s="33"/>
      <c r="G10" s="33"/>
      <c r="H10" s="33"/>
      <c r="I10" s="33"/>
    </row>
    <row r="11" spans="1:16">
      <c r="B11" s="9" t="s">
        <v>157</v>
      </c>
    </row>
    <row r="12" spans="1:16">
      <c r="E12" s="43" t="s">
        <v>784</v>
      </c>
      <c r="F12" s="44"/>
      <c r="G12" s="44"/>
      <c r="H12" s="44"/>
      <c r="I12" s="44"/>
      <c r="J12" s="43"/>
      <c r="K12" s="43" t="s">
        <v>785</v>
      </c>
      <c r="L12" s="44"/>
      <c r="M12" s="44"/>
      <c r="N12" s="44"/>
      <c r="O12" s="44"/>
      <c r="P12" s="43"/>
    </row>
    <row r="13" spans="1:16">
      <c r="E13" s="43" t="s">
        <v>625</v>
      </c>
      <c r="F13" s="44"/>
      <c r="G13" s="44"/>
      <c r="H13" s="44"/>
      <c r="I13" s="44"/>
      <c r="J13" s="43"/>
      <c r="K13" s="43" t="s">
        <v>625</v>
      </c>
      <c r="L13" s="44"/>
      <c r="M13" s="44"/>
      <c r="N13" s="44"/>
      <c r="O13" s="44"/>
      <c r="P13" s="43"/>
    </row>
    <row r="14" spans="1:16">
      <c r="E14" s="43" t="s">
        <v>340</v>
      </c>
      <c r="F14" s="43"/>
      <c r="G14" s="43" t="s">
        <v>641</v>
      </c>
      <c r="H14" s="43"/>
      <c r="I14" s="43" t="s">
        <v>920</v>
      </c>
      <c r="J14" s="43" t="s">
        <v>738</v>
      </c>
      <c r="K14" s="43" t="s">
        <v>340</v>
      </c>
      <c r="L14" s="43"/>
      <c r="M14" s="43" t="s">
        <v>641</v>
      </c>
      <c r="N14" s="43"/>
      <c r="O14" s="43" t="s">
        <v>920</v>
      </c>
      <c r="P14" s="43" t="s">
        <v>738</v>
      </c>
    </row>
    <row r="15" spans="1:16">
      <c r="E15" s="21" t="s">
        <v>1113</v>
      </c>
      <c r="F15" s="21" t="s">
        <v>1059</v>
      </c>
      <c r="G15" s="21" t="s">
        <v>352</v>
      </c>
      <c r="H15" s="21" t="s">
        <v>642</v>
      </c>
      <c r="I15" s="43"/>
      <c r="J15" s="43"/>
      <c r="K15" s="21" t="s">
        <v>1113</v>
      </c>
      <c r="L15" s="21" t="s">
        <v>1059</v>
      </c>
      <c r="M15" s="21" t="s">
        <v>352</v>
      </c>
      <c r="N15" s="21" t="s">
        <v>642</v>
      </c>
      <c r="O15" s="43"/>
      <c r="P15" s="43"/>
    </row>
    <row r="16" spans="1:16">
      <c r="E16" s="18" t="s">
        <v>33</v>
      </c>
      <c r="F16" s="18" t="s">
        <v>48</v>
      </c>
      <c r="G16" s="18" t="s">
        <v>66</v>
      </c>
      <c r="H16" s="18" t="s">
        <v>77</v>
      </c>
      <c r="I16" s="18" t="s">
        <v>82</v>
      </c>
      <c r="J16" s="18" t="s">
        <v>83</v>
      </c>
      <c r="K16" s="18" t="s">
        <v>33</v>
      </c>
      <c r="L16" s="18" t="s">
        <v>48</v>
      </c>
      <c r="M16" s="18" t="s">
        <v>66</v>
      </c>
      <c r="N16" s="18" t="s">
        <v>77</v>
      </c>
      <c r="O16" s="18" t="s">
        <v>82</v>
      </c>
      <c r="P16" s="18" t="s">
        <v>83</v>
      </c>
    </row>
    <row r="17" spans="2:16">
      <c r="B17" s="42" t="s">
        <v>869</v>
      </c>
      <c r="C17" s="42"/>
      <c r="D17" s="18" t="s">
        <v>33</v>
      </c>
      <c r="E17" s="24">
        <v>114000</v>
      </c>
      <c r="F17" s="24">
        <v>73000</v>
      </c>
      <c r="G17" s="24">
        <v>0</v>
      </c>
      <c r="H17" s="24">
        <v>8000</v>
      </c>
      <c r="I17" s="24">
        <v>195000</v>
      </c>
      <c r="J17" s="24">
        <v>5000</v>
      </c>
      <c r="K17" s="24"/>
      <c r="L17" s="24"/>
      <c r="M17" s="24"/>
      <c r="N17" s="24"/>
      <c r="O17" s="24">
        <v>0</v>
      </c>
      <c r="P17" s="24"/>
    </row>
    <row r="18" spans="2:16">
      <c r="B18" s="42" t="s">
        <v>281</v>
      </c>
      <c r="C18" s="42"/>
      <c r="D18" s="18" t="s">
        <v>48</v>
      </c>
      <c r="E18" s="24">
        <v>10000</v>
      </c>
      <c r="F18" s="24">
        <v>0</v>
      </c>
      <c r="G18" s="24">
        <v>4000</v>
      </c>
      <c r="H18" s="24">
        <v>14000</v>
      </c>
      <c r="I18" s="24">
        <v>28000</v>
      </c>
      <c r="J18" s="24">
        <v>0</v>
      </c>
      <c r="K18" s="24"/>
      <c r="L18" s="24"/>
      <c r="M18" s="24"/>
      <c r="N18" s="24"/>
      <c r="O18" s="24">
        <v>0</v>
      </c>
      <c r="P18" s="24"/>
    </row>
    <row r="19" spans="2:16">
      <c r="B19" s="42" t="s">
        <v>279</v>
      </c>
      <c r="C19" s="42"/>
      <c r="D19" s="18" t="s">
        <v>66</v>
      </c>
      <c r="E19" s="24">
        <v>118000</v>
      </c>
      <c r="F19" s="24">
        <v>1000</v>
      </c>
      <c r="G19" s="24">
        <v>1000</v>
      </c>
      <c r="H19" s="24">
        <v>9000</v>
      </c>
      <c r="I19" s="24">
        <v>129000</v>
      </c>
      <c r="J19" s="24">
        <v>14000</v>
      </c>
      <c r="K19" s="24"/>
      <c r="L19" s="24"/>
      <c r="M19" s="24"/>
      <c r="N19" s="24"/>
      <c r="O19" s="24">
        <v>0</v>
      </c>
      <c r="P19" s="24"/>
    </row>
    <row r="20" spans="2:16">
      <c r="B20" s="42" t="s">
        <v>889</v>
      </c>
      <c r="C20" s="42"/>
      <c r="D20" s="18" t="s">
        <v>77</v>
      </c>
      <c r="E20" s="24">
        <v>242000</v>
      </c>
      <c r="F20" s="24">
        <v>74000</v>
      </c>
      <c r="G20" s="24">
        <v>5000</v>
      </c>
      <c r="H20" s="24">
        <v>31000</v>
      </c>
      <c r="I20" s="24">
        <v>352000</v>
      </c>
      <c r="J20" s="24">
        <v>19000</v>
      </c>
      <c r="K20" s="24"/>
      <c r="L20" s="24"/>
      <c r="M20" s="24"/>
      <c r="N20" s="24"/>
      <c r="O20" s="24">
        <v>0</v>
      </c>
      <c r="P20" s="24"/>
    </row>
    <row r="21" spans="2:16">
      <c r="B21" s="12" t="s">
        <v>1048</v>
      </c>
      <c r="C21" s="12" t="s">
        <v>888</v>
      </c>
      <c r="D21" s="18" t="s">
        <v>82</v>
      </c>
      <c r="E21" s="24">
        <v>47000</v>
      </c>
      <c r="F21" s="24">
        <v>0</v>
      </c>
      <c r="G21" s="24">
        <v>0</v>
      </c>
      <c r="H21" s="24">
        <v>0</v>
      </c>
      <c r="I21" s="24">
        <v>47000</v>
      </c>
      <c r="J21" s="24">
        <v>0</v>
      </c>
      <c r="K21" s="24"/>
      <c r="L21" s="24"/>
      <c r="M21" s="24"/>
      <c r="N21" s="24"/>
      <c r="O21" s="24">
        <v>0</v>
      </c>
      <c r="P21" s="24"/>
    </row>
    <row r="22" spans="2:16">
      <c r="B22" s="40" t="s">
        <v>839</v>
      </c>
      <c r="C22" s="40"/>
      <c r="D22" s="20" t="s">
        <v>83</v>
      </c>
      <c r="E22" s="26">
        <v>289000</v>
      </c>
      <c r="F22" s="26">
        <v>74000</v>
      </c>
      <c r="G22" s="26">
        <v>5000</v>
      </c>
      <c r="H22" s="26">
        <v>31000</v>
      </c>
      <c r="I22" s="26">
        <v>399000</v>
      </c>
      <c r="J22" s="26">
        <v>19000</v>
      </c>
      <c r="K22" s="26"/>
      <c r="L22" s="26"/>
      <c r="M22" s="26"/>
      <c r="N22" s="26"/>
      <c r="O22" s="26">
        <v>0</v>
      </c>
      <c r="P22" s="26"/>
    </row>
  </sheetData>
  <mergeCells count="25">
    <mergeCell ref="B17:C17"/>
    <mergeCell ref="B18:C18"/>
    <mergeCell ref="B19:C19"/>
    <mergeCell ref="B20:C20"/>
    <mergeCell ref="B22:C22"/>
    <mergeCell ref="E13:J13"/>
    <mergeCell ref="K13:P13"/>
    <mergeCell ref="E14:F14"/>
    <mergeCell ref="G14:H14"/>
    <mergeCell ref="I14:I15"/>
    <mergeCell ref="J14:J15"/>
    <mergeCell ref="K14:L14"/>
    <mergeCell ref="M14:N14"/>
    <mergeCell ref="O14:O15"/>
    <mergeCell ref="P14:P15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H22"/>
  <sheetViews>
    <sheetView topLeftCell="R1"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20.85546875" customWidth="1"/>
    <col min="4" max="4" width="8" customWidth="1"/>
    <col min="5" max="34" width="21.5703125" customWidth="1"/>
  </cols>
  <sheetData>
    <row r="1" spans="1:34">
      <c r="A1" s="32"/>
      <c r="B1" s="33"/>
      <c r="C1" s="33"/>
    </row>
    <row r="2" spans="1:34">
      <c r="A2" s="32" t="s">
        <v>445</v>
      </c>
      <c r="B2" s="33"/>
      <c r="C2" s="33"/>
    </row>
    <row r="4" spans="1:34">
      <c r="A4" s="34" t="s">
        <v>331</v>
      </c>
      <c r="B4" s="35"/>
      <c r="C4" s="10" t="s">
        <v>39</v>
      </c>
      <c r="D4" s="36" t="s">
        <v>440</v>
      </c>
      <c r="E4" s="36"/>
    </row>
    <row r="5" spans="1:34">
      <c r="A5" s="37" t="s">
        <v>1166</v>
      </c>
      <c r="B5" s="37"/>
      <c r="C5" s="14">
        <v>45473</v>
      </c>
    </row>
    <row r="6" spans="1:34">
      <c r="A6" s="37" t="s">
        <v>890</v>
      </c>
      <c r="B6" s="37"/>
      <c r="C6" s="13" t="s">
        <v>230</v>
      </c>
    </row>
    <row r="7" spans="1:34">
      <c r="A7" s="2"/>
      <c r="B7" s="2"/>
      <c r="C7" s="15"/>
    </row>
    <row r="8" spans="1:34">
      <c r="A8" s="38" t="s">
        <v>775</v>
      </c>
      <c r="B8" s="38"/>
      <c r="C8" s="16" t="str">
        <f>B11</f>
        <v>660-46.3</v>
      </c>
    </row>
    <row r="9" spans="1:34">
      <c r="A9" s="6" t="s">
        <v>159</v>
      </c>
    </row>
    <row r="10" spans="1:34">
      <c r="B10" s="39" t="s">
        <v>160</v>
      </c>
      <c r="C10" s="33"/>
      <c r="D10" s="33"/>
      <c r="E10" s="33"/>
      <c r="F10" s="33"/>
      <c r="G10" s="33"/>
      <c r="H10" s="33"/>
      <c r="I10" s="33"/>
    </row>
    <row r="11" spans="1:34">
      <c r="B11" s="9" t="s">
        <v>159</v>
      </c>
    </row>
    <row r="12" spans="1:34">
      <c r="E12" s="43" t="s">
        <v>1172</v>
      </c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3"/>
      <c r="T12" s="43" t="s">
        <v>1067</v>
      </c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3"/>
    </row>
    <row r="13" spans="1:34">
      <c r="E13" s="43" t="s">
        <v>536</v>
      </c>
      <c r="F13" s="44"/>
      <c r="G13" s="44"/>
      <c r="H13" s="44"/>
      <c r="I13" s="44"/>
      <c r="J13" s="43"/>
      <c r="K13" s="43" t="s">
        <v>479</v>
      </c>
      <c r="L13" s="44"/>
      <c r="M13" s="44"/>
      <c r="N13" s="43"/>
      <c r="O13" s="43" t="s">
        <v>535</v>
      </c>
      <c r="P13" s="44"/>
      <c r="Q13" s="44"/>
      <c r="R13" s="44"/>
      <c r="S13" s="43"/>
      <c r="T13" s="43" t="s">
        <v>536</v>
      </c>
      <c r="U13" s="44"/>
      <c r="V13" s="44"/>
      <c r="W13" s="44"/>
      <c r="X13" s="44"/>
      <c r="Y13" s="43"/>
      <c r="Z13" s="43" t="s">
        <v>479</v>
      </c>
      <c r="AA13" s="44"/>
      <c r="AB13" s="44"/>
      <c r="AC13" s="43"/>
      <c r="AD13" s="43" t="s">
        <v>535</v>
      </c>
      <c r="AE13" s="44"/>
      <c r="AF13" s="44"/>
      <c r="AG13" s="44"/>
      <c r="AH13" s="43"/>
    </row>
    <row r="14" spans="1:34">
      <c r="E14" s="21" t="s">
        <v>625</v>
      </c>
      <c r="F14" s="21" t="s">
        <v>1</v>
      </c>
      <c r="G14" s="21" t="s">
        <v>524</v>
      </c>
      <c r="H14" s="21" t="s">
        <v>525</v>
      </c>
      <c r="I14" s="21" t="s">
        <v>380</v>
      </c>
      <c r="J14" s="21" t="s">
        <v>369</v>
      </c>
      <c r="K14" s="21" t="s">
        <v>524</v>
      </c>
      <c r="L14" s="21" t="s">
        <v>763</v>
      </c>
      <c r="M14" s="21" t="s">
        <v>762</v>
      </c>
      <c r="N14" s="21" t="s">
        <v>370</v>
      </c>
      <c r="O14" s="21" t="s">
        <v>625</v>
      </c>
      <c r="P14" s="21" t="s">
        <v>524</v>
      </c>
      <c r="Q14" s="21" t="s">
        <v>525</v>
      </c>
      <c r="R14" s="21" t="s">
        <v>380</v>
      </c>
      <c r="S14" s="21" t="s">
        <v>369</v>
      </c>
      <c r="T14" s="21" t="s">
        <v>625</v>
      </c>
      <c r="U14" s="21" t="s">
        <v>1</v>
      </c>
      <c r="V14" s="21" t="s">
        <v>524</v>
      </c>
      <c r="W14" s="21" t="s">
        <v>525</v>
      </c>
      <c r="X14" s="21" t="s">
        <v>380</v>
      </c>
      <c r="Y14" s="21" t="s">
        <v>369</v>
      </c>
      <c r="Z14" s="21" t="s">
        <v>524</v>
      </c>
      <c r="AA14" s="21" t="s">
        <v>763</v>
      </c>
      <c r="AB14" s="21" t="s">
        <v>762</v>
      </c>
      <c r="AC14" s="21" t="s">
        <v>370</v>
      </c>
      <c r="AD14" s="21" t="s">
        <v>625</v>
      </c>
      <c r="AE14" s="21" t="s">
        <v>524</v>
      </c>
      <c r="AF14" s="21" t="s">
        <v>525</v>
      </c>
      <c r="AG14" s="21" t="s">
        <v>380</v>
      </c>
      <c r="AH14" s="21" t="s">
        <v>369</v>
      </c>
    </row>
    <row r="15" spans="1:34">
      <c r="E15" s="21" t="s">
        <v>660</v>
      </c>
      <c r="F15" s="21" t="s">
        <v>0</v>
      </c>
      <c r="G15" s="21" t="s">
        <v>660</v>
      </c>
      <c r="H15" s="21" t="s">
        <v>660</v>
      </c>
      <c r="I15" s="21" t="s">
        <v>660</v>
      </c>
      <c r="J15" s="21" t="s">
        <v>660</v>
      </c>
      <c r="K15" s="21" t="s">
        <v>660</v>
      </c>
      <c r="L15" s="21" t="s">
        <v>0</v>
      </c>
      <c r="M15" s="21" t="s">
        <v>538</v>
      </c>
      <c r="N15" s="21" t="s">
        <v>538</v>
      </c>
      <c r="O15" s="21" t="s">
        <v>660</v>
      </c>
      <c r="P15" s="21" t="s">
        <v>660</v>
      </c>
      <c r="Q15" s="21" t="s">
        <v>660</v>
      </c>
      <c r="R15" s="21" t="s">
        <v>660</v>
      </c>
      <c r="S15" s="21" t="s">
        <v>660</v>
      </c>
      <c r="T15" s="21" t="s">
        <v>660</v>
      </c>
      <c r="U15" s="21" t="s">
        <v>0</v>
      </c>
      <c r="V15" s="21" t="s">
        <v>660</v>
      </c>
      <c r="W15" s="21" t="s">
        <v>660</v>
      </c>
      <c r="X15" s="21" t="s">
        <v>660</v>
      </c>
      <c r="Y15" s="21" t="s">
        <v>660</v>
      </c>
      <c r="Z15" s="21" t="s">
        <v>660</v>
      </c>
      <c r="AA15" s="21" t="s">
        <v>0</v>
      </c>
      <c r="AB15" s="21" t="s">
        <v>538</v>
      </c>
      <c r="AC15" s="21" t="s">
        <v>538</v>
      </c>
      <c r="AD15" s="21" t="s">
        <v>660</v>
      </c>
      <c r="AE15" s="21" t="s">
        <v>660</v>
      </c>
      <c r="AF15" s="21" t="s">
        <v>660</v>
      </c>
      <c r="AG15" s="21" t="s">
        <v>660</v>
      </c>
      <c r="AH15" s="21" t="s">
        <v>660</v>
      </c>
    </row>
    <row r="16" spans="1:34">
      <c r="E16" s="18" t="s">
        <v>33</v>
      </c>
      <c r="F16" s="18" t="s">
        <v>48</v>
      </c>
      <c r="G16" s="18" t="s">
        <v>66</v>
      </c>
      <c r="H16" s="18" t="s">
        <v>77</v>
      </c>
      <c r="I16" s="18" t="s">
        <v>82</v>
      </c>
      <c r="J16" s="18" t="s">
        <v>83</v>
      </c>
      <c r="K16" s="18" t="s">
        <v>214</v>
      </c>
      <c r="L16" s="18" t="s">
        <v>215</v>
      </c>
      <c r="M16" s="18" t="s">
        <v>216</v>
      </c>
      <c r="N16" s="18" t="s">
        <v>35</v>
      </c>
      <c r="O16" s="18" t="s">
        <v>37</v>
      </c>
      <c r="P16" s="18" t="s">
        <v>38</v>
      </c>
      <c r="Q16" s="18" t="s">
        <v>41</v>
      </c>
      <c r="R16" s="18" t="s">
        <v>42</v>
      </c>
      <c r="S16" s="18" t="s">
        <v>43</v>
      </c>
      <c r="T16" s="18" t="s">
        <v>33</v>
      </c>
      <c r="U16" s="18" t="s">
        <v>48</v>
      </c>
      <c r="V16" s="18" t="s">
        <v>66</v>
      </c>
      <c r="W16" s="18" t="s">
        <v>77</v>
      </c>
      <c r="X16" s="18" t="s">
        <v>82</v>
      </c>
      <c r="Y16" s="18" t="s">
        <v>83</v>
      </c>
      <c r="Z16" s="18" t="s">
        <v>214</v>
      </c>
      <c r="AA16" s="18" t="s">
        <v>215</v>
      </c>
      <c r="AB16" s="18" t="s">
        <v>216</v>
      </c>
      <c r="AC16" s="18" t="s">
        <v>35</v>
      </c>
      <c r="AD16" s="18" t="s">
        <v>37</v>
      </c>
      <c r="AE16" s="18" t="s">
        <v>38</v>
      </c>
      <c r="AF16" s="18" t="s">
        <v>41</v>
      </c>
      <c r="AG16" s="18" t="s">
        <v>42</v>
      </c>
      <c r="AH16" s="18" t="s">
        <v>43</v>
      </c>
    </row>
    <row r="17" spans="2:34">
      <c r="B17" s="42" t="s">
        <v>869</v>
      </c>
      <c r="C17" s="42"/>
      <c r="D17" s="18" t="s">
        <v>33</v>
      </c>
      <c r="E17" s="24">
        <v>151000</v>
      </c>
      <c r="F17" s="22">
        <v>7.0000000000000007E-2</v>
      </c>
      <c r="G17" s="24">
        <v>0</v>
      </c>
      <c r="H17" s="24">
        <v>1000</v>
      </c>
      <c r="I17" s="24">
        <v>150000</v>
      </c>
      <c r="J17" s="24">
        <v>0</v>
      </c>
      <c r="K17" s="24">
        <v>23000</v>
      </c>
      <c r="L17" s="24">
        <v>2.34</v>
      </c>
      <c r="M17" s="24">
        <v>17</v>
      </c>
      <c r="N17" s="24">
        <v>0</v>
      </c>
      <c r="O17" s="24">
        <v>11000</v>
      </c>
      <c r="P17" s="24">
        <v>0</v>
      </c>
      <c r="Q17" s="24">
        <v>0</v>
      </c>
      <c r="R17" s="24">
        <v>5000</v>
      </c>
      <c r="S17" s="24">
        <v>0</v>
      </c>
      <c r="T17" s="24"/>
      <c r="U17" s="22"/>
      <c r="V17" s="24"/>
      <c r="W17" s="24"/>
      <c r="X17" s="24"/>
      <c r="Y17" s="24"/>
      <c r="Z17" s="24"/>
      <c r="AA17" s="22"/>
      <c r="AB17" s="22"/>
      <c r="AC17" s="22"/>
      <c r="AD17" s="24"/>
      <c r="AE17" s="24"/>
      <c r="AF17" s="24"/>
      <c r="AG17" s="24"/>
      <c r="AH17" s="24"/>
    </row>
    <row r="18" spans="2:34">
      <c r="B18" s="42" t="s">
        <v>281</v>
      </c>
      <c r="C18" s="42"/>
      <c r="D18" s="18" t="s">
        <v>48</v>
      </c>
      <c r="E18" s="24">
        <v>12000</v>
      </c>
      <c r="F18" s="22">
        <v>0.01</v>
      </c>
      <c r="G18" s="24">
        <v>0</v>
      </c>
      <c r="H18" s="24">
        <v>0</v>
      </c>
      <c r="I18" s="24">
        <v>12000</v>
      </c>
      <c r="J18" s="24">
        <v>0</v>
      </c>
      <c r="K18" s="24">
        <v>0</v>
      </c>
      <c r="L18" s="24">
        <v>1.1599999999999999</v>
      </c>
      <c r="M18" s="24">
        <v>37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/>
      <c r="U18" s="22"/>
      <c r="V18" s="24"/>
      <c r="W18" s="24"/>
      <c r="X18" s="24"/>
      <c r="Y18" s="24"/>
      <c r="Z18" s="24"/>
      <c r="AA18" s="22"/>
      <c r="AB18" s="22"/>
      <c r="AC18" s="22"/>
      <c r="AD18" s="24"/>
      <c r="AE18" s="24"/>
      <c r="AF18" s="24"/>
      <c r="AG18" s="24"/>
      <c r="AH18" s="24"/>
    </row>
    <row r="19" spans="2:34">
      <c r="B19" s="42" t="s">
        <v>279</v>
      </c>
      <c r="C19" s="42"/>
      <c r="D19" s="18" t="s">
        <v>66</v>
      </c>
      <c r="E19" s="24">
        <v>75000</v>
      </c>
      <c r="F19" s="22">
        <v>0.21</v>
      </c>
      <c r="G19" s="24">
        <v>0</v>
      </c>
      <c r="H19" s="24">
        <v>6000</v>
      </c>
      <c r="I19" s="24">
        <v>69000</v>
      </c>
      <c r="J19" s="24">
        <v>0</v>
      </c>
      <c r="K19" s="24">
        <v>31000</v>
      </c>
      <c r="L19" s="24">
        <v>3.15</v>
      </c>
      <c r="M19" s="24">
        <v>43</v>
      </c>
      <c r="N19" s="24">
        <v>0</v>
      </c>
      <c r="O19" s="24">
        <v>12000</v>
      </c>
      <c r="P19" s="24">
        <v>0</v>
      </c>
      <c r="Q19" s="24">
        <v>1000</v>
      </c>
      <c r="R19" s="24">
        <v>7000</v>
      </c>
      <c r="S19" s="24">
        <v>0</v>
      </c>
      <c r="T19" s="24"/>
      <c r="U19" s="22"/>
      <c r="V19" s="24"/>
      <c r="W19" s="24"/>
      <c r="X19" s="24"/>
      <c r="Y19" s="24"/>
      <c r="Z19" s="24"/>
      <c r="AA19" s="22"/>
      <c r="AB19" s="22"/>
      <c r="AC19" s="22"/>
      <c r="AD19" s="24"/>
      <c r="AE19" s="24"/>
      <c r="AF19" s="24"/>
      <c r="AG19" s="24"/>
      <c r="AH19" s="24"/>
    </row>
    <row r="20" spans="2:34">
      <c r="B20" s="42" t="s">
        <v>889</v>
      </c>
      <c r="C20" s="42"/>
      <c r="D20" s="18" t="s">
        <v>77</v>
      </c>
      <c r="E20" s="24">
        <v>238000</v>
      </c>
      <c r="F20" s="22">
        <v>0.06</v>
      </c>
      <c r="G20" s="24">
        <v>0</v>
      </c>
      <c r="H20" s="24">
        <v>7000</v>
      </c>
      <c r="I20" s="24">
        <v>231000</v>
      </c>
      <c r="J20" s="24">
        <v>0</v>
      </c>
      <c r="K20" s="24">
        <v>54000</v>
      </c>
      <c r="L20" s="24">
        <v>2.89</v>
      </c>
      <c r="M20" s="24">
        <v>26</v>
      </c>
      <c r="N20" s="24">
        <v>0</v>
      </c>
      <c r="O20" s="24">
        <v>23000</v>
      </c>
      <c r="P20" s="24">
        <v>0</v>
      </c>
      <c r="Q20" s="24">
        <v>1000</v>
      </c>
      <c r="R20" s="24">
        <v>12000</v>
      </c>
      <c r="S20" s="24">
        <v>0</v>
      </c>
      <c r="T20" s="24"/>
      <c r="U20" s="22"/>
      <c r="V20" s="24"/>
      <c r="W20" s="24"/>
      <c r="X20" s="24"/>
      <c r="Y20" s="24"/>
      <c r="Z20" s="24"/>
      <c r="AA20" s="22"/>
      <c r="AB20" s="22"/>
      <c r="AC20" s="22"/>
      <c r="AD20" s="24"/>
      <c r="AE20" s="24"/>
      <c r="AF20" s="24"/>
      <c r="AG20" s="24"/>
      <c r="AH20" s="24"/>
    </row>
    <row r="21" spans="2:34">
      <c r="B21" s="12" t="s">
        <v>1048</v>
      </c>
      <c r="C21" s="12" t="s">
        <v>888</v>
      </c>
      <c r="D21" s="18" t="s">
        <v>82</v>
      </c>
      <c r="E21" s="24">
        <v>0</v>
      </c>
      <c r="F21" s="22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0.97</v>
      </c>
      <c r="M21" s="24">
        <v>46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/>
      <c r="U21" s="22"/>
      <c r="V21" s="24"/>
      <c r="W21" s="24"/>
      <c r="X21" s="24"/>
      <c r="Y21" s="24"/>
      <c r="Z21" s="24"/>
      <c r="AA21" s="22"/>
      <c r="AB21" s="22"/>
      <c r="AC21" s="22"/>
      <c r="AD21" s="24"/>
      <c r="AE21" s="24"/>
      <c r="AF21" s="24"/>
      <c r="AG21" s="24"/>
      <c r="AH21" s="24"/>
    </row>
    <row r="22" spans="2:34">
      <c r="B22" s="40" t="s">
        <v>839</v>
      </c>
      <c r="C22" s="40"/>
      <c r="D22" s="20" t="s">
        <v>83</v>
      </c>
      <c r="E22" s="26">
        <v>238000</v>
      </c>
      <c r="F22" s="25">
        <v>0.06</v>
      </c>
      <c r="G22" s="26">
        <v>0</v>
      </c>
      <c r="H22" s="26">
        <v>7000</v>
      </c>
      <c r="I22" s="26">
        <v>231000</v>
      </c>
      <c r="J22" s="26">
        <v>0</v>
      </c>
      <c r="K22" s="26">
        <v>54000</v>
      </c>
      <c r="L22" s="24">
        <v>2.89</v>
      </c>
      <c r="M22" s="24">
        <v>26</v>
      </c>
      <c r="N22" s="24">
        <v>0</v>
      </c>
      <c r="O22" s="24">
        <v>23000</v>
      </c>
      <c r="P22" s="24">
        <v>0</v>
      </c>
      <c r="Q22" s="24">
        <v>1000</v>
      </c>
      <c r="R22" s="24">
        <v>12000</v>
      </c>
      <c r="S22" s="24">
        <v>0</v>
      </c>
      <c r="T22" s="26"/>
      <c r="U22" s="25"/>
      <c r="V22" s="26"/>
      <c r="W22" s="26"/>
      <c r="X22" s="26"/>
      <c r="Y22" s="26"/>
      <c r="Z22" s="26"/>
      <c r="AA22" s="25"/>
      <c r="AB22" s="25"/>
      <c r="AC22" s="25"/>
      <c r="AD22" s="26"/>
      <c r="AE22" s="26"/>
      <c r="AF22" s="26"/>
      <c r="AG22" s="26"/>
      <c r="AH22" s="26"/>
    </row>
  </sheetData>
  <mergeCells count="21">
    <mergeCell ref="B22:C22"/>
    <mergeCell ref="AD13:AH13"/>
    <mergeCell ref="B17:C17"/>
    <mergeCell ref="B18:C18"/>
    <mergeCell ref="B19:C19"/>
    <mergeCell ref="B20:C20"/>
    <mergeCell ref="E13:J13"/>
    <mergeCell ref="K13:N13"/>
    <mergeCell ref="O13:S13"/>
    <mergeCell ref="T13:Y13"/>
    <mergeCell ref="Z13:AC13"/>
    <mergeCell ref="A6:B6"/>
    <mergeCell ref="A8:B8"/>
    <mergeCell ref="B10:I10"/>
    <mergeCell ref="E12:S12"/>
    <mergeCell ref="T12:AH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H22"/>
  <sheetViews>
    <sheetView topLeftCell="W1"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20.85546875" customWidth="1"/>
    <col min="4" max="4" width="8" customWidth="1"/>
    <col min="5" max="34" width="21.5703125" customWidth="1"/>
  </cols>
  <sheetData>
    <row r="1" spans="1:34">
      <c r="A1" s="32"/>
      <c r="B1" s="33"/>
      <c r="C1" s="33"/>
    </row>
    <row r="2" spans="1:34">
      <c r="A2" s="32" t="s">
        <v>445</v>
      </c>
      <c r="B2" s="33"/>
      <c r="C2" s="33"/>
    </row>
    <row r="4" spans="1:34">
      <c r="A4" s="34" t="s">
        <v>331</v>
      </c>
      <c r="B4" s="35"/>
      <c r="C4" s="10" t="s">
        <v>39</v>
      </c>
      <c r="D4" s="36" t="s">
        <v>440</v>
      </c>
      <c r="E4" s="36"/>
    </row>
    <row r="5" spans="1:34">
      <c r="A5" s="37" t="s">
        <v>1166</v>
      </c>
      <c r="B5" s="37"/>
      <c r="C5" s="14">
        <v>45473</v>
      </c>
    </row>
    <row r="6" spans="1:34">
      <c r="A6" s="37" t="s">
        <v>890</v>
      </c>
      <c r="B6" s="37"/>
      <c r="C6" s="13" t="s">
        <v>230</v>
      </c>
    </row>
    <row r="7" spans="1:34">
      <c r="A7" s="2"/>
      <c r="B7" s="2"/>
      <c r="C7" s="15"/>
    </row>
    <row r="8" spans="1:34">
      <c r="A8" s="38" t="s">
        <v>775</v>
      </c>
      <c r="B8" s="38"/>
      <c r="C8" s="16" t="str">
        <f>B11</f>
        <v>660-46.4</v>
      </c>
    </row>
    <row r="9" spans="1:34">
      <c r="A9" s="6" t="s">
        <v>161</v>
      </c>
    </row>
    <row r="10" spans="1:34">
      <c r="B10" s="39" t="s">
        <v>162</v>
      </c>
      <c r="C10" s="33"/>
      <c r="D10" s="33"/>
      <c r="E10" s="33"/>
      <c r="F10" s="33"/>
      <c r="G10" s="33"/>
      <c r="H10" s="33"/>
      <c r="I10" s="33"/>
    </row>
    <row r="11" spans="1:34">
      <c r="B11" s="9" t="s">
        <v>161</v>
      </c>
    </row>
    <row r="12" spans="1:34">
      <c r="E12" s="43" t="s">
        <v>784</v>
      </c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3"/>
      <c r="T12" s="43" t="s">
        <v>785</v>
      </c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3"/>
    </row>
    <row r="13" spans="1:34">
      <c r="E13" s="43" t="s">
        <v>536</v>
      </c>
      <c r="F13" s="44"/>
      <c r="G13" s="44"/>
      <c r="H13" s="44"/>
      <c r="I13" s="44"/>
      <c r="J13" s="43"/>
      <c r="K13" s="43" t="s">
        <v>479</v>
      </c>
      <c r="L13" s="44"/>
      <c r="M13" s="44"/>
      <c r="N13" s="43"/>
      <c r="O13" s="43" t="s">
        <v>535</v>
      </c>
      <c r="P13" s="44"/>
      <c r="Q13" s="44"/>
      <c r="R13" s="44"/>
      <c r="S13" s="43"/>
      <c r="T13" s="43" t="s">
        <v>536</v>
      </c>
      <c r="U13" s="44"/>
      <c r="V13" s="44"/>
      <c r="W13" s="44"/>
      <c r="X13" s="44"/>
      <c r="Y13" s="43"/>
      <c r="Z13" s="43" t="s">
        <v>479</v>
      </c>
      <c r="AA13" s="44"/>
      <c r="AB13" s="44"/>
      <c r="AC13" s="43"/>
      <c r="AD13" s="43" t="s">
        <v>535</v>
      </c>
      <c r="AE13" s="44"/>
      <c r="AF13" s="44"/>
      <c r="AG13" s="44"/>
      <c r="AH13" s="43"/>
    </row>
    <row r="14" spans="1:34">
      <c r="E14" s="21" t="s">
        <v>625</v>
      </c>
      <c r="F14" s="21" t="s">
        <v>1</v>
      </c>
      <c r="G14" s="21" t="s">
        <v>524</v>
      </c>
      <c r="H14" s="21" t="s">
        <v>525</v>
      </c>
      <c r="I14" s="21" t="s">
        <v>380</v>
      </c>
      <c r="J14" s="21" t="s">
        <v>369</v>
      </c>
      <c r="K14" s="21" t="s">
        <v>524</v>
      </c>
      <c r="L14" s="21" t="s">
        <v>763</v>
      </c>
      <c r="M14" s="21" t="s">
        <v>762</v>
      </c>
      <c r="N14" s="21" t="s">
        <v>370</v>
      </c>
      <c r="O14" s="21" t="s">
        <v>625</v>
      </c>
      <c r="P14" s="21" t="s">
        <v>524</v>
      </c>
      <c r="Q14" s="21" t="s">
        <v>525</v>
      </c>
      <c r="R14" s="21" t="s">
        <v>380</v>
      </c>
      <c r="S14" s="21" t="s">
        <v>369</v>
      </c>
      <c r="T14" s="21" t="s">
        <v>625</v>
      </c>
      <c r="U14" s="21" t="s">
        <v>1</v>
      </c>
      <c r="V14" s="21" t="s">
        <v>524</v>
      </c>
      <c r="W14" s="21" t="s">
        <v>525</v>
      </c>
      <c r="X14" s="21" t="s">
        <v>380</v>
      </c>
      <c r="Y14" s="21" t="s">
        <v>369</v>
      </c>
      <c r="Z14" s="21" t="s">
        <v>524</v>
      </c>
      <c r="AA14" s="21" t="s">
        <v>763</v>
      </c>
      <c r="AB14" s="21" t="s">
        <v>762</v>
      </c>
      <c r="AC14" s="21" t="s">
        <v>370</v>
      </c>
      <c r="AD14" s="21" t="s">
        <v>625</v>
      </c>
      <c r="AE14" s="21" t="s">
        <v>524</v>
      </c>
      <c r="AF14" s="21" t="s">
        <v>525</v>
      </c>
      <c r="AG14" s="21" t="s">
        <v>380</v>
      </c>
      <c r="AH14" s="21" t="s">
        <v>369</v>
      </c>
    </row>
    <row r="15" spans="1:34">
      <c r="E15" s="21" t="s">
        <v>660</v>
      </c>
      <c r="F15" s="21" t="s">
        <v>0</v>
      </c>
      <c r="G15" s="21" t="s">
        <v>660</v>
      </c>
      <c r="H15" s="21" t="s">
        <v>660</v>
      </c>
      <c r="I15" s="21" t="s">
        <v>660</v>
      </c>
      <c r="J15" s="21" t="s">
        <v>660</v>
      </c>
      <c r="K15" s="21" t="s">
        <v>660</v>
      </c>
      <c r="L15" s="21" t="s">
        <v>0</v>
      </c>
      <c r="M15" s="21" t="s">
        <v>538</v>
      </c>
      <c r="N15" s="21" t="s">
        <v>538</v>
      </c>
      <c r="O15" s="21" t="s">
        <v>660</v>
      </c>
      <c r="P15" s="21" t="s">
        <v>660</v>
      </c>
      <c r="Q15" s="21" t="s">
        <v>660</v>
      </c>
      <c r="R15" s="21" t="s">
        <v>660</v>
      </c>
      <c r="S15" s="21" t="s">
        <v>660</v>
      </c>
      <c r="T15" s="21" t="s">
        <v>660</v>
      </c>
      <c r="U15" s="21" t="s">
        <v>0</v>
      </c>
      <c r="V15" s="21" t="s">
        <v>660</v>
      </c>
      <c r="W15" s="21" t="s">
        <v>660</v>
      </c>
      <c r="X15" s="21" t="s">
        <v>660</v>
      </c>
      <c r="Y15" s="21" t="s">
        <v>660</v>
      </c>
      <c r="Z15" s="21" t="s">
        <v>660</v>
      </c>
      <c r="AA15" s="21" t="s">
        <v>0</v>
      </c>
      <c r="AB15" s="21" t="s">
        <v>538</v>
      </c>
      <c r="AC15" s="21" t="s">
        <v>538</v>
      </c>
      <c r="AD15" s="21" t="s">
        <v>660</v>
      </c>
      <c r="AE15" s="21" t="s">
        <v>660</v>
      </c>
      <c r="AF15" s="21" t="s">
        <v>660</v>
      </c>
      <c r="AG15" s="21" t="s">
        <v>660</v>
      </c>
      <c r="AH15" s="21" t="s">
        <v>660</v>
      </c>
    </row>
    <row r="16" spans="1:34">
      <c r="E16" s="18" t="s">
        <v>33</v>
      </c>
      <c r="F16" s="18" t="s">
        <v>48</v>
      </c>
      <c r="G16" s="18" t="s">
        <v>66</v>
      </c>
      <c r="H16" s="18" t="s">
        <v>77</v>
      </c>
      <c r="I16" s="18" t="s">
        <v>82</v>
      </c>
      <c r="J16" s="18" t="s">
        <v>83</v>
      </c>
      <c r="K16" s="18" t="s">
        <v>214</v>
      </c>
      <c r="L16" s="18" t="s">
        <v>215</v>
      </c>
      <c r="M16" s="18" t="s">
        <v>216</v>
      </c>
      <c r="N16" s="18" t="s">
        <v>35</v>
      </c>
      <c r="O16" s="18" t="s">
        <v>37</v>
      </c>
      <c r="P16" s="18" t="s">
        <v>38</v>
      </c>
      <c r="Q16" s="18" t="s">
        <v>41</v>
      </c>
      <c r="R16" s="18" t="s">
        <v>42</v>
      </c>
      <c r="S16" s="18" t="s">
        <v>43</v>
      </c>
      <c r="T16" s="18" t="s">
        <v>33</v>
      </c>
      <c r="U16" s="18" t="s">
        <v>48</v>
      </c>
      <c r="V16" s="18" t="s">
        <v>66</v>
      </c>
      <c r="W16" s="18" t="s">
        <v>77</v>
      </c>
      <c r="X16" s="18" t="s">
        <v>82</v>
      </c>
      <c r="Y16" s="18" t="s">
        <v>83</v>
      </c>
      <c r="Z16" s="18" t="s">
        <v>214</v>
      </c>
      <c r="AA16" s="18" t="s">
        <v>215</v>
      </c>
      <c r="AB16" s="18" t="s">
        <v>216</v>
      </c>
      <c r="AC16" s="18" t="s">
        <v>35</v>
      </c>
      <c r="AD16" s="18" t="s">
        <v>37</v>
      </c>
      <c r="AE16" s="18" t="s">
        <v>38</v>
      </c>
      <c r="AF16" s="18" t="s">
        <v>41</v>
      </c>
      <c r="AG16" s="18" t="s">
        <v>42</v>
      </c>
      <c r="AH16" s="18" t="s">
        <v>43</v>
      </c>
    </row>
    <row r="17" spans="2:34">
      <c r="B17" s="42" t="s">
        <v>869</v>
      </c>
      <c r="C17" s="42"/>
      <c r="D17" s="18" t="s">
        <v>33</v>
      </c>
      <c r="E17" s="24">
        <v>195000</v>
      </c>
      <c r="F17" s="22">
        <v>0.09</v>
      </c>
      <c r="G17" s="24">
        <v>0</v>
      </c>
      <c r="H17" s="24">
        <v>7000</v>
      </c>
      <c r="I17" s="24">
        <v>188000</v>
      </c>
      <c r="J17" s="24">
        <v>0</v>
      </c>
      <c r="K17" s="24">
        <v>41000</v>
      </c>
      <c r="L17" s="24">
        <v>2.12</v>
      </c>
      <c r="M17" s="24">
        <v>20</v>
      </c>
      <c r="N17" s="22">
        <v>0</v>
      </c>
      <c r="O17" s="22">
        <v>18000</v>
      </c>
      <c r="P17" s="22">
        <v>0</v>
      </c>
      <c r="Q17" s="22">
        <v>0</v>
      </c>
      <c r="R17" s="22">
        <v>5000</v>
      </c>
      <c r="S17" s="22">
        <v>0</v>
      </c>
      <c r="T17" s="24">
        <v>0</v>
      </c>
      <c r="U17" s="22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2">
        <v>0</v>
      </c>
      <c r="AB17" s="22">
        <v>0</v>
      </c>
      <c r="AC17" s="22">
        <v>0</v>
      </c>
      <c r="AD17" s="24">
        <v>0</v>
      </c>
      <c r="AE17" s="24">
        <v>0</v>
      </c>
      <c r="AF17" s="24">
        <v>0</v>
      </c>
      <c r="AG17" s="24">
        <v>0</v>
      </c>
      <c r="AH17" s="24">
        <v>0</v>
      </c>
    </row>
    <row r="18" spans="2:34">
      <c r="B18" s="42" t="s">
        <v>281</v>
      </c>
      <c r="C18" s="42"/>
      <c r="D18" s="18" t="s">
        <v>48</v>
      </c>
      <c r="E18" s="24">
        <v>28000</v>
      </c>
      <c r="F18" s="22">
        <v>0.02</v>
      </c>
      <c r="G18" s="24">
        <v>0</v>
      </c>
      <c r="H18" s="24">
        <v>4000</v>
      </c>
      <c r="I18" s="24">
        <v>24000</v>
      </c>
      <c r="J18" s="24">
        <v>0</v>
      </c>
      <c r="K18" s="24">
        <v>1000</v>
      </c>
      <c r="L18" s="24">
        <v>1.94</v>
      </c>
      <c r="M18" s="24">
        <v>42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4">
        <v>0</v>
      </c>
      <c r="U18" s="22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2">
        <v>0</v>
      </c>
      <c r="AB18" s="22">
        <v>0</v>
      </c>
      <c r="AC18" s="22">
        <v>0</v>
      </c>
      <c r="AD18" s="24">
        <v>0</v>
      </c>
      <c r="AE18" s="24">
        <v>0</v>
      </c>
      <c r="AF18" s="24">
        <v>0</v>
      </c>
      <c r="AG18" s="24">
        <v>0</v>
      </c>
      <c r="AH18" s="24">
        <v>0</v>
      </c>
    </row>
    <row r="19" spans="2:34">
      <c r="B19" s="42" t="s">
        <v>279</v>
      </c>
      <c r="C19" s="42"/>
      <c r="D19" s="18" t="s">
        <v>66</v>
      </c>
      <c r="E19" s="24">
        <v>129000</v>
      </c>
      <c r="F19" s="22">
        <v>0.37</v>
      </c>
      <c r="G19" s="24">
        <v>0</v>
      </c>
      <c r="H19" s="24">
        <v>10000</v>
      </c>
      <c r="I19" s="24">
        <v>119000</v>
      </c>
      <c r="J19" s="24">
        <v>0</v>
      </c>
      <c r="K19" s="24">
        <v>69000</v>
      </c>
      <c r="L19" s="24">
        <v>2.91</v>
      </c>
      <c r="M19" s="24">
        <v>42</v>
      </c>
      <c r="N19" s="22">
        <v>0</v>
      </c>
      <c r="O19" s="22">
        <v>25000</v>
      </c>
      <c r="P19" s="22">
        <v>0</v>
      </c>
      <c r="Q19" s="22">
        <v>1000</v>
      </c>
      <c r="R19" s="22">
        <v>7000</v>
      </c>
      <c r="S19" s="22">
        <v>0</v>
      </c>
      <c r="T19" s="24">
        <v>0</v>
      </c>
      <c r="U19" s="22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2">
        <v>0</v>
      </c>
      <c r="AB19" s="22">
        <v>0</v>
      </c>
      <c r="AC19" s="22">
        <v>0</v>
      </c>
      <c r="AD19" s="24">
        <v>0</v>
      </c>
      <c r="AE19" s="24">
        <v>0</v>
      </c>
      <c r="AF19" s="24">
        <v>0</v>
      </c>
      <c r="AG19" s="24">
        <v>0</v>
      </c>
      <c r="AH19" s="24">
        <v>0</v>
      </c>
    </row>
    <row r="20" spans="2:34">
      <c r="B20" s="42" t="s">
        <v>889</v>
      </c>
      <c r="C20" s="42"/>
      <c r="D20" s="18" t="s">
        <v>77</v>
      </c>
      <c r="E20" s="24">
        <v>352000</v>
      </c>
      <c r="F20" s="22">
        <v>0.09</v>
      </c>
      <c r="G20" s="24">
        <v>0</v>
      </c>
      <c r="H20" s="24">
        <v>21000</v>
      </c>
      <c r="I20" s="24">
        <v>331000</v>
      </c>
      <c r="J20" s="24">
        <v>0</v>
      </c>
      <c r="K20" s="24">
        <v>111000</v>
      </c>
      <c r="L20" s="24">
        <v>2.65</v>
      </c>
      <c r="M20" s="24">
        <v>30</v>
      </c>
      <c r="N20" s="22">
        <v>0</v>
      </c>
      <c r="O20" s="22">
        <v>43000</v>
      </c>
      <c r="P20" s="22">
        <v>0</v>
      </c>
      <c r="Q20" s="22">
        <v>1000</v>
      </c>
      <c r="R20" s="22">
        <v>12000</v>
      </c>
      <c r="S20" s="22">
        <v>0</v>
      </c>
      <c r="T20" s="24">
        <v>0</v>
      </c>
      <c r="U20" s="22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2">
        <v>0</v>
      </c>
      <c r="AB20" s="22">
        <v>0</v>
      </c>
      <c r="AC20" s="22">
        <v>0</v>
      </c>
      <c r="AD20" s="24">
        <v>0</v>
      </c>
      <c r="AE20" s="24">
        <v>0</v>
      </c>
      <c r="AF20" s="24">
        <v>0</v>
      </c>
      <c r="AG20" s="24">
        <v>0</v>
      </c>
      <c r="AH20" s="24">
        <v>0</v>
      </c>
    </row>
    <row r="21" spans="2:34">
      <c r="B21" s="12" t="s">
        <v>1048</v>
      </c>
      <c r="C21" s="12" t="s">
        <v>888</v>
      </c>
      <c r="D21" s="18" t="s">
        <v>82</v>
      </c>
      <c r="E21" s="24">
        <v>47000</v>
      </c>
      <c r="F21" s="22">
        <v>0.13</v>
      </c>
      <c r="G21" s="24">
        <v>0</v>
      </c>
      <c r="H21" s="24">
        <v>0</v>
      </c>
      <c r="I21" s="24">
        <v>0</v>
      </c>
      <c r="J21" s="24">
        <v>47000</v>
      </c>
      <c r="K21" s="24">
        <v>0</v>
      </c>
      <c r="L21" s="24">
        <v>1.42</v>
      </c>
      <c r="M21" s="24">
        <v>46</v>
      </c>
      <c r="N21" s="22">
        <v>35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4">
        <v>0</v>
      </c>
      <c r="U21" s="22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2">
        <v>0</v>
      </c>
      <c r="AB21" s="22">
        <v>0</v>
      </c>
      <c r="AC21" s="22">
        <v>0</v>
      </c>
      <c r="AD21" s="24">
        <v>0</v>
      </c>
      <c r="AE21" s="24">
        <v>0</v>
      </c>
      <c r="AF21" s="24">
        <v>0</v>
      </c>
      <c r="AG21" s="24">
        <v>0</v>
      </c>
      <c r="AH21" s="24">
        <v>0</v>
      </c>
    </row>
    <row r="22" spans="2:34">
      <c r="B22" s="40" t="s">
        <v>839</v>
      </c>
      <c r="C22" s="40"/>
      <c r="D22" s="20" t="s">
        <v>83</v>
      </c>
      <c r="E22" s="26">
        <v>399000</v>
      </c>
      <c r="F22" s="25">
        <v>0.09</v>
      </c>
      <c r="G22" s="26">
        <v>0</v>
      </c>
      <c r="H22" s="26">
        <v>21000</v>
      </c>
      <c r="I22" s="26">
        <v>331000</v>
      </c>
      <c r="J22" s="26">
        <v>47000</v>
      </c>
      <c r="K22" s="26">
        <v>111000</v>
      </c>
      <c r="L22" s="24">
        <v>2.2999999999999998</v>
      </c>
      <c r="M22" s="24">
        <v>30</v>
      </c>
      <c r="N22" s="25">
        <v>35</v>
      </c>
      <c r="O22" s="22">
        <v>43000</v>
      </c>
      <c r="P22" s="22">
        <v>0</v>
      </c>
      <c r="Q22" s="22">
        <v>1000</v>
      </c>
      <c r="R22" s="22">
        <v>12000</v>
      </c>
      <c r="S22" s="22">
        <v>0</v>
      </c>
      <c r="T22" s="26">
        <v>0</v>
      </c>
      <c r="U22" s="25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5">
        <v>0</v>
      </c>
      <c r="AB22" s="25">
        <v>0</v>
      </c>
      <c r="AC22" s="25">
        <v>0</v>
      </c>
      <c r="AD22" s="26">
        <v>0</v>
      </c>
      <c r="AE22" s="26">
        <v>0</v>
      </c>
      <c r="AF22" s="26">
        <v>0</v>
      </c>
      <c r="AG22" s="26">
        <v>0</v>
      </c>
      <c r="AH22" s="26">
        <v>0</v>
      </c>
    </row>
  </sheetData>
  <mergeCells count="21">
    <mergeCell ref="B22:C22"/>
    <mergeCell ref="AD13:AH13"/>
    <mergeCell ref="B17:C17"/>
    <mergeCell ref="B18:C18"/>
    <mergeCell ref="B19:C19"/>
    <mergeCell ref="B20:C20"/>
    <mergeCell ref="E13:J13"/>
    <mergeCell ref="K13:N13"/>
    <mergeCell ref="O13:S13"/>
    <mergeCell ref="T13:Y13"/>
    <mergeCell ref="Z13:AC13"/>
    <mergeCell ref="A6:B6"/>
    <mergeCell ref="A8:B8"/>
    <mergeCell ref="B10:I10"/>
    <mergeCell ref="E12:S12"/>
    <mergeCell ref="T12:AH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8"/>
  <sheetViews>
    <sheetView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27" width="21.5703125" customWidth="1"/>
  </cols>
  <sheetData>
    <row r="1" spans="1:27">
      <c r="A1" s="32"/>
      <c r="B1" s="33"/>
      <c r="C1" s="33"/>
    </row>
    <row r="2" spans="1:27">
      <c r="A2" s="32" t="s">
        <v>445</v>
      </c>
      <c r="B2" s="33"/>
      <c r="C2" s="33"/>
    </row>
    <row r="4" spans="1:27">
      <c r="A4" s="34" t="s">
        <v>331</v>
      </c>
      <c r="B4" s="35"/>
      <c r="C4" s="10" t="s">
        <v>39</v>
      </c>
      <c r="D4" s="36" t="s">
        <v>440</v>
      </c>
      <c r="E4" s="36"/>
    </row>
    <row r="5" spans="1:27">
      <c r="A5" s="37" t="s">
        <v>1166</v>
      </c>
      <c r="B5" s="37"/>
      <c r="C5" s="14">
        <v>45473</v>
      </c>
    </row>
    <row r="6" spans="1:27">
      <c r="A6" s="37" t="s">
        <v>890</v>
      </c>
      <c r="B6" s="37"/>
      <c r="C6" s="13" t="s">
        <v>230</v>
      </c>
    </row>
    <row r="7" spans="1:27">
      <c r="A7" s="2"/>
      <c r="B7" s="2"/>
      <c r="C7" s="15"/>
    </row>
    <row r="8" spans="1:27">
      <c r="A8" s="38" t="s">
        <v>775</v>
      </c>
      <c r="B8" s="38"/>
      <c r="C8" s="16" t="str">
        <f>B11</f>
        <v>660-46.5</v>
      </c>
    </row>
    <row r="9" spans="1:27">
      <c r="A9" s="6" t="s">
        <v>163</v>
      </c>
    </row>
    <row r="10" spans="1:27">
      <c r="B10" s="39" t="s">
        <v>164</v>
      </c>
      <c r="C10" s="33"/>
      <c r="D10" s="33"/>
      <c r="E10" s="33"/>
      <c r="F10" s="33"/>
      <c r="G10" s="33"/>
      <c r="H10" s="33"/>
      <c r="I10" s="33"/>
    </row>
    <row r="11" spans="1:27">
      <c r="B11" s="9" t="s">
        <v>163</v>
      </c>
    </row>
    <row r="12" spans="1:27">
      <c r="D12" s="43" t="s">
        <v>784</v>
      </c>
      <c r="E12" s="44"/>
      <c r="F12" s="44"/>
      <c r="G12" s="44"/>
      <c r="H12" s="44"/>
      <c r="I12" s="44"/>
      <c r="J12" s="44"/>
      <c r="K12" s="43"/>
      <c r="L12" s="43" t="s">
        <v>785</v>
      </c>
      <c r="M12" s="44"/>
      <c r="N12" s="44"/>
      <c r="O12" s="44"/>
      <c r="P12" s="44"/>
      <c r="Q12" s="44"/>
      <c r="R12" s="44"/>
      <c r="S12" s="43"/>
      <c r="T12" s="43" t="s">
        <v>1162</v>
      </c>
      <c r="U12" s="44"/>
      <c r="V12" s="44"/>
      <c r="W12" s="44"/>
      <c r="X12" s="44"/>
      <c r="Y12" s="44"/>
      <c r="Z12" s="44"/>
      <c r="AA12" s="43"/>
    </row>
    <row r="13" spans="1:27" ht="25.5">
      <c r="D13" s="21" t="s">
        <v>275</v>
      </c>
      <c r="E13" s="21" t="s">
        <v>354</v>
      </c>
      <c r="F13" s="21" t="s">
        <v>345</v>
      </c>
      <c r="G13" s="21" t="s">
        <v>350</v>
      </c>
      <c r="H13" s="21" t="s">
        <v>346</v>
      </c>
      <c r="I13" s="21" t="s">
        <v>347</v>
      </c>
      <c r="J13" s="21" t="s">
        <v>348</v>
      </c>
      <c r="K13" s="21" t="s">
        <v>839</v>
      </c>
      <c r="L13" s="21" t="s">
        <v>275</v>
      </c>
      <c r="M13" s="21" t="s">
        <v>354</v>
      </c>
      <c r="N13" s="21" t="s">
        <v>345</v>
      </c>
      <c r="O13" s="21" t="s">
        <v>350</v>
      </c>
      <c r="P13" s="21" t="s">
        <v>346</v>
      </c>
      <c r="Q13" s="21" t="s">
        <v>347</v>
      </c>
      <c r="R13" s="21" t="s">
        <v>348</v>
      </c>
      <c r="S13" s="21" t="s">
        <v>839</v>
      </c>
      <c r="T13" s="21" t="s">
        <v>275</v>
      </c>
      <c r="U13" s="21" t="s">
        <v>354</v>
      </c>
      <c r="V13" s="21" t="s">
        <v>345</v>
      </c>
      <c r="W13" s="21" t="s">
        <v>350</v>
      </c>
      <c r="X13" s="21" t="s">
        <v>346</v>
      </c>
      <c r="Y13" s="21" t="s">
        <v>347</v>
      </c>
      <c r="Z13" s="21" t="s">
        <v>348</v>
      </c>
      <c r="AA13" s="21" t="s">
        <v>839</v>
      </c>
    </row>
    <row r="14" spans="1:27">
      <c r="D14" s="18" t="s">
        <v>33</v>
      </c>
      <c r="E14" s="18" t="s">
        <v>48</v>
      </c>
      <c r="F14" s="18" t="s">
        <v>66</v>
      </c>
      <c r="G14" s="18" t="s">
        <v>77</v>
      </c>
      <c r="H14" s="18" t="s">
        <v>82</v>
      </c>
      <c r="I14" s="18" t="s">
        <v>83</v>
      </c>
      <c r="J14" s="18" t="s">
        <v>214</v>
      </c>
      <c r="K14" s="18" t="s">
        <v>215</v>
      </c>
      <c r="L14" s="18" t="s">
        <v>33</v>
      </c>
      <c r="M14" s="18" t="s">
        <v>48</v>
      </c>
      <c r="N14" s="18" t="s">
        <v>66</v>
      </c>
      <c r="O14" s="18" t="s">
        <v>77</v>
      </c>
      <c r="P14" s="18" t="s">
        <v>82</v>
      </c>
      <c r="Q14" s="18" t="s">
        <v>83</v>
      </c>
      <c r="R14" s="18" t="s">
        <v>214</v>
      </c>
      <c r="S14" s="18" t="s">
        <v>215</v>
      </c>
      <c r="T14" s="18" t="s">
        <v>33</v>
      </c>
      <c r="U14" s="18" t="s">
        <v>48</v>
      </c>
      <c r="V14" s="18" t="s">
        <v>66</v>
      </c>
      <c r="W14" s="18" t="s">
        <v>77</v>
      </c>
      <c r="X14" s="18" t="s">
        <v>82</v>
      </c>
      <c r="Y14" s="18" t="s">
        <v>83</v>
      </c>
      <c r="Z14" s="18" t="s">
        <v>214</v>
      </c>
      <c r="AA14" s="18" t="s">
        <v>215</v>
      </c>
    </row>
    <row r="15" spans="1:27">
      <c r="B15" s="12" t="s">
        <v>869</v>
      </c>
      <c r="C15" s="18" t="s">
        <v>33</v>
      </c>
      <c r="D15" s="24">
        <v>1017000</v>
      </c>
      <c r="E15" s="24">
        <v>200000</v>
      </c>
      <c r="F15" s="24">
        <v>106000</v>
      </c>
      <c r="G15" s="24">
        <v>1004000</v>
      </c>
      <c r="H15" s="24">
        <v>12000</v>
      </c>
      <c r="I15" s="24">
        <v>1000</v>
      </c>
      <c r="J15" s="24">
        <v>41000</v>
      </c>
      <c r="K15" s="24">
        <v>2381000</v>
      </c>
      <c r="L15" s="24">
        <v>1590000</v>
      </c>
      <c r="M15" s="24">
        <v>127000</v>
      </c>
      <c r="N15" s="24">
        <v>355000</v>
      </c>
      <c r="O15" s="24">
        <v>213000</v>
      </c>
      <c r="P15" s="24">
        <v>15000</v>
      </c>
      <c r="Q15" s="24">
        <v>19000</v>
      </c>
      <c r="R15" s="24">
        <v>51000</v>
      </c>
      <c r="S15" s="24">
        <v>2370000</v>
      </c>
      <c r="T15" s="24">
        <v>1787000</v>
      </c>
      <c r="U15" s="24">
        <v>31000</v>
      </c>
      <c r="V15" s="24">
        <v>612000</v>
      </c>
      <c r="W15" s="24">
        <v>526000</v>
      </c>
      <c r="X15" s="24">
        <v>12000</v>
      </c>
      <c r="Y15" s="24">
        <v>19000</v>
      </c>
      <c r="Z15" s="24">
        <v>48000</v>
      </c>
      <c r="AA15" s="24">
        <v>3035000</v>
      </c>
    </row>
    <row r="16" spans="1:27">
      <c r="B16" s="12" t="s">
        <v>281</v>
      </c>
      <c r="C16" s="18" t="s">
        <v>48</v>
      </c>
      <c r="D16" s="24">
        <v>24000</v>
      </c>
      <c r="E16" s="24">
        <v>375000</v>
      </c>
      <c r="F16" s="24">
        <v>208000</v>
      </c>
      <c r="G16" s="24">
        <v>168000</v>
      </c>
      <c r="H16" s="24">
        <v>20000</v>
      </c>
      <c r="I16" s="24">
        <v>6000</v>
      </c>
      <c r="J16" s="24">
        <v>33000</v>
      </c>
      <c r="K16" s="24">
        <v>834000</v>
      </c>
      <c r="L16" s="24">
        <v>25000</v>
      </c>
      <c r="M16" s="24">
        <v>336000</v>
      </c>
      <c r="N16" s="24">
        <v>166000</v>
      </c>
      <c r="O16" s="24">
        <v>109000</v>
      </c>
      <c r="P16" s="24">
        <v>20000</v>
      </c>
      <c r="Q16" s="24">
        <v>15000</v>
      </c>
      <c r="R16" s="24">
        <v>27000</v>
      </c>
      <c r="S16" s="24">
        <v>698000</v>
      </c>
      <c r="T16" s="24">
        <v>27000</v>
      </c>
      <c r="U16" s="24">
        <v>326000</v>
      </c>
      <c r="V16" s="24">
        <v>228000</v>
      </c>
      <c r="W16" s="24">
        <v>122000</v>
      </c>
      <c r="X16" s="24">
        <v>19000</v>
      </c>
      <c r="Y16" s="24">
        <v>8000</v>
      </c>
      <c r="Z16" s="24">
        <v>25000</v>
      </c>
      <c r="AA16" s="24">
        <v>755000</v>
      </c>
    </row>
    <row r="17" spans="2:27">
      <c r="B17" s="12" t="s">
        <v>279</v>
      </c>
      <c r="C17" s="18" t="s">
        <v>66</v>
      </c>
      <c r="D17" s="24">
        <v>229000</v>
      </c>
      <c r="E17" s="24">
        <v>5000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234000</v>
      </c>
      <c r="L17" s="24">
        <v>214000</v>
      </c>
      <c r="M17" s="24">
        <v>5000</v>
      </c>
      <c r="N17" s="24">
        <v>0</v>
      </c>
      <c r="O17" s="24">
        <v>0</v>
      </c>
      <c r="P17" s="24">
        <v>0</v>
      </c>
      <c r="Q17" s="24">
        <v>0</v>
      </c>
      <c r="R17" s="24">
        <v>0</v>
      </c>
      <c r="S17" s="24">
        <v>219000</v>
      </c>
      <c r="T17" s="24">
        <v>217000</v>
      </c>
      <c r="U17" s="24">
        <v>5000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4">
        <v>222000</v>
      </c>
    </row>
    <row r="18" spans="2:27">
      <c r="B18" s="11" t="s">
        <v>839</v>
      </c>
      <c r="C18" s="20" t="s">
        <v>77</v>
      </c>
      <c r="D18" s="26">
        <v>1270000</v>
      </c>
      <c r="E18" s="26">
        <v>580000</v>
      </c>
      <c r="F18" s="26">
        <v>314000</v>
      </c>
      <c r="G18" s="26">
        <v>1172000</v>
      </c>
      <c r="H18" s="26">
        <v>32000</v>
      </c>
      <c r="I18" s="26">
        <v>7000</v>
      </c>
      <c r="J18" s="26">
        <v>74000</v>
      </c>
      <c r="K18" s="26">
        <v>3449000</v>
      </c>
      <c r="L18" s="26">
        <v>1829000</v>
      </c>
      <c r="M18" s="26">
        <v>468000</v>
      </c>
      <c r="N18" s="26">
        <v>521000</v>
      </c>
      <c r="O18" s="26">
        <v>322000</v>
      </c>
      <c r="P18" s="26">
        <v>35000</v>
      </c>
      <c r="Q18" s="26">
        <v>34000</v>
      </c>
      <c r="R18" s="26">
        <v>78000</v>
      </c>
      <c r="S18" s="26">
        <v>3287000</v>
      </c>
      <c r="T18" s="26">
        <v>2031000</v>
      </c>
      <c r="U18" s="26">
        <v>362000</v>
      </c>
      <c r="V18" s="26">
        <v>840000</v>
      </c>
      <c r="W18" s="26">
        <v>648000</v>
      </c>
      <c r="X18" s="26">
        <v>31000</v>
      </c>
      <c r="Y18" s="26">
        <v>27000</v>
      </c>
      <c r="Z18" s="26">
        <v>73000</v>
      </c>
      <c r="AA18" s="26">
        <v>4012000</v>
      </c>
    </row>
  </sheetData>
  <mergeCells count="11">
    <mergeCell ref="T12:AA12"/>
    <mergeCell ref="A6:B6"/>
    <mergeCell ref="A8:B8"/>
    <mergeCell ref="B10:I10"/>
    <mergeCell ref="D12:K12"/>
    <mergeCell ref="L12:S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9"/>
  <sheetViews>
    <sheetView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17.85546875" customWidth="1"/>
    <col min="4" max="4" width="8" customWidth="1"/>
    <col min="5" max="12" width="21.5703125" customWidth="1"/>
  </cols>
  <sheetData>
    <row r="1" spans="1:12">
      <c r="A1" s="32"/>
      <c r="B1" s="33"/>
      <c r="C1" s="33"/>
    </row>
    <row r="2" spans="1:12">
      <c r="A2" s="32" t="s">
        <v>445</v>
      </c>
      <c r="B2" s="33"/>
      <c r="C2" s="33"/>
    </row>
    <row r="4" spans="1:12">
      <c r="A4" s="34" t="s">
        <v>331</v>
      </c>
      <c r="B4" s="35"/>
      <c r="C4" s="10" t="s">
        <v>39</v>
      </c>
      <c r="D4" s="36" t="s">
        <v>440</v>
      </c>
      <c r="E4" s="36"/>
    </row>
    <row r="5" spans="1:12">
      <c r="A5" s="37" t="s">
        <v>1166</v>
      </c>
      <c r="B5" s="37"/>
      <c r="C5" s="14">
        <v>45473</v>
      </c>
    </row>
    <row r="6" spans="1:12">
      <c r="A6" s="37" t="s">
        <v>890</v>
      </c>
      <c r="B6" s="37"/>
      <c r="C6" s="13" t="s">
        <v>230</v>
      </c>
    </row>
    <row r="7" spans="1:12">
      <c r="A7" s="2"/>
      <c r="B7" s="2"/>
      <c r="C7" s="15"/>
    </row>
    <row r="8" spans="1:12">
      <c r="A8" s="38" t="s">
        <v>775</v>
      </c>
      <c r="B8" s="38"/>
      <c r="C8" s="16" t="str">
        <f>B11</f>
        <v>660-49</v>
      </c>
    </row>
    <row r="9" spans="1:12">
      <c r="A9" s="6" t="s">
        <v>166</v>
      </c>
    </row>
    <row r="10" spans="1:12">
      <c r="B10" s="39" t="s">
        <v>167</v>
      </c>
      <c r="C10" s="33"/>
      <c r="D10" s="33"/>
      <c r="E10" s="33"/>
      <c r="F10" s="33"/>
      <c r="G10" s="33"/>
      <c r="H10" s="33"/>
      <c r="I10" s="33"/>
    </row>
    <row r="11" spans="1:12">
      <c r="B11" s="9" t="s">
        <v>166</v>
      </c>
    </row>
    <row r="12" spans="1:12">
      <c r="E12" s="43" t="s">
        <v>784</v>
      </c>
      <c r="F12" s="44"/>
      <c r="G12" s="44"/>
      <c r="H12" s="43"/>
      <c r="I12" s="43" t="s">
        <v>1162</v>
      </c>
      <c r="J12" s="44"/>
      <c r="K12" s="44"/>
      <c r="L12" s="43"/>
    </row>
    <row r="13" spans="1:12">
      <c r="E13" s="43" t="s">
        <v>619</v>
      </c>
      <c r="F13" s="44"/>
      <c r="G13" s="43"/>
      <c r="H13" s="43" t="s">
        <v>900</v>
      </c>
      <c r="I13" s="43" t="s">
        <v>619</v>
      </c>
      <c r="J13" s="44"/>
      <c r="K13" s="43"/>
      <c r="L13" s="43" t="s">
        <v>900</v>
      </c>
    </row>
    <row r="14" spans="1:12">
      <c r="E14" s="21" t="s">
        <v>919</v>
      </c>
      <c r="F14" s="21" t="s">
        <v>17</v>
      </c>
      <c r="G14" s="21" t="s">
        <v>18</v>
      </c>
      <c r="H14" s="43"/>
      <c r="I14" s="21" t="s">
        <v>919</v>
      </c>
      <c r="J14" s="21" t="s">
        <v>17</v>
      </c>
      <c r="K14" s="21" t="s">
        <v>18</v>
      </c>
      <c r="L14" s="43"/>
    </row>
    <row r="15" spans="1:12">
      <c r="E15" s="18" t="s">
        <v>33</v>
      </c>
      <c r="F15" s="18" t="s">
        <v>48</v>
      </c>
      <c r="G15" s="18" t="s">
        <v>66</v>
      </c>
      <c r="H15" s="18" t="s">
        <v>77</v>
      </c>
      <c r="I15" s="18" t="s">
        <v>33</v>
      </c>
      <c r="J15" s="18" t="s">
        <v>48</v>
      </c>
      <c r="K15" s="18" t="s">
        <v>66</v>
      </c>
      <c r="L15" s="18" t="s">
        <v>77</v>
      </c>
    </row>
    <row r="16" spans="1:12">
      <c r="B16" s="42" t="s">
        <v>1130</v>
      </c>
      <c r="C16" s="12" t="s">
        <v>1144</v>
      </c>
      <c r="D16" s="18" t="s">
        <v>33</v>
      </c>
      <c r="E16" s="24">
        <v>81247000</v>
      </c>
      <c r="F16" s="24">
        <v>1949000</v>
      </c>
      <c r="G16" s="24">
        <v>49886000</v>
      </c>
      <c r="H16" s="24">
        <v>4267000</v>
      </c>
      <c r="I16" s="24">
        <v>80126000</v>
      </c>
      <c r="J16" s="24">
        <v>1574000</v>
      </c>
      <c r="K16" s="24">
        <v>49476000</v>
      </c>
      <c r="L16" s="24">
        <v>2838000</v>
      </c>
    </row>
    <row r="17" spans="2:12">
      <c r="B17" s="42"/>
      <c r="C17" s="12" t="s">
        <v>779</v>
      </c>
      <c r="D17" s="18" t="s">
        <v>48</v>
      </c>
      <c r="E17" s="24">
        <v>51967000</v>
      </c>
      <c r="F17" s="24">
        <v>893000</v>
      </c>
      <c r="G17" s="24">
        <v>32964000</v>
      </c>
      <c r="H17" s="24">
        <v>3260000</v>
      </c>
      <c r="I17" s="24">
        <v>50349000</v>
      </c>
      <c r="J17" s="24">
        <v>671000</v>
      </c>
      <c r="K17" s="24">
        <v>32067000</v>
      </c>
      <c r="L17" s="24">
        <v>2557000</v>
      </c>
    </row>
    <row r="18" spans="2:12">
      <c r="B18" s="42" t="s">
        <v>1129</v>
      </c>
      <c r="C18" s="42"/>
      <c r="D18" s="18" t="s">
        <v>66</v>
      </c>
      <c r="E18" s="24">
        <v>1117000</v>
      </c>
      <c r="F18" s="24">
        <v>29000</v>
      </c>
      <c r="G18" s="24">
        <v>702000</v>
      </c>
      <c r="H18" s="24">
        <v>985000</v>
      </c>
      <c r="I18" s="24">
        <v>1088000</v>
      </c>
      <c r="J18" s="24">
        <v>11000</v>
      </c>
      <c r="K18" s="24">
        <v>666000</v>
      </c>
      <c r="L18" s="24">
        <v>995000</v>
      </c>
    </row>
    <row r="19" spans="2:12">
      <c r="B19" s="40" t="s">
        <v>920</v>
      </c>
      <c r="C19" s="40"/>
      <c r="D19" s="20" t="s">
        <v>77</v>
      </c>
      <c r="E19" s="26">
        <v>134331000</v>
      </c>
      <c r="F19" s="26">
        <v>2871000</v>
      </c>
      <c r="G19" s="26">
        <v>83552000</v>
      </c>
      <c r="H19" s="26">
        <v>8512000</v>
      </c>
      <c r="I19" s="26">
        <v>131563000</v>
      </c>
      <c r="J19" s="26">
        <v>2256000</v>
      </c>
      <c r="K19" s="26">
        <v>82209000</v>
      </c>
      <c r="L19" s="26">
        <v>6390000</v>
      </c>
    </row>
  </sheetData>
  <mergeCells count="17">
    <mergeCell ref="B18:C18"/>
    <mergeCell ref="B19:C19"/>
    <mergeCell ref="E13:G13"/>
    <mergeCell ref="H13:H14"/>
    <mergeCell ref="I13:K13"/>
    <mergeCell ref="L13:L14"/>
    <mergeCell ref="B16:B17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5"/>
  <sheetViews>
    <sheetView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44.7109375" customWidth="1"/>
    <col min="4" max="4" width="8" customWidth="1"/>
    <col min="5" max="10" width="21.5703125" customWidth="1"/>
  </cols>
  <sheetData>
    <row r="1" spans="1:10">
      <c r="A1" s="32"/>
      <c r="B1" s="33"/>
      <c r="C1" s="33"/>
    </row>
    <row r="2" spans="1:10">
      <c r="A2" s="32" t="s">
        <v>445</v>
      </c>
      <c r="B2" s="33"/>
      <c r="C2" s="33"/>
    </row>
    <row r="4" spans="1:10">
      <c r="A4" s="34" t="s">
        <v>331</v>
      </c>
      <c r="B4" s="35"/>
      <c r="C4" s="10" t="s">
        <v>39</v>
      </c>
      <c r="D4" s="36" t="s">
        <v>440</v>
      </c>
      <c r="E4" s="36"/>
    </row>
    <row r="5" spans="1:10">
      <c r="A5" s="37" t="s">
        <v>1166</v>
      </c>
      <c r="B5" s="37"/>
      <c r="C5" s="14">
        <v>45473</v>
      </c>
    </row>
    <row r="6" spans="1:10">
      <c r="A6" s="37" t="s">
        <v>890</v>
      </c>
      <c r="B6" s="37"/>
      <c r="C6" s="13" t="s">
        <v>230</v>
      </c>
    </row>
    <row r="7" spans="1:10">
      <c r="A7" s="2"/>
      <c r="B7" s="2"/>
      <c r="C7" s="15"/>
    </row>
    <row r="8" spans="1:10">
      <c r="A8" s="38" t="s">
        <v>775</v>
      </c>
      <c r="B8" s="38"/>
      <c r="C8" s="16" t="str">
        <f>B11</f>
        <v>660-50</v>
      </c>
    </row>
    <row r="9" spans="1:10">
      <c r="A9" s="6" t="s">
        <v>173</v>
      </c>
    </row>
    <row r="10" spans="1:10">
      <c r="B10" s="39" t="s">
        <v>174</v>
      </c>
      <c r="C10" s="33"/>
      <c r="D10" s="33"/>
      <c r="E10" s="33"/>
      <c r="F10" s="33"/>
      <c r="G10" s="33"/>
      <c r="H10" s="33"/>
      <c r="I10" s="33"/>
    </row>
    <row r="11" spans="1:10">
      <c r="B11" s="9" t="s">
        <v>173</v>
      </c>
    </row>
    <row r="12" spans="1:10">
      <c r="E12" s="43" t="s">
        <v>1172</v>
      </c>
      <c r="F12" s="43"/>
      <c r="G12" s="43" t="s">
        <v>1067</v>
      </c>
      <c r="H12" s="43"/>
      <c r="I12" s="43" t="s">
        <v>1162</v>
      </c>
      <c r="J12" s="43"/>
    </row>
    <row r="13" spans="1:10">
      <c r="E13" s="43" t="s">
        <v>662</v>
      </c>
      <c r="F13" s="43"/>
      <c r="G13" s="43" t="s">
        <v>662</v>
      </c>
      <c r="H13" s="43"/>
      <c r="I13" s="43" t="s">
        <v>662</v>
      </c>
      <c r="J13" s="43"/>
    </row>
    <row r="14" spans="1:10">
      <c r="E14" s="21" t="s">
        <v>596</v>
      </c>
      <c r="F14" s="21" t="s">
        <v>462</v>
      </c>
      <c r="G14" s="21" t="s">
        <v>596</v>
      </c>
      <c r="H14" s="21" t="s">
        <v>462</v>
      </c>
      <c r="I14" s="21" t="s">
        <v>596</v>
      </c>
      <c r="J14" s="21" t="s">
        <v>462</v>
      </c>
    </row>
    <row r="15" spans="1:10">
      <c r="E15" s="18" t="s">
        <v>33</v>
      </c>
      <c r="F15" s="18" t="s">
        <v>48</v>
      </c>
      <c r="G15" s="18" t="s">
        <v>33</v>
      </c>
      <c r="H15" s="18" t="s">
        <v>48</v>
      </c>
      <c r="I15" s="18" t="s">
        <v>33</v>
      </c>
      <c r="J15" s="18" t="s">
        <v>48</v>
      </c>
    </row>
    <row r="16" spans="1:10">
      <c r="B16" s="42" t="s">
        <v>306</v>
      </c>
      <c r="C16" s="42"/>
      <c r="D16" s="18" t="s">
        <v>33</v>
      </c>
      <c r="E16" s="24">
        <v>1245000</v>
      </c>
      <c r="F16" s="24">
        <v>4000</v>
      </c>
      <c r="G16" s="24">
        <v>1233000</v>
      </c>
      <c r="H16" s="24">
        <v>4000</v>
      </c>
      <c r="I16" s="24">
        <v>907000</v>
      </c>
      <c r="J16" s="24">
        <v>3000</v>
      </c>
    </row>
    <row r="17" spans="2:10">
      <c r="B17" s="42" t="s">
        <v>1022</v>
      </c>
      <c r="C17" s="42"/>
      <c r="D17" s="18" t="s">
        <v>48</v>
      </c>
      <c r="E17" s="24">
        <v>8596000</v>
      </c>
      <c r="F17" s="24">
        <v>63000</v>
      </c>
      <c r="G17" s="24">
        <v>7614000</v>
      </c>
      <c r="H17" s="24">
        <v>46000</v>
      </c>
      <c r="I17" s="24">
        <v>7491000</v>
      </c>
      <c r="J17" s="24">
        <v>61000</v>
      </c>
    </row>
    <row r="18" spans="2:10" ht="25.5">
      <c r="B18" s="12"/>
      <c r="C18" s="12" t="s">
        <v>731</v>
      </c>
      <c r="D18" s="18" t="s">
        <v>66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</row>
    <row r="19" spans="2:10">
      <c r="B19" s="42" t="s">
        <v>1023</v>
      </c>
      <c r="C19" s="42"/>
      <c r="D19" s="18" t="s">
        <v>77</v>
      </c>
      <c r="E19" s="24">
        <v>33913000</v>
      </c>
      <c r="F19" s="24">
        <v>40000</v>
      </c>
      <c r="G19" s="24">
        <v>39423000</v>
      </c>
      <c r="H19" s="24">
        <v>32000</v>
      </c>
      <c r="I19" s="24">
        <v>36213000</v>
      </c>
      <c r="J19" s="24">
        <v>32000</v>
      </c>
    </row>
    <row r="20" spans="2:10">
      <c r="B20" s="42" t="s">
        <v>1021</v>
      </c>
      <c r="C20" s="42"/>
      <c r="D20" s="18" t="s">
        <v>82</v>
      </c>
      <c r="E20" s="24">
        <v>35694000</v>
      </c>
      <c r="F20" s="24">
        <v>254000</v>
      </c>
      <c r="G20" s="24">
        <v>32704000</v>
      </c>
      <c r="H20" s="24">
        <v>272000</v>
      </c>
      <c r="I20" s="24">
        <v>33760000</v>
      </c>
      <c r="J20" s="24">
        <v>235000</v>
      </c>
    </row>
    <row r="21" spans="2:10">
      <c r="B21" s="42" t="s">
        <v>769</v>
      </c>
      <c r="C21" s="42"/>
      <c r="D21" s="18" t="s">
        <v>83</v>
      </c>
      <c r="E21" s="24">
        <v>17853000</v>
      </c>
      <c r="F21" s="24">
        <v>28000</v>
      </c>
      <c r="G21" s="24">
        <v>14494000</v>
      </c>
      <c r="H21" s="24">
        <v>22000</v>
      </c>
      <c r="I21" s="24">
        <v>16741000</v>
      </c>
      <c r="J21" s="24">
        <v>23000</v>
      </c>
    </row>
    <row r="22" spans="2:10">
      <c r="B22" s="42" t="s">
        <v>768</v>
      </c>
      <c r="C22" s="42"/>
      <c r="D22" s="18" t="s">
        <v>214</v>
      </c>
      <c r="E22" s="24">
        <v>26589000</v>
      </c>
      <c r="F22" s="24">
        <v>53000</v>
      </c>
      <c r="G22" s="24">
        <v>25666000</v>
      </c>
      <c r="H22" s="24">
        <v>59000</v>
      </c>
      <c r="I22" s="24">
        <v>27011000</v>
      </c>
      <c r="J22" s="24">
        <v>48000</v>
      </c>
    </row>
    <row r="23" spans="2:10">
      <c r="B23" s="42" t="s">
        <v>513</v>
      </c>
      <c r="C23" s="42"/>
      <c r="D23" s="18" t="s">
        <v>215</v>
      </c>
      <c r="E23" s="24">
        <v>67132000</v>
      </c>
      <c r="F23" s="24">
        <v>561000</v>
      </c>
      <c r="G23" s="24">
        <v>53642000</v>
      </c>
      <c r="H23" s="24">
        <v>538000</v>
      </c>
      <c r="I23" s="24">
        <v>61235000</v>
      </c>
      <c r="J23" s="24">
        <v>547000</v>
      </c>
    </row>
    <row r="24" spans="2:10">
      <c r="B24" s="42" t="s">
        <v>515</v>
      </c>
      <c r="C24" s="42"/>
      <c r="D24" s="18" t="s">
        <v>216</v>
      </c>
      <c r="E24" s="24">
        <v>40478000</v>
      </c>
      <c r="F24" s="24">
        <v>20000</v>
      </c>
      <c r="G24" s="24">
        <v>35182000</v>
      </c>
      <c r="H24" s="24">
        <v>7000</v>
      </c>
      <c r="I24" s="24">
        <v>35589000</v>
      </c>
      <c r="J24" s="24">
        <v>7000</v>
      </c>
    </row>
    <row r="25" spans="2:10">
      <c r="B25" s="40" t="s">
        <v>920</v>
      </c>
      <c r="C25" s="40"/>
      <c r="D25" s="20" t="s">
        <v>35</v>
      </c>
      <c r="E25" s="26">
        <v>231500000</v>
      </c>
      <c r="F25" s="26">
        <v>1023000</v>
      </c>
      <c r="G25" s="26">
        <v>209958000</v>
      </c>
      <c r="H25" s="26">
        <v>980000</v>
      </c>
      <c r="I25" s="26">
        <v>218947000</v>
      </c>
      <c r="J25" s="26">
        <v>956000</v>
      </c>
    </row>
  </sheetData>
  <mergeCells count="23">
    <mergeCell ref="B24:C24"/>
    <mergeCell ref="B25:C25"/>
    <mergeCell ref="B19:C19"/>
    <mergeCell ref="B20:C20"/>
    <mergeCell ref="B21:C21"/>
    <mergeCell ref="B22:C22"/>
    <mergeCell ref="B23:C23"/>
    <mergeCell ref="E13:F13"/>
    <mergeCell ref="G13:H13"/>
    <mergeCell ref="I13:J13"/>
    <mergeCell ref="B16:C16"/>
    <mergeCell ref="B17:C17"/>
    <mergeCell ref="A6:B6"/>
    <mergeCell ref="A8:B8"/>
    <mergeCell ref="B10:I10"/>
    <mergeCell ref="E12:F12"/>
    <mergeCell ref="G12:H12"/>
    <mergeCell ref="I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3"/>
  <sheetViews>
    <sheetView topLeftCell="A7"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42.28515625" customWidth="1"/>
    <col min="4" max="4" width="8" customWidth="1"/>
    <col min="5" max="25" width="21.5703125" customWidth="1"/>
  </cols>
  <sheetData>
    <row r="1" spans="1:25">
      <c r="A1" s="32"/>
      <c r="B1" s="33"/>
      <c r="C1" s="33"/>
    </row>
    <row r="2" spans="1:25">
      <c r="A2" s="32" t="s">
        <v>445</v>
      </c>
      <c r="B2" s="33"/>
      <c r="C2" s="33"/>
    </row>
    <row r="4" spans="1:25">
      <c r="A4" s="34" t="s">
        <v>331</v>
      </c>
      <c r="B4" s="35"/>
      <c r="C4" s="10" t="s">
        <v>39</v>
      </c>
      <c r="D4" s="36" t="s">
        <v>440</v>
      </c>
      <c r="E4" s="36"/>
    </row>
    <row r="5" spans="1:25">
      <c r="A5" s="37" t="s">
        <v>1166</v>
      </c>
      <c r="B5" s="37"/>
      <c r="C5" s="14">
        <v>45473</v>
      </c>
    </row>
    <row r="6" spans="1:25">
      <c r="A6" s="37" t="s">
        <v>890</v>
      </c>
      <c r="B6" s="37"/>
      <c r="C6" s="13" t="s">
        <v>230</v>
      </c>
    </row>
    <row r="7" spans="1:25">
      <c r="A7" s="2"/>
      <c r="B7" s="2"/>
      <c r="C7" s="15"/>
    </row>
    <row r="8" spans="1:25">
      <c r="A8" s="38" t="s">
        <v>775</v>
      </c>
      <c r="B8" s="38"/>
      <c r="C8" s="16" t="str">
        <f>B11</f>
        <v>660-51</v>
      </c>
    </row>
    <row r="9" spans="1:25">
      <c r="A9" s="6" t="s">
        <v>175</v>
      </c>
    </row>
    <row r="10" spans="1:25">
      <c r="B10" s="39" t="s">
        <v>176</v>
      </c>
      <c r="C10" s="33"/>
      <c r="D10" s="33"/>
      <c r="E10" s="33"/>
      <c r="F10" s="33"/>
      <c r="G10" s="33"/>
      <c r="H10" s="33"/>
      <c r="I10" s="33"/>
    </row>
    <row r="11" spans="1:25">
      <c r="B11" s="9" t="s">
        <v>175</v>
      </c>
    </row>
    <row r="12" spans="1:25">
      <c r="E12" s="43" t="s">
        <v>1172</v>
      </c>
      <c r="F12" s="44"/>
      <c r="G12" s="44"/>
      <c r="H12" s="44"/>
      <c r="I12" s="44"/>
      <c r="J12" s="44"/>
      <c r="K12" s="43"/>
      <c r="L12" s="43" t="s">
        <v>1067</v>
      </c>
      <c r="M12" s="44"/>
      <c r="N12" s="44"/>
      <c r="O12" s="44"/>
      <c r="P12" s="44"/>
      <c r="Q12" s="44"/>
      <c r="R12" s="43"/>
      <c r="S12" s="43" t="s">
        <v>1162</v>
      </c>
      <c r="T12" s="44"/>
      <c r="U12" s="44"/>
      <c r="V12" s="44"/>
      <c r="W12" s="44"/>
      <c r="X12" s="44"/>
      <c r="Y12" s="43"/>
    </row>
    <row r="13" spans="1:25">
      <c r="E13" s="43" t="s">
        <v>747</v>
      </c>
      <c r="F13" s="43"/>
      <c r="G13" s="43" t="s">
        <v>745</v>
      </c>
      <c r="H13" s="44"/>
      <c r="I13" s="43"/>
      <c r="J13" s="43" t="s">
        <v>1058</v>
      </c>
      <c r="K13" s="43" t="s">
        <v>920</v>
      </c>
      <c r="L13" s="43" t="s">
        <v>747</v>
      </c>
      <c r="M13" s="43"/>
      <c r="N13" s="43" t="s">
        <v>745</v>
      </c>
      <c r="O13" s="44"/>
      <c r="P13" s="43"/>
      <c r="Q13" s="43" t="s">
        <v>1058</v>
      </c>
      <c r="R13" s="43" t="s">
        <v>920</v>
      </c>
      <c r="S13" s="43" t="s">
        <v>747</v>
      </c>
      <c r="T13" s="43"/>
      <c r="U13" s="43" t="s">
        <v>745</v>
      </c>
      <c r="V13" s="44"/>
      <c r="W13" s="43"/>
      <c r="X13" s="43" t="s">
        <v>1058</v>
      </c>
      <c r="Y13" s="43" t="s">
        <v>920</v>
      </c>
    </row>
    <row r="14" spans="1:25">
      <c r="E14" s="21" t="s">
        <v>646</v>
      </c>
      <c r="F14" s="21" t="s">
        <v>1061</v>
      </c>
      <c r="G14" s="21" t="s">
        <v>368</v>
      </c>
      <c r="H14" s="21" t="s">
        <v>277</v>
      </c>
      <c r="I14" s="21" t="s">
        <v>268</v>
      </c>
      <c r="J14" s="43"/>
      <c r="K14" s="43"/>
      <c r="L14" s="21" t="s">
        <v>646</v>
      </c>
      <c r="M14" s="21" t="s">
        <v>1061</v>
      </c>
      <c r="N14" s="21" t="s">
        <v>368</v>
      </c>
      <c r="O14" s="21" t="s">
        <v>277</v>
      </c>
      <c r="P14" s="21" t="s">
        <v>268</v>
      </c>
      <c r="Q14" s="43"/>
      <c r="R14" s="43"/>
      <c r="S14" s="21" t="s">
        <v>646</v>
      </c>
      <c r="T14" s="21" t="s">
        <v>1061</v>
      </c>
      <c r="U14" s="21" t="s">
        <v>368</v>
      </c>
      <c r="V14" s="21" t="s">
        <v>277</v>
      </c>
      <c r="W14" s="21" t="s">
        <v>268</v>
      </c>
      <c r="X14" s="43"/>
      <c r="Y14" s="43"/>
    </row>
    <row r="15" spans="1:25">
      <c r="E15" s="18" t="s">
        <v>33</v>
      </c>
      <c r="F15" s="18" t="s">
        <v>48</v>
      </c>
      <c r="G15" s="18" t="s">
        <v>66</v>
      </c>
      <c r="H15" s="18" t="s">
        <v>77</v>
      </c>
      <c r="I15" s="18" t="s">
        <v>82</v>
      </c>
      <c r="J15" s="18" t="s">
        <v>83</v>
      </c>
      <c r="K15" s="18" t="s">
        <v>214</v>
      </c>
      <c r="L15" s="18" t="s">
        <v>33</v>
      </c>
      <c r="M15" s="18" t="s">
        <v>48</v>
      </c>
      <c r="N15" s="18" t="s">
        <v>66</v>
      </c>
      <c r="O15" s="18" t="s">
        <v>77</v>
      </c>
      <c r="P15" s="18" t="s">
        <v>82</v>
      </c>
      <c r="Q15" s="18" t="s">
        <v>83</v>
      </c>
      <c r="R15" s="18" t="s">
        <v>214</v>
      </c>
      <c r="S15" s="18" t="s">
        <v>33</v>
      </c>
      <c r="T15" s="18" t="s">
        <v>48</v>
      </c>
      <c r="U15" s="18" t="s">
        <v>66</v>
      </c>
      <c r="V15" s="18" t="s">
        <v>77</v>
      </c>
      <c r="W15" s="18" t="s">
        <v>82</v>
      </c>
      <c r="X15" s="18" t="s">
        <v>83</v>
      </c>
      <c r="Y15" s="18" t="s">
        <v>214</v>
      </c>
    </row>
    <row r="16" spans="1:25">
      <c r="B16" s="40" t="s">
        <v>815</v>
      </c>
      <c r="C16" s="12" t="s">
        <v>732</v>
      </c>
      <c r="D16" s="18" t="s">
        <v>33</v>
      </c>
      <c r="E16" s="24">
        <v>98667000</v>
      </c>
      <c r="F16" s="24">
        <v>0</v>
      </c>
      <c r="G16" s="24">
        <v>8062000</v>
      </c>
      <c r="H16" s="24">
        <v>371000</v>
      </c>
      <c r="I16" s="24">
        <v>581000</v>
      </c>
      <c r="J16" s="24">
        <v>140000</v>
      </c>
      <c r="K16" s="24">
        <v>107821000</v>
      </c>
      <c r="L16" s="24">
        <v>83158000</v>
      </c>
      <c r="M16" s="24">
        <v>3000</v>
      </c>
      <c r="N16" s="24">
        <v>12914000</v>
      </c>
      <c r="O16" s="24">
        <v>285000</v>
      </c>
      <c r="P16" s="24">
        <v>658000</v>
      </c>
      <c r="Q16" s="24">
        <v>64000</v>
      </c>
      <c r="R16" s="24">
        <v>97082000</v>
      </c>
      <c r="S16" s="24">
        <v>93082000</v>
      </c>
      <c r="T16" s="24">
        <v>34000</v>
      </c>
      <c r="U16" s="24">
        <v>13632000</v>
      </c>
      <c r="V16" s="24">
        <v>355000</v>
      </c>
      <c r="W16" s="24">
        <v>571000</v>
      </c>
      <c r="X16" s="24">
        <v>56000</v>
      </c>
      <c r="Y16" s="24">
        <v>107730000</v>
      </c>
    </row>
    <row r="17" spans="2:25">
      <c r="B17" s="41"/>
      <c r="C17" s="12" t="s">
        <v>806</v>
      </c>
      <c r="D17" s="18" t="s">
        <v>48</v>
      </c>
      <c r="E17" s="24">
        <v>75222000</v>
      </c>
      <c r="F17" s="24">
        <v>1438000</v>
      </c>
      <c r="G17" s="24">
        <v>38464000</v>
      </c>
      <c r="H17" s="24">
        <v>3238000</v>
      </c>
      <c r="I17" s="24">
        <v>976000</v>
      </c>
      <c r="J17" s="24">
        <v>4610000</v>
      </c>
      <c r="K17" s="24">
        <v>123948000</v>
      </c>
      <c r="L17" s="24">
        <v>81388000</v>
      </c>
      <c r="M17" s="24">
        <v>1938000</v>
      </c>
      <c r="N17" s="24">
        <v>39454000</v>
      </c>
      <c r="O17" s="24">
        <v>4111000</v>
      </c>
      <c r="P17" s="24">
        <v>1316000</v>
      </c>
      <c r="Q17" s="24">
        <v>4094000</v>
      </c>
      <c r="R17" s="24">
        <v>132301000</v>
      </c>
      <c r="S17" s="24">
        <v>73616000</v>
      </c>
      <c r="T17" s="24">
        <v>1415000</v>
      </c>
      <c r="U17" s="24">
        <v>42595000</v>
      </c>
      <c r="V17" s="24">
        <v>4099000</v>
      </c>
      <c r="W17" s="24">
        <v>964000</v>
      </c>
      <c r="X17" s="24">
        <v>4433000</v>
      </c>
      <c r="Y17" s="24">
        <v>127122000</v>
      </c>
    </row>
    <row r="18" spans="2:25">
      <c r="B18" s="41"/>
      <c r="C18" s="12" t="s">
        <v>808</v>
      </c>
      <c r="D18" s="18" t="s">
        <v>66</v>
      </c>
      <c r="E18" s="24">
        <v>417000</v>
      </c>
      <c r="F18" s="24">
        <v>0</v>
      </c>
      <c r="G18" s="24">
        <v>726000</v>
      </c>
      <c r="H18" s="24">
        <v>0</v>
      </c>
      <c r="I18" s="24">
        <v>0</v>
      </c>
      <c r="J18" s="24">
        <v>0</v>
      </c>
      <c r="K18" s="24">
        <v>1143000</v>
      </c>
      <c r="L18" s="24">
        <v>1071000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1071000</v>
      </c>
      <c r="S18" s="24">
        <v>636000</v>
      </c>
      <c r="T18" s="24">
        <v>0</v>
      </c>
      <c r="U18" s="24">
        <v>4087000</v>
      </c>
      <c r="V18" s="24">
        <v>0</v>
      </c>
      <c r="W18" s="24">
        <v>0</v>
      </c>
      <c r="X18" s="24">
        <v>0</v>
      </c>
      <c r="Y18" s="24">
        <v>4723000</v>
      </c>
    </row>
    <row r="19" spans="2:25">
      <c r="B19" s="41"/>
      <c r="C19" s="12" t="s">
        <v>291</v>
      </c>
      <c r="D19" s="18" t="s">
        <v>77</v>
      </c>
      <c r="E19" s="24">
        <v>300898000</v>
      </c>
      <c r="F19" s="24">
        <v>63308000</v>
      </c>
      <c r="G19" s="24">
        <v>41131000</v>
      </c>
      <c r="H19" s="24">
        <v>5556000</v>
      </c>
      <c r="I19" s="24">
        <v>3357000</v>
      </c>
      <c r="J19" s="24">
        <v>2047000</v>
      </c>
      <c r="K19" s="24">
        <v>416297000</v>
      </c>
      <c r="L19" s="24">
        <v>294095000</v>
      </c>
      <c r="M19" s="24">
        <v>59914000</v>
      </c>
      <c r="N19" s="24">
        <v>32127000</v>
      </c>
      <c r="O19" s="24">
        <v>5284000</v>
      </c>
      <c r="P19" s="24">
        <v>2795000</v>
      </c>
      <c r="Q19" s="24">
        <v>5921000</v>
      </c>
      <c r="R19" s="24">
        <v>400136000</v>
      </c>
      <c r="S19" s="24">
        <v>296047000</v>
      </c>
      <c r="T19" s="24">
        <v>61795000</v>
      </c>
      <c r="U19" s="24">
        <v>36145000</v>
      </c>
      <c r="V19" s="24">
        <v>5345000</v>
      </c>
      <c r="W19" s="24">
        <v>3522000</v>
      </c>
      <c r="X19" s="24">
        <v>4527000</v>
      </c>
      <c r="Y19" s="24">
        <v>407381000</v>
      </c>
    </row>
    <row r="20" spans="2:25">
      <c r="B20" s="41"/>
      <c r="C20" s="12" t="s">
        <v>288</v>
      </c>
      <c r="D20" s="18" t="s">
        <v>82</v>
      </c>
      <c r="E20" s="24">
        <v>337000</v>
      </c>
      <c r="F20" s="24">
        <v>0</v>
      </c>
      <c r="G20" s="24">
        <v>330000</v>
      </c>
      <c r="H20" s="24">
        <v>1830000</v>
      </c>
      <c r="I20" s="24">
        <v>0</v>
      </c>
      <c r="J20" s="24">
        <v>0</v>
      </c>
      <c r="K20" s="24">
        <v>2497000</v>
      </c>
      <c r="L20" s="24">
        <v>644000</v>
      </c>
      <c r="M20" s="24">
        <v>0</v>
      </c>
      <c r="N20" s="24">
        <v>600000</v>
      </c>
      <c r="O20" s="24">
        <v>1809000</v>
      </c>
      <c r="P20" s="24">
        <v>0</v>
      </c>
      <c r="Q20" s="24">
        <v>0</v>
      </c>
      <c r="R20" s="24">
        <v>3053000</v>
      </c>
      <c r="S20" s="24">
        <v>1138000</v>
      </c>
      <c r="T20" s="24">
        <v>0</v>
      </c>
      <c r="U20" s="24">
        <v>324000</v>
      </c>
      <c r="V20" s="24">
        <v>1713000</v>
      </c>
      <c r="W20" s="24">
        <v>0</v>
      </c>
      <c r="X20" s="24">
        <v>0</v>
      </c>
      <c r="Y20" s="24">
        <v>3175000</v>
      </c>
    </row>
    <row r="21" spans="2:25">
      <c r="B21" s="41"/>
      <c r="C21" s="12" t="s">
        <v>489</v>
      </c>
      <c r="D21" s="18" t="s">
        <v>83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1496000</v>
      </c>
      <c r="K21" s="24">
        <v>1496000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1266000</v>
      </c>
      <c r="R21" s="24">
        <v>1266000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1527000</v>
      </c>
      <c r="Y21" s="24">
        <v>1527000</v>
      </c>
    </row>
    <row r="22" spans="2:25">
      <c r="B22" s="41"/>
      <c r="C22" s="12" t="s">
        <v>330</v>
      </c>
      <c r="D22" s="18" t="s">
        <v>214</v>
      </c>
      <c r="E22" s="7"/>
      <c r="F22" s="7"/>
      <c r="G22" s="7"/>
      <c r="H22" s="7"/>
      <c r="I22" s="7"/>
      <c r="J22" s="24">
        <v>3708000</v>
      </c>
      <c r="K22" s="24">
        <v>3708000</v>
      </c>
      <c r="L22" s="7"/>
      <c r="M22" s="7"/>
      <c r="N22" s="7"/>
      <c r="O22" s="7"/>
      <c r="P22" s="7"/>
      <c r="Q22" s="24">
        <v>3462000</v>
      </c>
      <c r="R22" s="24">
        <v>3462000</v>
      </c>
      <c r="S22" s="7"/>
      <c r="T22" s="7"/>
      <c r="U22" s="7"/>
      <c r="V22" s="7"/>
      <c r="W22" s="7"/>
      <c r="X22" s="24">
        <v>3672000</v>
      </c>
      <c r="Y22" s="24">
        <v>3672000</v>
      </c>
    </row>
    <row r="23" spans="2:25">
      <c r="B23" s="41"/>
      <c r="C23" s="12" t="s">
        <v>819</v>
      </c>
      <c r="D23" s="18" t="s">
        <v>215</v>
      </c>
      <c r="E23" s="24">
        <v>7746000</v>
      </c>
      <c r="F23" s="24">
        <v>1183000</v>
      </c>
      <c r="G23" s="24">
        <v>8682000</v>
      </c>
      <c r="H23" s="24">
        <v>410000</v>
      </c>
      <c r="I23" s="24">
        <v>525000</v>
      </c>
      <c r="J23" s="24">
        <v>3802000</v>
      </c>
      <c r="K23" s="24">
        <v>22348000</v>
      </c>
      <c r="L23" s="24">
        <v>7582000</v>
      </c>
      <c r="M23" s="24">
        <v>1273000</v>
      </c>
      <c r="N23" s="24">
        <v>13486000</v>
      </c>
      <c r="O23" s="24">
        <v>895000</v>
      </c>
      <c r="P23" s="24">
        <v>868000</v>
      </c>
      <c r="Q23" s="24">
        <v>745000</v>
      </c>
      <c r="R23" s="24">
        <v>24849000</v>
      </c>
      <c r="S23" s="24">
        <v>11975000</v>
      </c>
      <c r="T23" s="24">
        <v>1110000</v>
      </c>
      <c r="U23" s="24">
        <v>9501000</v>
      </c>
      <c r="V23" s="24">
        <v>773000</v>
      </c>
      <c r="W23" s="24">
        <v>684000</v>
      </c>
      <c r="X23" s="24">
        <v>1186000</v>
      </c>
      <c r="Y23" s="24">
        <v>25229000</v>
      </c>
    </row>
    <row r="24" spans="2:25">
      <c r="B24" s="41"/>
      <c r="C24" s="12" t="s">
        <v>816</v>
      </c>
      <c r="D24" s="18" t="s">
        <v>216</v>
      </c>
      <c r="E24" s="24">
        <v>4440000</v>
      </c>
      <c r="F24" s="24">
        <v>36000</v>
      </c>
      <c r="G24" s="24">
        <v>106000</v>
      </c>
      <c r="H24" s="24">
        <v>8000</v>
      </c>
      <c r="I24" s="24">
        <v>1000</v>
      </c>
      <c r="J24" s="24">
        <v>1291000</v>
      </c>
      <c r="K24" s="24">
        <v>5882000</v>
      </c>
      <c r="L24" s="24">
        <v>3998000</v>
      </c>
      <c r="M24" s="24">
        <v>25000</v>
      </c>
      <c r="N24" s="24">
        <v>344000</v>
      </c>
      <c r="O24" s="24">
        <v>54000</v>
      </c>
      <c r="P24" s="24">
        <v>68000</v>
      </c>
      <c r="Q24" s="24">
        <v>1075000</v>
      </c>
      <c r="R24" s="24">
        <v>5564000</v>
      </c>
      <c r="S24" s="24">
        <v>4699000</v>
      </c>
      <c r="T24" s="24">
        <v>35000</v>
      </c>
      <c r="U24" s="24">
        <v>132000</v>
      </c>
      <c r="V24" s="24">
        <v>2000</v>
      </c>
      <c r="W24" s="24">
        <v>1000</v>
      </c>
      <c r="X24" s="24">
        <v>1102000</v>
      </c>
      <c r="Y24" s="24">
        <v>5971000</v>
      </c>
    </row>
    <row r="25" spans="2:25">
      <c r="B25" s="42"/>
      <c r="C25" s="12" t="s">
        <v>971</v>
      </c>
      <c r="D25" s="18" t="s">
        <v>35</v>
      </c>
      <c r="E25" s="24">
        <v>487727000</v>
      </c>
      <c r="F25" s="24">
        <v>65965000</v>
      </c>
      <c r="G25" s="24">
        <v>97501000</v>
      </c>
      <c r="H25" s="24">
        <v>11413000</v>
      </c>
      <c r="I25" s="24">
        <v>5440000</v>
      </c>
      <c r="J25" s="24">
        <v>17094000</v>
      </c>
      <c r="K25" s="24">
        <v>685140000</v>
      </c>
      <c r="L25" s="24">
        <v>471936000</v>
      </c>
      <c r="M25" s="24">
        <v>63153000</v>
      </c>
      <c r="N25" s="24">
        <v>98925000</v>
      </c>
      <c r="O25" s="24">
        <v>12438000</v>
      </c>
      <c r="P25" s="24">
        <v>5705000</v>
      </c>
      <c r="Q25" s="24">
        <v>16627000</v>
      </c>
      <c r="R25" s="24">
        <v>668784000</v>
      </c>
      <c r="S25" s="24">
        <v>481193000</v>
      </c>
      <c r="T25" s="24">
        <v>64389000</v>
      </c>
      <c r="U25" s="24">
        <v>106416000</v>
      </c>
      <c r="V25" s="24">
        <v>12287000</v>
      </c>
      <c r="W25" s="24">
        <v>5742000</v>
      </c>
      <c r="X25" s="24">
        <v>16503000</v>
      </c>
      <c r="Y25" s="24">
        <v>686530000</v>
      </c>
    </row>
    <row r="26" spans="2:25">
      <c r="B26" s="40" t="s">
        <v>506</v>
      </c>
      <c r="C26" s="12" t="s">
        <v>1033</v>
      </c>
      <c r="D26" s="18" t="s">
        <v>37</v>
      </c>
      <c r="E26" s="24">
        <v>394698000</v>
      </c>
      <c r="F26" s="24">
        <v>10626000</v>
      </c>
      <c r="G26" s="24">
        <v>127479000</v>
      </c>
      <c r="H26" s="24">
        <v>13665000</v>
      </c>
      <c r="I26" s="24">
        <v>3957000</v>
      </c>
      <c r="J26" s="24">
        <v>2187000</v>
      </c>
      <c r="K26" s="24">
        <v>552612000</v>
      </c>
      <c r="L26" s="24">
        <v>374039000</v>
      </c>
      <c r="M26" s="24">
        <v>12865000</v>
      </c>
      <c r="N26" s="24">
        <v>120194000</v>
      </c>
      <c r="O26" s="24">
        <v>12300000</v>
      </c>
      <c r="P26" s="24">
        <v>4309000</v>
      </c>
      <c r="Q26" s="24">
        <v>5996000</v>
      </c>
      <c r="R26" s="24">
        <v>529703000</v>
      </c>
      <c r="S26" s="24">
        <v>395393000</v>
      </c>
      <c r="T26" s="24">
        <v>11994000</v>
      </c>
      <c r="U26" s="24">
        <v>125642000</v>
      </c>
      <c r="V26" s="24">
        <v>13038000</v>
      </c>
      <c r="W26" s="24">
        <v>3937000</v>
      </c>
      <c r="X26" s="24">
        <v>4591000</v>
      </c>
      <c r="Y26" s="24">
        <v>554595000</v>
      </c>
    </row>
    <row r="27" spans="2:25">
      <c r="B27" s="41"/>
      <c r="C27" s="12" t="s">
        <v>1036</v>
      </c>
      <c r="D27" s="18" t="s">
        <v>38</v>
      </c>
      <c r="E27" s="24">
        <v>8443000</v>
      </c>
      <c r="F27" s="24">
        <v>0</v>
      </c>
      <c r="G27" s="24">
        <v>2789000</v>
      </c>
      <c r="H27" s="24">
        <v>48000</v>
      </c>
      <c r="I27" s="24">
        <v>91000</v>
      </c>
      <c r="J27" s="24">
        <v>0</v>
      </c>
      <c r="K27" s="24">
        <v>11371000</v>
      </c>
      <c r="L27" s="24">
        <v>8080000</v>
      </c>
      <c r="M27" s="24">
        <v>0</v>
      </c>
      <c r="N27" s="24">
        <v>2590000</v>
      </c>
      <c r="O27" s="24">
        <v>93000</v>
      </c>
      <c r="P27" s="24">
        <v>30000</v>
      </c>
      <c r="Q27" s="24">
        <v>0</v>
      </c>
      <c r="R27" s="24">
        <v>10793000</v>
      </c>
      <c r="S27" s="24">
        <v>5461000</v>
      </c>
      <c r="T27" s="24">
        <v>0</v>
      </c>
      <c r="U27" s="24">
        <v>3520000</v>
      </c>
      <c r="V27" s="24">
        <v>48000</v>
      </c>
      <c r="W27" s="24">
        <v>56000</v>
      </c>
      <c r="X27" s="24">
        <v>0</v>
      </c>
      <c r="Y27" s="24">
        <v>9085000</v>
      </c>
    </row>
    <row r="28" spans="2:25">
      <c r="B28" s="41"/>
      <c r="C28" s="12" t="s">
        <v>1032</v>
      </c>
      <c r="D28" s="18" t="s">
        <v>41</v>
      </c>
      <c r="E28" s="24">
        <v>576000</v>
      </c>
      <c r="F28" s="24">
        <v>0</v>
      </c>
      <c r="G28" s="24">
        <v>2431000</v>
      </c>
      <c r="H28" s="24">
        <v>2000</v>
      </c>
      <c r="I28" s="24">
        <v>3000</v>
      </c>
      <c r="J28" s="24">
        <v>0</v>
      </c>
      <c r="K28" s="24">
        <v>3012000</v>
      </c>
      <c r="L28" s="24">
        <v>489000</v>
      </c>
      <c r="M28" s="24">
        <v>0</v>
      </c>
      <c r="N28" s="24">
        <v>2359000</v>
      </c>
      <c r="O28" s="24">
        <v>11000</v>
      </c>
      <c r="P28" s="24">
        <v>2000</v>
      </c>
      <c r="Q28" s="24">
        <v>0</v>
      </c>
      <c r="R28" s="24">
        <v>2861000</v>
      </c>
      <c r="S28" s="24">
        <v>495000</v>
      </c>
      <c r="T28" s="24">
        <v>0</v>
      </c>
      <c r="U28" s="24">
        <v>1936000</v>
      </c>
      <c r="V28" s="24">
        <v>5000</v>
      </c>
      <c r="W28" s="24">
        <v>0</v>
      </c>
      <c r="X28" s="24">
        <v>0</v>
      </c>
      <c r="Y28" s="24">
        <v>2436000</v>
      </c>
    </row>
    <row r="29" spans="2:25" ht="25.5">
      <c r="B29" s="41"/>
      <c r="C29" s="12" t="s">
        <v>807</v>
      </c>
      <c r="D29" s="18" t="s">
        <v>42</v>
      </c>
      <c r="E29" s="24">
        <v>0</v>
      </c>
      <c r="F29" s="24">
        <v>0</v>
      </c>
      <c r="G29" s="24">
        <v>8318000</v>
      </c>
      <c r="H29" s="24">
        <v>0</v>
      </c>
      <c r="I29" s="24">
        <v>0</v>
      </c>
      <c r="J29" s="24">
        <v>0</v>
      </c>
      <c r="K29" s="24">
        <v>8318000</v>
      </c>
      <c r="L29" s="24">
        <v>0</v>
      </c>
      <c r="M29" s="24">
        <v>0</v>
      </c>
      <c r="N29" s="24">
        <v>13400000</v>
      </c>
      <c r="O29" s="24">
        <v>0</v>
      </c>
      <c r="P29" s="24">
        <v>0</v>
      </c>
      <c r="Q29" s="24">
        <v>0</v>
      </c>
      <c r="R29" s="24">
        <v>13400000</v>
      </c>
      <c r="S29" s="24">
        <v>0</v>
      </c>
      <c r="T29" s="24">
        <v>0</v>
      </c>
      <c r="U29" s="24">
        <v>6279000</v>
      </c>
      <c r="V29" s="24">
        <v>0</v>
      </c>
      <c r="W29" s="24">
        <v>0</v>
      </c>
      <c r="X29" s="24">
        <v>0</v>
      </c>
      <c r="Y29" s="24">
        <v>6279000</v>
      </c>
    </row>
    <row r="30" spans="2:25">
      <c r="B30" s="41"/>
      <c r="C30" s="12" t="s">
        <v>258</v>
      </c>
      <c r="D30" s="18" t="s">
        <v>43</v>
      </c>
      <c r="E30" s="24">
        <v>3636000</v>
      </c>
      <c r="F30" s="24">
        <v>12384000</v>
      </c>
      <c r="G30" s="24">
        <v>3515000</v>
      </c>
      <c r="H30" s="24">
        <v>0</v>
      </c>
      <c r="I30" s="24">
        <v>0</v>
      </c>
      <c r="J30" s="24">
        <v>0</v>
      </c>
      <c r="K30" s="24">
        <v>19535000</v>
      </c>
      <c r="L30" s="24">
        <v>4320000</v>
      </c>
      <c r="M30" s="24">
        <v>17110000</v>
      </c>
      <c r="N30" s="24">
        <v>3374000</v>
      </c>
      <c r="O30" s="24">
        <v>0</v>
      </c>
      <c r="P30" s="24">
        <v>0</v>
      </c>
      <c r="Q30" s="24">
        <v>0</v>
      </c>
      <c r="R30" s="24">
        <v>24804000</v>
      </c>
      <c r="S30" s="24">
        <v>3960000</v>
      </c>
      <c r="T30" s="24">
        <v>14442000</v>
      </c>
      <c r="U30" s="24">
        <v>3398000</v>
      </c>
      <c r="V30" s="24">
        <v>0</v>
      </c>
      <c r="W30" s="24">
        <v>0</v>
      </c>
      <c r="X30" s="24">
        <v>0</v>
      </c>
      <c r="Y30" s="24">
        <v>21800000</v>
      </c>
    </row>
    <row r="31" spans="2:25">
      <c r="B31" s="41"/>
      <c r="C31" s="12" t="s">
        <v>509</v>
      </c>
      <c r="D31" s="18" t="s">
        <v>44</v>
      </c>
      <c r="E31" s="24">
        <v>7919000</v>
      </c>
      <c r="F31" s="24">
        <v>1389000</v>
      </c>
      <c r="G31" s="24">
        <v>6538000</v>
      </c>
      <c r="H31" s="24">
        <v>223000</v>
      </c>
      <c r="I31" s="24">
        <v>459000</v>
      </c>
      <c r="J31" s="24">
        <v>3796000</v>
      </c>
      <c r="K31" s="24">
        <v>20324000</v>
      </c>
      <c r="L31" s="24">
        <v>7711000</v>
      </c>
      <c r="M31" s="24">
        <v>1683000</v>
      </c>
      <c r="N31" s="24">
        <v>10265000</v>
      </c>
      <c r="O31" s="24">
        <v>813000</v>
      </c>
      <c r="P31" s="24">
        <v>727000</v>
      </c>
      <c r="Q31" s="24">
        <v>745000</v>
      </c>
      <c r="R31" s="24">
        <v>21944000</v>
      </c>
      <c r="S31" s="24">
        <v>12180000</v>
      </c>
      <c r="T31" s="24">
        <v>1522000</v>
      </c>
      <c r="U31" s="24">
        <v>7756000</v>
      </c>
      <c r="V31" s="24">
        <v>895000</v>
      </c>
      <c r="W31" s="24">
        <v>702000</v>
      </c>
      <c r="X31" s="24">
        <v>1185000</v>
      </c>
      <c r="Y31" s="24">
        <v>24240000</v>
      </c>
    </row>
    <row r="32" spans="2:25">
      <c r="B32" s="41"/>
      <c r="C32" s="12" t="s">
        <v>507</v>
      </c>
      <c r="D32" s="18" t="s">
        <v>45</v>
      </c>
      <c r="E32" s="24">
        <v>8684000</v>
      </c>
      <c r="F32" s="24">
        <v>4417000</v>
      </c>
      <c r="G32" s="24">
        <v>546000</v>
      </c>
      <c r="H32" s="24">
        <v>28000</v>
      </c>
      <c r="I32" s="24">
        <v>223000</v>
      </c>
      <c r="J32" s="24">
        <v>564000</v>
      </c>
      <c r="K32" s="24">
        <v>14462000</v>
      </c>
      <c r="L32" s="24">
        <v>9754000</v>
      </c>
      <c r="M32" s="24">
        <v>4281000</v>
      </c>
      <c r="N32" s="24">
        <v>956000</v>
      </c>
      <c r="O32" s="24">
        <v>99000</v>
      </c>
      <c r="P32" s="24">
        <v>218000</v>
      </c>
      <c r="Q32" s="24">
        <v>628000</v>
      </c>
      <c r="R32" s="24">
        <v>15936000</v>
      </c>
      <c r="S32" s="24">
        <v>9389000</v>
      </c>
      <c r="T32" s="24">
        <v>4671000</v>
      </c>
      <c r="U32" s="24">
        <v>693000</v>
      </c>
      <c r="V32" s="24">
        <v>28000</v>
      </c>
      <c r="W32" s="24">
        <v>191000</v>
      </c>
      <c r="X32" s="24">
        <v>693000</v>
      </c>
      <c r="Y32" s="24">
        <v>15665000</v>
      </c>
    </row>
    <row r="33" spans="2:25">
      <c r="B33" s="42"/>
      <c r="C33" s="12" t="s">
        <v>964</v>
      </c>
      <c r="D33" s="18" t="s">
        <v>46</v>
      </c>
      <c r="E33" s="24">
        <v>423956000</v>
      </c>
      <c r="F33" s="24">
        <v>28816000</v>
      </c>
      <c r="G33" s="24">
        <v>151616000</v>
      </c>
      <c r="H33" s="24">
        <v>13966000</v>
      </c>
      <c r="I33" s="24">
        <v>4733000</v>
      </c>
      <c r="J33" s="24">
        <v>6547000</v>
      </c>
      <c r="K33" s="24">
        <v>629634000</v>
      </c>
      <c r="L33" s="24">
        <v>404393000</v>
      </c>
      <c r="M33" s="24">
        <v>35939000</v>
      </c>
      <c r="N33" s="24">
        <v>153138000</v>
      </c>
      <c r="O33" s="24">
        <v>13316000</v>
      </c>
      <c r="P33" s="24">
        <v>5286000</v>
      </c>
      <c r="Q33" s="24">
        <v>7369000</v>
      </c>
      <c r="R33" s="24">
        <v>619441000</v>
      </c>
      <c r="S33" s="24">
        <v>426878000</v>
      </c>
      <c r="T33" s="24">
        <v>32629000</v>
      </c>
      <c r="U33" s="24">
        <v>149224000</v>
      </c>
      <c r="V33" s="24">
        <v>14014000</v>
      </c>
      <c r="W33" s="24">
        <v>4886000</v>
      </c>
      <c r="X33" s="24">
        <v>6469000</v>
      </c>
      <c r="Y33" s="24">
        <v>634100000</v>
      </c>
    </row>
    <row r="34" spans="2:25">
      <c r="B34" s="42" t="s">
        <v>461</v>
      </c>
      <c r="C34" s="42"/>
      <c r="D34" s="18" t="s">
        <v>47</v>
      </c>
      <c r="E34" s="24">
        <v>63771000</v>
      </c>
      <c r="F34" s="24">
        <v>37149000</v>
      </c>
      <c r="G34" s="24">
        <v>-54115000</v>
      </c>
      <c r="H34" s="24">
        <v>-2553000</v>
      </c>
      <c r="I34" s="24">
        <v>707000</v>
      </c>
      <c r="J34" s="24">
        <v>10547000</v>
      </c>
      <c r="K34" s="24">
        <v>55506000</v>
      </c>
      <c r="L34" s="24">
        <v>67543000</v>
      </c>
      <c r="M34" s="24">
        <v>27214000</v>
      </c>
      <c r="N34" s="24">
        <v>-54213000</v>
      </c>
      <c r="O34" s="24">
        <v>-878000</v>
      </c>
      <c r="P34" s="24">
        <v>419000</v>
      </c>
      <c r="Q34" s="24">
        <v>9258000</v>
      </c>
      <c r="R34" s="24">
        <v>49343000</v>
      </c>
      <c r="S34" s="24">
        <v>54315000</v>
      </c>
      <c r="T34" s="24">
        <v>31760000</v>
      </c>
      <c r="U34" s="24">
        <v>-42808000</v>
      </c>
      <c r="V34" s="24">
        <v>-1727000</v>
      </c>
      <c r="W34" s="24">
        <v>856000</v>
      </c>
      <c r="X34" s="24">
        <v>10034000</v>
      </c>
      <c r="Y34" s="24">
        <v>52430000</v>
      </c>
    </row>
    <row r="35" spans="2:25">
      <c r="B35" s="40" t="s">
        <v>485</v>
      </c>
      <c r="C35" s="12" t="s">
        <v>11</v>
      </c>
      <c r="D35" s="18" t="s">
        <v>49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</row>
    <row r="36" spans="2:25">
      <c r="B36" s="41"/>
      <c r="C36" s="12" t="s">
        <v>5</v>
      </c>
      <c r="D36" s="18" t="s">
        <v>56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</row>
    <row r="37" spans="2:25">
      <c r="B37" s="42"/>
      <c r="C37" s="12" t="s">
        <v>8</v>
      </c>
      <c r="D37" s="18" t="s">
        <v>58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</row>
    <row r="38" spans="2:25">
      <c r="B38" s="40" t="s">
        <v>759</v>
      </c>
      <c r="C38" s="12" t="s">
        <v>11</v>
      </c>
      <c r="D38" s="18" t="s">
        <v>59</v>
      </c>
      <c r="E38" s="24">
        <v>-47686000</v>
      </c>
      <c r="F38" s="24">
        <v>-5806000</v>
      </c>
      <c r="G38" s="24">
        <v>51889000</v>
      </c>
      <c r="H38" s="24">
        <v>2399000</v>
      </c>
      <c r="I38" s="24">
        <v>-808000</v>
      </c>
      <c r="J38" s="24">
        <v>12000</v>
      </c>
      <c r="K38" s="24">
        <v>0</v>
      </c>
      <c r="L38" s="24">
        <v>-48797000</v>
      </c>
      <c r="M38" s="24">
        <v>-3653000</v>
      </c>
      <c r="N38" s="24">
        <v>52076000</v>
      </c>
      <c r="O38" s="24">
        <v>1045000</v>
      </c>
      <c r="P38" s="24">
        <v>-671000</v>
      </c>
      <c r="Q38" s="24">
        <v>0</v>
      </c>
      <c r="R38" s="24">
        <v>0</v>
      </c>
      <c r="S38" s="24">
        <v>-40352000</v>
      </c>
      <c r="T38" s="24">
        <v>-2427000</v>
      </c>
      <c r="U38" s="24">
        <v>41965000</v>
      </c>
      <c r="V38" s="24">
        <v>1711000</v>
      </c>
      <c r="W38" s="24">
        <v>-897000</v>
      </c>
      <c r="X38" s="24">
        <v>0</v>
      </c>
      <c r="Y38" s="24">
        <v>0</v>
      </c>
    </row>
    <row r="39" spans="2:25">
      <c r="B39" s="41"/>
      <c r="C39" s="12" t="s">
        <v>6</v>
      </c>
      <c r="D39" s="18" t="s">
        <v>60</v>
      </c>
      <c r="E39" s="24">
        <v>-436000</v>
      </c>
      <c r="F39" s="24">
        <v>0</v>
      </c>
      <c r="G39" s="24">
        <v>244000</v>
      </c>
      <c r="H39" s="24">
        <v>200000</v>
      </c>
      <c r="I39" s="24">
        <v>-8000</v>
      </c>
      <c r="J39" s="24">
        <v>0</v>
      </c>
      <c r="K39" s="24">
        <v>0</v>
      </c>
      <c r="L39" s="24">
        <v>93000</v>
      </c>
      <c r="M39" s="24">
        <v>0</v>
      </c>
      <c r="N39" s="24">
        <v>458000</v>
      </c>
      <c r="O39" s="24">
        <v>-422000</v>
      </c>
      <c r="P39" s="24">
        <v>-129000</v>
      </c>
      <c r="Q39" s="24">
        <v>0</v>
      </c>
      <c r="R39" s="24">
        <v>0</v>
      </c>
      <c r="S39" s="24">
        <v>-376000</v>
      </c>
      <c r="T39" s="24">
        <v>0</v>
      </c>
      <c r="U39" s="24">
        <v>290000</v>
      </c>
      <c r="V39" s="24">
        <v>172000</v>
      </c>
      <c r="W39" s="24">
        <v>-86000</v>
      </c>
      <c r="X39" s="24">
        <v>0</v>
      </c>
      <c r="Y39" s="24">
        <v>0</v>
      </c>
    </row>
    <row r="40" spans="2:25">
      <c r="B40" s="42"/>
      <c r="C40" s="12" t="s">
        <v>9</v>
      </c>
      <c r="D40" s="18" t="s">
        <v>61</v>
      </c>
      <c r="E40" s="24">
        <v>-353000</v>
      </c>
      <c r="F40" s="24">
        <v>0</v>
      </c>
      <c r="G40" s="24">
        <v>717000</v>
      </c>
      <c r="H40" s="24">
        <v>-167000</v>
      </c>
      <c r="I40" s="24">
        <v>-197000</v>
      </c>
      <c r="J40" s="24">
        <v>0</v>
      </c>
      <c r="K40" s="24">
        <v>0</v>
      </c>
      <c r="L40" s="24">
        <v>-1050000</v>
      </c>
      <c r="M40" s="24">
        <v>0</v>
      </c>
      <c r="N40" s="24">
        <v>783000</v>
      </c>
      <c r="O40" s="24">
        <v>265000</v>
      </c>
      <c r="P40" s="24">
        <v>2000</v>
      </c>
      <c r="Q40" s="24">
        <v>0</v>
      </c>
      <c r="R40" s="24">
        <v>0</v>
      </c>
      <c r="S40" s="24">
        <v>1016000</v>
      </c>
      <c r="T40" s="24">
        <v>0</v>
      </c>
      <c r="U40" s="24">
        <v>-668000</v>
      </c>
      <c r="V40" s="24">
        <v>-175000</v>
      </c>
      <c r="W40" s="24">
        <v>-173000</v>
      </c>
      <c r="X40" s="24">
        <v>0</v>
      </c>
      <c r="Y40" s="24">
        <v>0</v>
      </c>
    </row>
    <row r="41" spans="2:25">
      <c r="B41" s="42" t="s">
        <v>865</v>
      </c>
      <c r="C41" s="42"/>
      <c r="D41" s="18" t="s">
        <v>62</v>
      </c>
      <c r="E41" s="24">
        <v>15296000</v>
      </c>
      <c r="F41" s="24">
        <v>31343000</v>
      </c>
      <c r="G41" s="24">
        <v>-1265000</v>
      </c>
      <c r="H41" s="24">
        <v>-121000</v>
      </c>
      <c r="I41" s="24">
        <v>-306000</v>
      </c>
      <c r="J41" s="24">
        <v>10559000</v>
      </c>
      <c r="K41" s="24">
        <v>55506000</v>
      </c>
      <c r="L41" s="24">
        <v>17789000</v>
      </c>
      <c r="M41" s="24">
        <v>23561000</v>
      </c>
      <c r="N41" s="24">
        <v>-896000</v>
      </c>
      <c r="O41" s="24">
        <v>10000</v>
      </c>
      <c r="P41" s="24">
        <v>-379000</v>
      </c>
      <c r="Q41" s="24">
        <v>9258000</v>
      </c>
      <c r="R41" s="24">
        <v>49343000</v>
      </c>
      <c r="S41" s="24">
        <v>14603000</v>
      </c>
      <c r="T41" s="24">
        <v>29333000</v>
      </c>
      <c r="U41" s="24">
        <v>-1221000</v>
      </c>
      <c r="V41" s="24">
        <v>-19000</v>
      </c>
      <c r="W41" s="24">
        <v>-300000</v>
      </c>
      <c r="X41" s="24">
        <v>10034000</v>
      </c>
      <c r="Y41" s="24">
        <v>52430000</v>
      </c>
    </row>
    <row r="42" spans="2:25">
      <c r="B42" s="42" t="s">
        <v>7</v>
      </c>
      <c r="C42" s="42"/>
      <c r="D42" s="18" t="s">
        <v>63</v>
      </c>
      <c r="E42" s="24">
        <v>408000</v>
      </c>
      <c r="F42" s="24">
        <v>0</v>
      </c>
      <c r="G42" s="24">
        <v>-681000</v>
      </c>
      <c r="H42" s="24">
        <v>246000</v>
      </c>
      <c r="I42" s="24">
        <v>27000</v>
      </c>
      <c r="J42" s="24">
        <v>0</v>
      </c>
      <c r="K42" s="24">
        <v>0</v>
      </c>
      <c r="L42" s="24">
        <v>2504000</v>
      </c>
      <c r="M42" s="24">
        <v>0</v>
      </c>
      <c r="N42" s="24">
        <v>-1604000</v>
      </c>
      <c r="O42" s="24">
        <v>-651000</v>
      </c>
      <c r="P42" s="24">
        <v>-249000</v>
      </c>
      <c r="Q42" s="24">
        <v>0</v>
      </c>
      <c r="R42" s="24">
        <v>0</v>
      </c>
      <c r="S42" s="24">
        <v>-51000</v>
      </c>
      <c r="T42" s="24">
        <v>0</v>
      </c>
      <c r="U42" s="24">
        <v>178000</v>
      </c>
      <c r="V42" s="24">
        <v>67000</v>
      </c>
      <c r="W42" s="24">
        <v>-194000</v>
      </c>
      <c r="X42" s="24">
        <v>0</v>
      </c>
      <c r="Y42" s="24">
        <v>0</v>
      </c>
    </row>
    <row r="43" spans="2:25">
      <c r="B43" s="40" t="s">
        <v>10</v>
      </c>
      <c r="C43" s="40"/>
      <c r="D43" s="20" t="s">
        <v>64</v>
      </c>
      <c r="E43" s="26">
        <v>-143000</v>
      </c>
      <c r="F43" s="26">
        <v>0</v>
      </c>
      <c r="G43" s="26">
        <v>2580000</v>
      </c>
      <c r="H43" s="26">
        <v>-1763000</v>
      </c>
      <c r="I43" s="26">
        <v>-674000</v>
      </c>
      <c r="J43" s="26">
        <v>0</v>
      </c>
      <c r="K43" s="26">
        <v>0</v>
      </c>
      <c r="L43" s="26">
        <v>-3759000</v>
      </c>
      <c r="M43" s="26">
        <v>0</v>
      </c>
      <c r="N43" s="26">
        <v>2434000</v>
      </c>
      <c r="O43" s="26">
        <v>883000</v>
      </c>
      <c r="P43" s="26">
        <v>442000</v>
      </c>
      <c r="Q43" s="26">
        <v>0</v>
      </c>
      <c r="R43" s="26">
        <v>0</v>
      </c>
      <c r="S43" s="26">
        <v>2866000</v>
      </c>
      <c r="T43" s="26">
        <v>0</v>
      </c>
      <c r="U43" s="26">
        <v>-2025000</v>
      </c>
      <c r="V43" s="26">
        <v>-756000</v>
      </c>
      <c r="W43" s="26">
        <v>-85000</v>
      </c>
      <c r="X43" s="26">
        <v>0</v>
      </c>
      <c r="Y43" s="26">
        <v>0</v>
      </c>
    </row>
  </sheetData>
  <mergeCells count="31">
    <mergeCell ref="B41:C41"/>
    <mergeCell ref="B42:C42"/>
    <mergeCell ref="B43:C43"/>
    <mergeCell ref="B16:B25"/>
    <mergeCell ref="B26:B33"/>
    <mergeCell ref="B34:C34"/>
    <mergeCell ref="B35:B37"/>
    <mergeCell ref="B38:B40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2"/>
  <sheetViews>
    <sheetView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34.5703125" customWidth="1"/>
    <col min="4" max="4" width="8" customWidth="1"/>
    <col min="5" max="16" width="21.5703125" customWidth="1"/>
  </cols>
  <sheetData>
    <row r="1" spans="1:16">
      <c r="A1" s="32"/>
      <c r="B1" s="33"/>
      <c r="C1" s="33"/>
    </row>
    <row r="2" spans="1:16">
      <c r="A2" s="32" t="s">
        <v>445</v>
      </c>
      <c r="B2" s="33"/>
      <c r="C2" s="33"/>
    </row>
    <row r="4" spans="1:16">
      <c r="A4" s="34" t="s">
        <v>331</v>
      </c>
      <c r="B4" s="35"/>
      <c r="C4" s="10" t="s">
        <v>39</v>
      </c>
      <c r="D4" s="36" t="s">
        <v>440</v>
      </c>
      <c r="E4" s="36"/>
    </row>
    <row r="5" spans="1:16">
      <c r="A5" s="37" t="s">
        <v>1166</v>
      </c>
      <c r="B5" s="37"/>
      <c r="C5" s="14">
        <v>45473</v>
      </c>
    </row>
    <row r="6" spans="1:16">
      <c r="A6" s="37" t="s">
        <v>890</v>
      </c>
      <c r="B6" s="37"/>
      <c r="C6" s="13" t="s">
        <v>230</v>
      </c>
    </row>
    <row r="7" spans="1:16">
      <c r="A7" s="2"/>
      <c r="B7" s="2"/>
      <c r="C7" s="15"/>
    </row>
    <row r="8" spans="1:16">
      <c r="A8" s="38" t="s">
        <v>775</v>
      </c>
      <c r="B8" s="38"/>
      <c r="C8" s="16" t="str">
        <f>B11</f>
        <v>660-4A</v>
      </c>
    </row>
    <row r="9" spans="1:16">
      <c r="A9" s="6" t="s">
        <v>168</v>
      </c>
    </row>
    <row r="10" spans="1:16">
      <c r="B10" s="39" t="s">
        <v>169</v>
      </c>
      <c r="C10" s="33"/>
      <c r="D10" s="33"/>
      <c r="E10" s="33"/>
      <c r="F10" s="33"/>
      <c r="G10" s="33"/>
      <c r="H10" s="33"/>
      <c r="I10" s="33"/>
    </row>
    <row r="11" spans="1:16">
      <c r="B11" s="9" t="s">
        <v>168</v>
      </c>
    </row>
    <row r="12" spans="1:16">
      <c r="E12" s="43" t="s">
        <v>1172</v>
      </c>
      <c r="F12" s="44"/>
      <c r="G12" s="44"/>
      <c r="H12" s="43"/>
      <c r="I12" s="43" t="s">
        <v>1067</v>
      </c>
      <c r="J12" s="44"/>
      <c r="K12" s="44"/>
      <c r="L12" s="43"/>
      <c r="M12" s="43" t="s">
        <v>1162</v>
      </c>
      <c r="N12" s="44"/>
      <c r="O12" s="44"/>
      <c r="P12" s="43"/>
    </row>
    <row r="13" spans="1:16">
      <c r="E13" s="43" t="s">
        <v>643</v>
      </c>
      <c r="F13" s="44"/>
      <c r="G13" s="44"/>
      <c r="H13" s="43"/>
      <c r="I13" s="43" t="s">
        <v>643</v>
      </c>
      <c r="J13" s="44"/>
      <c r="K13" s="44"/>
      <c r="L13" s="43"/>
      <c r="M13" s="43" t="s">
        <v>643</v>
      </c>
      <c r="N13" s="44"/>
      <c r="O13" s="44"/>
      <c r="P13" s="43"/>
    </row>
    <row r="14" spans="1:16">
      <c r="E14" s="21" t="s">
        <v>771</v>
      </c>
      <c r="F14" s="21" t="s">
        <v>376</v>
      </c>
      <c r="G14" s="21" t="s">
        <v>1053</v>
      </c>
      <c r="H14" s="21" t="s">
        <v>839</v>
      </c>
      <c r="I14" s="21" t="s">
        <v>771</v>
      </c>
      <c r="J14" s="21" t="s">
        <v>376</v>
      </c>
      <c r="K14" s="21" t="s">
        <v>1053</v>
      </c>
      <c r="L14" s="21" t="s">
        <v>839</v>
      </c>
      <c r="M14" s="21" t="s">
        <v>771</v>
      </c>
      <c r="N14" s="21" t="s">
        <v>376</v>
      </c>
      <c r="O14" s="21" t="s">
        <v>1053</v>
      </c>
      <c r="P14" s="21" t="s">
        <v>839</v>
      </c>
    </row>
    <row r="15" spans="1:16">
      <c r="E15" s="18" t="s">
        <v>33</v>
      </c>
      <c r="F15" s="18" t="s">
        <v>48</v>
      </c>
      <c r="G15" s="18" t="s">
        <v>66</v>
      </c>
      <c r="H15" s="18" t="s">
        <v>77</v>
      </c>
      <c r="I15" s="18" t="s">
        <v>33</v>
      </c>
      <c r="J15" s="18" t="s">
        <v>48</v>
      </c>
      <c r="K15" s="18" t="s">
        <v>66</v>
      </c>
      <c r="L15" s="18" t="s">
        <v>77</v>
      </c>
      <c r="M15" s="18" t="s">
        <v>33</v>
      </c>
      <c r="N15" s="18" t="s">
        <v>48</v>
      </c>
      <c r="O15" s="18" t="s">
        <v>66</v>
      </c>
      <c r="P15" s="18" t="s">
        <v>77</v>
      </c>
    </row>
    <row r="16" spans="1:16" ht="25.5">
      <c r="B16" s="40" t="s">
        <v>1168</v>
      </c>
      <c r="C16" s="12" t="s">
        <v>614</v>
      </c>
      <c r="D16" s="18" t="s">
        <v>33</v>
      </c>
      <c r="E16" s="24">
        <v>3035000</v>
      </c>
      <c r="F16" s="24">
        <v>755000</v>
      </c>
      <c r="G16" s="24">
        <v>222000</v>
      </c>
      <c r="H16" s="24">
        <v>4012000</v>
      </c>
      <c r="I16" s="24">
        <v>2653000</v>
      </c>
      <c r="J16" s="24">
        <v>581000</v>
      </c>
      <c r="K16" s="24">
        <v>210000</v>
      </c>
      <c r="L16" s="24">
        <v>3444000</v>
      </c>
      <c r="M16" s="24">
        <v>2653000</v>
      </c>
      <c r="N16" s="24">
        <v>581000</v>
      </c>
      <c r="O16" s="24">
        <v>210000</v>
      </c>
      <c r="P16" s="24">
        <v>3444000</v>
      </c>
    </row>
    <row r="17" spans="2:16">
      <c r="B17" s="41"/>
      <c r="C17" s="12" t="s">
        <v>305</v>
      </c>
      <c r="D17" s="18" t="s">
        <v>48</v>
      </c>
      <c r="E17" s="24">
        <v>276000</v>
      </c>
      <c r="F17" s="24">
        <v>518000</v>
      </c>
      <c r="G17" s="24">
        <v>0</v>
      </c>
      <c r="H17" s="24">
        <v>794000</v>
      </c>
      <c r="I17" s="24">
        <v>356000</v>
      </c>
      <c r="J17" s="24">
        <v>0</v>
      </c>
      <c r="K17" s="24">
        <v>565000</v>
      </c>
      <c r="L17" s="24">
        <v>921000</v>
      </c>
      <c r="M17" s="24">
        <v>1550000</v>
      </c>
      <c r="N17" s="24">
        <v>0</v>
      </c>
      <c r="O17" s="24">
        <v>1120000</v>
      </c>
      <c r="P17" s="24">
        <v>2670000</v>
      </c>
    </row>
    <row r="18" spans="2:16">
      <c r="B18" s="41"/>
      <c r="C18" s="12" t="s">
        <v>302</v>
      </c>
      <c r="D18" s="18" t="s">
        <v>66</v>
      </c>
      <c r="E18" s="24">
        <v>-261000</v>
      </c>
      <c r="F18" s="24">
        <v>-244000</v>
      </c>
      <c r="G18" s="24">
        <v>0</v>
      </c>
      <c r="H18" s="24">
        <v>-505000</v>
      </c>
      <c r="I18" s="24">
        <v>-25000</v>
      </c>
      <c r="J18" s="24">
        <v>0</v>
      </c>
      <c r="K18" s="24">
        <v>-277000</v>
      </c>
      <c r="L18" s="24">
        <v>-302000</v>
      </c>
      <c r="M18" s="24">
        <v>-42000</v>
      </c>
      <c r="N18" s="24">
        <v>0</v>
      </c>
      <c r="O18" s="24">
        <v>-529000</v>
      </c>
      <c r="P18" s="24">
        <v>-571000</v>
      </c>
    </row>
    <row r="19" spans="2:16">
      <c r="B19" s="41"/>
      <c r="C19" s="12" t="s">
        <v>303</v>
      </c>
      <c r="D19" s="18" t="s">
        <v>77</v>
      </c>
      <c r="E19" s="24">
        <v>-133000</v>
      </c>
      <c r="F19" s="24">
        <v>-173000</v>
      </c>
      <c r="G19" s="24">
        <v>0</v>
      </c>
      <c r="H19" s="24">
        <v>-306000</v>
      </c>
      <c r="I19" s="24">
        <v>-168000</v>
      </c>
      <c r="J19" s="24">
        <v>0</v>
      </c>
      <c r="K19" s="24">
        <v>-133000</v>
      </c>
      <c r="L19" s="24">
        <v>-301000</v>
      </c>
      <c r="M19" s="24">
        <v>-384000</v>
      </c>
      <c r="N19" s="24">
        <v>0</v>
      </c>
      <c r="O19" s="24">
        <v>-282000</v>
      </c>
      <c r="P19" s="24">
        <v>-666000</v>
      </c>
    </row>
    <row r="20" spans="2:16">
      <c r="B20" s="41"/>
      <c r="C20" s="12" t="s">
        <v>304</v>
      </c>
      <c r="D20" s="18" t="s">
        <v>82</v>
      </c>
      <c r="E20" s="24">
        <v>-536000</v>
      </c>
      <c r="F20" s="24">
        <v>-22000</v>
      </c>
      <c r="G20" s="24">
        <v>12000</v>
      </c>
      <c r="H20" s="24">
        <v>-546000</v>
      </c>
      <c r="I20" s="24">
        <v>-409000</v>
      </c>
      <c r="J20" s="24">
        <v>117000</v>
      </c>
      <c r="K20" s="24">
        <v>-146000</v>
      </c>
      <c r="L20" s="24">
        <v>-438000</v>
      </c>
      <c r="M20" s="24">
        <v>-705000</v>
      </c>
      <c r="N20" s="24">
        <v>174000</v>
      </c>
      <c r="O20" s="24">
        <v>-297000</v>
      </c>
      <c r="P20" s="24">
        <v>-828000</v>
      </c>
    </row>
    <row r="21" spans="2:16">
      <c r="B21" s="41"/>
      <c r="C21" s="12" t="s">
        <v>268</v>
      </c>
      <c r="D21" s="18" t="s">
        <v>83</v>
      </c>
      <c r="E21" s="24">
        <v>0</v>
      </c>
      <c r="F21" s="24">
        <v>0</v>
      </c>
      <c r="G21" s="24">
        <v>0</v>
      </c>
      <c r="H21" s="24">
        <v>0</v>
      </c>
      <c r="I21" s="24">
        <v>-37000</v>
      </c>
      <c r="J21" s="24">
        <v>0</v>
      </c>
      <c r="K21" s="24">
        <v>0</v>
      </c>
      <c r="L21" s="24">
        <v>-37000</v>
      </c>
      <c r="M21" s="24">
        <v>-37000</v>
      </c>
      <c r="N21" s="24">
        <v>0</v>
      </c>
      <c r="O21" s="24">
        <v>0</v>
      </c>
      <c r="P21" s="24">
        <v>-37000</v>
      </c>
    </row>
    <row r="22" spans="2:16">
      <c r="B22" s="40"/>
      <c r="C22" s="11" t="s">
        <v>633</v>
      </c>
      <c r="D22" s="20" t="s">
        <v>214</v>
      </c>
      <c r="E22" s="26">
        <v>2381000</v>
      </c>
      <c r="F22" s="26">
        <v>834000</v>
      </c>
      <c r="G22" s="26">
        <v>234000</v>
      </c>
      <c r="H22" s="26">
        <v>3449000</v>
      </c>
      <c r="I22" s="26">
        <v>2370000</v>
      </c>
      <c r="J22" s="26">
        <v>698000</v>
      </c>
      <c r="K22" s="26">
        <v>219000</v>
      </c>
      <c r="L22" s="26">
        <v>3287000</v>
      </c>
      <c r="M22" s="26">
        <v>3035000</v>
      </c>
      <c r="N22" s="26">
        <v>755000</v>
      </c>
      <c r="O22" s="26">
        <v>222000</v>
      </c>
      <c r="P22" s="26">
        <v>4012000</v>
      </c>
    </row>
  </sheetData>
  <mergeCells count="15">
    <mergeCell ref="M12:P12"/>
    <mergeCell ref="E13:H13"/>
    <mergeCell ref="I13:L13"/>
    <mergeCell ref="M13:P13"/>
    <mergeCell ref="B16:B22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6"/>
  <sheetViews>
    <sheetView topLeftCell="I7"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18.7109375" customWidth="1"/>
    <col min="4" max="4" width="39.28515625" customWidth="1"/>
    <col min="5" max="5" width="8" customWidth="1"/>
    <col min="6" max="20" width="21.5703125" customWidth="1"/>
  </cols>
  <sheetData>
    <row r="1" spans="1:20">
      <c r="A1" s="32"/>
      <c r="B1" s="33"/>
      <c r="C1" s="33"/>
    </row>
    <row r="2" spans="1:20">
      <c r="A2" s="32" t="s">
        <v>445</v>
      </c>
      <c r="B2" s="33"/>
      <c r="C2" s="33"/>
    </row>
    <row r="4" spans="1:20">
      <c r="A4" s="34" t="s">
        <v>331</v>
      </c>
      <c r="B4" s="35"/>
      <c r="C4" s="10" t="s">
        <v>39</v>
      </c>
      <c r="D4" s="36" t="s">
        <v>440</v>
      </c>
      <c r="E4" s="36"/>
    </row>
    <row r="5" spans="1:20">
      <c r="A5" s="37" t="s">
        <v>1166</v>
      </c>
      <c r="B5" s="37"/>
      <c r="C5" s="14">
        <v>45473</v>
      </c>
    </row>
    <row r="6" spans="1:20">
      <c r="A6" s="37" t="s">
        <v>890</v>
      </c>
      <c r="B6" s="37"/>
      <c r="C6" s="13" t="s">
        <v>230</v>
      </c>
    </row>
    <row r="7" spans="1:20">
      <c r="A7" s="2"/>
      <c r="B7" s="2"/>
      <c r="C7" s="15"/>
    </row>
    <row r="8" spans="1:20">
      <c r="A8" s="38" t="s">
        <v>775</v>
      </c>
      <c r="B8" s="38"/>
      <c r="C8" s="16" t="str">
        <f>B11</f>
        <v>660-52</v>
      </c>
    </row>
    <row r="9" spans="1:20">
      <c r="A9" s="6" t="s">
        <v>177</v>
      </c>
    </row>
    <row r="10" spans="1:20">
      <c r="B10" s="39" t="s">
        <v>178</v>
      </c>
      <c r="C10" s="33"/>
      <c r="D10" s="33"/>
      <c r="E10" s="33"/>
      <c r="F10" s="33"/>
      <c r="G10" s="33"/>
      <c r="H10" s="33"/>
      <c r="I10" s="33"/>
    </row>
    <row r="11" spans="1:20">
      <c r="B11" s="9" t="s">
        <v>177</v>
      </c>
    </row>
    <row r="12" spans="1:20">
      <c r="F12" s="43" t="s">
        <v>1172</v>
      </c>
      <c r="G12" s="44"/>
      <c r="H12" s="44"/>
      <c r="I12" s="44"/>
      <c r="J12" s="43"/>
      <c r="K12" s="43" t="s">
        <v>1067</v>
      </c>
      <c r="L12" s="44"/>
      <c r="M12" s="44"/>
      <c r="N12" s="44"/>
      <c r="O12" s="43"/>
      <c r="P12" s="43" t="s">
        <v>1162</v>
      </c>
      <c r="Q12" s="44"/>
      <c r="R12" s="44"/>
      <c r="S12" s="44"/>
      <c r="T12" s="43"/>
    </row>
    <row r="13" spans="1:20">
      <c r="F13" s="21" t="s">
        <v>597</v>
      </c>
      <c r="G13" s="21" t="s">
        <v>1110</v>
      </c>
      <c r="H13" s="21" t="s">
        <v>1111</v>
      </c>
      <c r="I13" s="21" t="s">
        <v>1112</v>
      </c>
      <c r="J13" s="21" t="s">
        <v>839</v>
      </c>
      <c r="K13" s="21" t="s">
        <v>597</v>
      </c>
      <c r="L13" s="21" t="s">
        <v>1110</v>
      </c>
      <c r="M13" s="21" t="s">
        <v>1111</v>
      </c>
      <c r="N13" s="21" t="s">
        <v>1112</v>
      </c>
      <c r="O13" s="21" t="s">
        <v>839</v>
      </c>
      <c r="P13" s="21" t="s">
        <v>597</v>
      </c>
      <c r="Q13" s="21" t="s">
        <v>1110</v>
      </c>
      <c r="R13" s="21" t="s">
        <v>1111</v>
      </c>
      <c r="S13" s="21" t="s">
        <v>1112</v>
      </c>
      <c r="T13" s="21" t="s">
        <v>839</v>
      </c>
    </row>
    <row r="14" spans="1:20">
      <c r="F14" s="18" t="s">
        <v>33</v>
      </c>
      <c r="G14" s="18" t="s">
        <v>48</v>
      </c>
      <c r="H14" s="18" t="s">
        <v>66</v>
      </c>
      <c r="I14" s="18" t="s">
        <v>77</v>
      </c>
      <c r="J14" s="18" t="s">
        <v>82</v>
      </c>
      <c r="K14" s="18" t="s">
        <v>33</v>
      </c>
      <c r="L14" s="18" t="s">
        <v>48</v>
      </c>
      <c r="M14" s="18" t="s">
        <v>66</v>
      </c>
      <c r="N14" s="18" t="s">
        <v>77</v>
      </c>
      <c r="O14" s="18" t="s">
        <v>82</v>
      </c>
      <c r="P14" s="18" t="s">
        <v>33</v>
      </c>
      <c r="Q14" s="18" t="s">
        <v>48</v>
      </c>
      <c r="R14" s="18" t="s">
        <v>66</v>
      </c>
      <c r="S14" s="18" t="s">
        <v>77</v>
      </c>
      <c r="T14" s="18" t="s">
        <v>82</v>
      </c>
    </row>
    <row r="15" spans="1:20">
      <c r="B15" s="40" t="s">
        <v>815</v>
      </c>
      <c r="C15" s="42" t="s">
        <v>833</v>
      </c>
      <c r="D15" s="42"/>
      <c r="E15" s="18" t="s">
        <v>33</v>
      </c>
      <c r="F15" s="24">
        <v>107821000</v>
      </c>
      <c r="G15" s="24">
        <v>3768000</v>
      </c>
      <c r="H15" s="24">
        <v>98780000</v>
      </c>
      <c r="I15" s="24">
        <v>5221000</v>
      </c>
      <c r="J15" s="24">
        <v>107769000</v>
      </c>
      <c r="K15" s="24">
        <v>97082000</v>
      </c>
      <c r="L15" s="24">
        <v>3181000</v>
      </c>
      <c r="M15" s="24">
        <v>88746000</v>
      </c>
      <c r="N15" s="24">
        <v>5106000</v>
      </c>
      <c r="O15" s="24">
        <v>97033000</v>
      </c>
      <c r="P15" s="24">
        <v>107730000</v>
      </c>
      <c r="Q15" s="24">
        <v>3555000</v>
      </c>
      <c r="R15" s="24">
        <v>98020000</v>
      </c>
      <c r="S15" s="24">
        <v>6114000</v>
      </c>
      <c r="T15" s="24">
        <v>107689000</v>
      </c>
    </row>
    <row r="16" spans="1:20">
      <c r="B16" s="41"/>
      <c r="C16" s="42" t="s">
        <v>806</v>
      </c>
      <c r="D16" s="42"/>
      <c r="E16" s="18" t="s">
        <v>48</v>
      </c>
      <c r="F16" s="24">
        <v>123948000</v>
      </c>
      <c r="G16" s="24">
        <v>98718000</v>
      </c>
      <c r="H16" s="24">
        <v>20674000</v>
      </c>
      <c r="I16" s="24">
        <v>3695000</v>
      </c>
      <c r="J16" s="24">
        <v>123087000</v>
      </c>
      <c r="K16" s="24">
        <v>132301000</v>
      </c>
      <c r="L16" s="24">
        <v>106140000</v>
      </c>
      <c r="M16" s="24">
        <v>22241000</v>
      </c>
      <c r="N16" s="24">
        <v>3209000</v>
      </c>
      <c r="O16" s="24">
        <v>131590000</v>
      </c>
      <c r="P16" s="24">
        <v>127122000</v>
      </c>
      <c r="Q16" s="24">
        <v>99963000</v>
      </c>
      <c r="R16" s="24">
        <v>23085000</v>
      </c>
      <c r="S16" s="24">
        <v>3468000</v>
      </c>
      <c r="T16" s="24">
        <v>126516000</v>
      </c>
    </row>
    <row r="17" spans="2:20">
      <c r="B17" s="41"/>
      <c r="C17" s="42" t="s">
        <v>805</v>
      </c>
      <c r="D17" s="42"/>
      <c r="E17" s="18" t="s">
        <v>66</v>
      </c>
      <c r="F17" s="24">
        <v>1143000</v>
      </c>
      <c r="G17" s="24">
        <v>0</v>
      </c>
      <c r="H17" s="24">
        <v>1143000</v>
      </c>
      <c r="I17" s="24">
        <v>0</v>
      </c>
      <c r="J17" s="24">
        <v>1143000</v>
      </c>
      <c r="K17" s="24">
        <v>1071000</v>
      </c>
      <c r="L17" s="24">
        <v>0</v>
      </c>
      <c r="M17" s="24">
        <v>1071000</v>
      </c>
      <c r="N17" s="24">
        <v>0</v>
      </c>
      <c r="O17" s="24">
        <v>1071000</v>
      </c>
      <c r="P17" s="24">
        <v>4723000</v>
      </c>
      <c r="Q17" s="24">
        <v>0</v>
      </c>
      <c r="R17" s="24">
        <v>4722000</v>
      </c>
      <c r="S17" s="24">
        <v>0</v>
      </c>
      <c r="T17" s="24">
        <v>4722000</v>
      </c>
    </row>
    <row r="18" spans="2:20">
      <c r="B18" s="41"/>
      <c r="C18" s="42" t="s">
        <v>290</v>
      </c>
      <c r="D18" s="42"/>
      <c r="E18" s="18" t="s">
        <v>77</v>
      </c>
      <c r="F18" s="24">
        <v>416297000</v>
      </c>
      <c r="G18" s="24">
        <v>11098000</v>
      </c>
      <c r="H18" s="24">
        <v>0</v>
      </c>
      <c r="I18" s="24">
        <v>398148000</v>
      </c>
      <c r="J18" s="24">
        <v>409246000</v>
      </c>
      <c r="K18" s="24">
        <v>400136000</v>
      </c>
      <c r="L18" s="24">
        <v>13315000</v>
      </c>
      <c r="M18" s="24">
        <v>0</v>
      </c>
      <c r="N18" s="24">
        <v>379078000</v>
      </c>
      <c r="O18" s="24">
        <v>392393000</v>
      </c>
      <c r="P18" s="24">
        <v>407381000</v>
      </c>
      <c r="Q18" s="24">
        <v>13615000</v>
      </c>
      <c r="R18" s="24">
        <v>0</v>
      </c>
      <c r="S18" s="24">
        <v>387313000</v>
      </c>
      <c r="T18" s="24">
        <v>400928000</v>
      </c>
    </row>
    <row r="19" spans="2:20">
      <c r="B19" s="41"/>
      <c r="C19" s="42" t="s">
        <v>288</v>
      </c>
      <c r="D19" s="42"/>
      <c r="E19" s="18" t="s">
        <v>82</v>
      </c>
      <c r="F19" s="24">
        <v>2497000</v>
      </c>
      <c r="G19" s="24">
        <v>0</v>
      </c>
      <c r="H19" s="24">
        <v>0</v>
      </c>
      <c r="I19" s="24">
        <v>2489000</v>
      </c>
      <c r="J19" s="24">
        <v>2489000</v>
      </c>
      <c r="K19" s="24">
        <v>3053000</v>
      </c>
      <c r="L19" s="24">
        <v>0</v>
      </c>
      <c r="M19" s="24">
        <v>0</v>
      </c>
      <c r="N19" s="24">
        <v>3036000</v>
      </c>
      <c r="O19" s="24">
        <v>3036000</v>
      </c>
      <c r="P19" s="24">
        <v>3175000</v>
      </c>
      <c r="Q19" s="24">
        <v>0</v>
      </c>
      <c r="R19" s="24">
        <v>0</v>
      </c>
      <c r="S19" s="24">
        <v>3170000</v>
      </c>
      <c r="T19" s="24">
        <v>3170000</v>
      </c>
    </row>
    <row r="20" spans="2:20">
      <c r="B20" s="41"/>
      <c r="C20" s="42" t="s">
        <v>819</v>
      </c>
      <c r="D20" s="42"/>
      <c r="E20" s="18" t="s">
        <v>83</v>
      </c>
      <c r="F20" s="24">
        <v>22348000</v>
      </c>
      <c r="G20" s="24">
        <v>1722000</v>
      </c>
      <c r="H20" s="24">
        <v>15789000</v>
      </c>
      <c r="I20" s="24">
        <v>4837000</v>
      </c>
      <c r="J20" s="24">
        <v>22348000</v>
      </c>
      <c r="K20" s="24">
        <v>24849000</v>
      </c>
      <c r="L20" s="24">
        <v>926000</v>
      </c>
      <c r="M20" s="24">
        <v>17721000</v>
      </c>
      <c r="N20" s="24">
        <v>6202000</v>
      </c>
      <c r="O20" s="24">
        <v>24849000</v>
      </c>
      <c r="P20" s="24">
        <v>25229000</v>
      </c>
      <c r="Q20" s="24">
        <v>1379000</v>
      </c>
      <c r="R20" s="24">
        <v>18303000</v>
      </c>
      <c r="S20" s="24">
        <v>5547000</v>
      </c>
      <c r="T20" s="24">
        <v>25229000</v>
      </c>
    </row>
    <row r="21" spans="2:20">
      <c r="B21" s="41"/>
      <c r="C21" s="42" t="s">
        <v>828</v>
      </c>
      <c r="D21" s="42"/>
      <c r="E21" s="18" t="s">
        <v>214</v>
      </c>
      <c r="F21" s="24">
        <v>510000</v>
      </c>
      <c r="G21" s="24">
        <v>12000</v>
      </c>
      <c r="H21" s="24">
        <v>0</v>
      </c>
      <c r="I21" s="24">
        <v>498000</v>
      </c>
      <c r="J21" s="24">
        <v>510000</v>
      </c>
      <c r="K21" s="24">
        <v>851000</v>
      </c>
      <c r="L21" s="24">
        <v>13000</v>
      </c>
      <c r="M21" s="24">
        <v>0</v>
      </c>
      <c r="N21" s="24">
        <v>838000</v>
      </c>
      <c r="O21" s="24">
        <v>851000</v>
      </c>
      <c r="P21" s="24">
        <v>873000</v>
      </c>
      <c r="Q21" s="24">
        <v>11000</v>
      </c>
      <c r="R21" s="24">
        <v>0</v>
      </c>
      <c r="S21" s="24">
        <v>862000</v>
      </c>
      <c r="T21" s="24">
        <v>873000</v>
      </c>
    </row>
    <row r="22" spans="2:20">
      <c r="B22" s="41"/>
      <c r="C22" s="42" t="s">
        <v>484</v>
      </c>
      <c r="D22" s="42"/>
      <c r="E22" s="18" t="s">
        <v>215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</row>
    <row r="23" spans="2:20">
      <c r="B23" s="41"/>
      <c r="C23" s="42" t="s">
        <v>972</v>
      </c>
      <c r="D23" s="42"/>
      <c r="E23" s="18" t="s">
        <v>216</v>
      </c>
      <c r="F23" s="24">
        <v>674564000</v>
      </c>
      <c r="G23" s="24">
        <v>115318000</v>
      </c>
      <c r="H23" s="24">
        <v>136386000</v>
      </c>
      <c r="I23" s="24">
        <v>414888000</v>
      </c>
      <c r="J23" s="24">
        <v>666592000</v>
      </c>
      <c r="K23" s="24">
        <v>659343000</v>
      </c>
      <c r="L23" s="24">
        <v>123575000</v>
      </c>
      <c r="M23" s="24">
        <v>129779000</v>
      </c>
      <c r="N23" s="24">
        <v>397469000</v>
      </c>
      <c r="O23" s="24">
        <v>650823000</v>
      </c>
      <c r="P23" s="24">
        <v>676233000</v>
      </c>
      <c r="Q23" s="24">
        <v>118523000</v>
      </c>
      <c r="R23" s="24">
        <v>144130000</v>
      </c>
      <c r="S23" s="24">
        <v>406474000</v>
      </c>
      <c r="T23" s="24">
        <v>669127000</v>
      </c>
    </row>
    <row r="24" spans="2:20">
      <c r="B24" s="42"/>
      <c r="C24" s="12"/>
      <c r="D24" s="12" t="s">
        <v>712</v>
      </c>
      <c r="E24" s="18" t="s">
        <v>35</v>
      </c>
      <c r="F24" s="24">
        <v>141844000</v>
      </c>
      <c r="G24" s="7"/>
      <c r="H24" s="7"/>
      <c r="I24" s="7"/>
      <c r="J24" s="7"/>
      <c r="K24" s="24">
        <v>155736000</v>
      </c>
      <c r="L24" s="7"/>
      <c r="M24" s="7"/>
      <c r="N24" s="7"/>
      <c r="O24" s="7"/>
      <c r="P24" s="24">
        <v>151078</v>
      </c>
      <c r="Q24" s="7"/>
      <c r="R24" s="7"/>
      <c r="S24" s="7"/>
      <c r="T24" s="7"/>
    </row>
    <row r="25" spans="2:20">
      <c r="B25" s="40" t="s">
        <v>506</v>
      </c>
      <c r="C25" s="42" t="s">
        <v>1033</v>
      </c>
      <c r="D25" s="42"/>
      <c r="E25" s="18" t="s">
        <v>37</v>
      </c>
      <c r="F25" s="24">
        <v>552612000</v>
      </c>
      <c r="G25" s="24">
        <v>18604000</v>
      </c>
      <c r="H25" s="24">
        <v>270314000</v>
      </c>
      <c r="I25" s="24">
        <v>262456000</v>
      </c>
      <c r="J25" s="24">
        <v>551374000</v>
      </c>
      <c r="K25" s="24">
        <v>529703000</v>
      </c>
      <c r="L25" s="24">
        <v>21843000</v>
      </c>
      <c r="M25" s="24">
        <v>276699000</v>
      </c>
      <c r="N25" s="24">
        <v>229509000</v>
      </c>
      <c r="O25" s="24">
        <v>528051000</v>
      </c>
      <c r="P25" s="24">
        <v>554595000</v>
      </c>
      <c r="Q25" s="24">
        <v>21126000</v>
      </c>
      <c r="R25" s="24">
        <v>280969000</v>
      </c>
      <c r="S25" s="24">
        <v>252150000</v>
      </c>
      <c r="T25" s="24">
        <v>554245000</v>
      </c>
    </row>
    <row r="26" spans="2:20">
      <c r="B26" s="41"/>
      <c r="C26" s="42" t="s">
        <v>1036</v>
      </c>
      <c r="D26" s="42"/>
      <c r="E26" s="18" t="s">
        <v>38</v>
      </c>
      <c r="F26" s="24">
        <v>11371000</v>
      </c>
      <c r="G26" s="24">
        <v>0</v>
      </c>
      <c r="H26" s="24">
        <v>0</v>
      </c>
      <c r="I26" s="24">
        <v>11291000</v>
      </c>
      <c r="J26" s="24">
        <v>11291000</v>
      </c>
      <c r="K26" s="24">
        <v>10793000</v>
      </c>
      <c r="L26" s="24">
        <v>0</v>
      </c>
      <c r="M26" s="24">
        <v>0</v>
      </c>
      <c r="N26" s="24">
        <v>10557000</v>
      </c>
      <c r="O26" s="24">
        <v>10557000</v>
      </c>
      <c r="P26" s="24">
        <v>9085000</v>
      </c>
      <c r="Q26" s="24">
        <v>0</v>
      </c>
      <c r="R26" s="24">
        <v>0</v>
      </c>
      <c r="S26" s="24">
        <v>8961000</v>
      </c>
      <c r="T26" s="24">
        <v>8961000</v>
      </c>
    </row>
    <row r="27" spans="2:20">
      <c r="B27" s="41"/>
      <c r="C27" s="42" t="s">
        <v>1032</v>
      </c>
      <c r="D27" s="42"/>
      <c r="E27" s="18" t="s">
        <v>41</v>
      </c>
      <c r="F27" s="24">
        <v>3012000</v>
      </c>
      <c r="G27" s="24">
        <v>0</v>
      </c>
      <c r="H27" s="24">
        <v>0</v>
      </c>
      <c r="I27" s="24">
        <v>3012000</v>
      </c>
      <c r="J27" s="24">
        <v>3012000</v>
      </c>
      <c r="K27" s="24">
        <v>2861000</v>
      </c>
      <c r="L27" s="24">
        <v>0</v>
      </c>
      <c r="M27" s="24">
        <v>0</v>
      </c>
      <c r="N27" s="24">
        <v>2863000</v>
      </c>
      <c r="O27" s="24">
        <v>2863000</v>
      </c>
      <c r="P27" s="24">
        <v>2436000</v>
      </c>
      <c r="Q27" s="24">
        <v>0</v>
      </c>
      <c r="R27" s="24">
        <v>0</v>
      </c>
      <c r="S27" s="24">
        <v>2444000</v>
      </c>
      <c r="T27" s="24">
        <v>2444000</v>
      </c>
    </row>
    <row r="28" spans="2:20">
      <c r="B28" s="41"/>
      <c r="C28" s="42" t="s">
        <v>803</v>
      </c>
      <c r="D28" s="42"/>
      <c r="E28" s="18" t="s">
        <v>42</v>
      </c>
      <c r="F28" s="24">
        <v>8318000</v>
      </c>
      <c r="G28" s="24">
        <v>0</v>
      </c>
      <c r="H28" s="24">
        <v>8281000</v>
      </c>
      <c r="I28" s="24">
        <v>0</v>
      </c>
      <c r="J28" s="24">
        <v>8281000</v>
      </c>
      <c r="K28" s="24">
        <v>13400000</v>
      </c>
      <c r="L28" s="24">
        <v>0</v>
      </c>
      <c r="M28" s="24">
        <v>13376000</v>
      </c>
      <c r="N28" s="24">
        <v>0</v>
      </c>
      <c r="O28" s="24">
        <v>13376000</v>
      </c>
      <c r="P28" s="24">
        <v>6279000</v>
      </c>
      <c r="Q28" s="24">
        <v>0</v>
      </c>
      <c r="R28" s="24">
        <v>6259000</v>
      </c>
      <c r="S28" s="24">
        <v>0</v>
      </c>
      <c r="T28" s="24">
        <v>6259000</v>
      </c>
    </row>
    <row r="29" spans="2:20">
      <c r="B29" s="41"/>
      <c r="C29" s="42" t="s">
        <v>258</v>
      </c>
      <c r="D29" s="42"/>
      <c r="E29" s="18" t="s">
        <v>43</v>
      </c>
      <c r="F29" s="24">
        <v>19535000</v>
      </c>
      <c r="G29" s="24">
        <v>18662000</v>
      </c>
      <c r="H29" s="24">
        <v>0</v>
      </c>
      <c r="I29" s="24">
        <v>11000</v>
      </c>
      <c r="J29" s="24">
        <v>18673000</v>
      </c>
      <c r="K29" s="24">
        <v>24804000</v>
      </c>
      <c r="L29" s="24">
        <v>23426000</v>
      </c>
      <c r="M29" s="24">
        <v>0</v>
      </c>
      <c r="N29" s="24">
        <v>16000</v>
      </c>
      <c r="O29" s="24">
        <v>23442000</v>
      </c>
      <c r="P29" s="24">
        <v>21800000</v>
      </c>
      <c r="Q29" s="24">
        <v>20669000</v>
      </c>
      <c r="R29" s="24">
        <v>0</v>
      </c>
      <c r="S29" s="24">
        <v>14000</v>
      </c>
      <c r="T29" s="24">
        <v>20683000</v>
      </c>
    </row>
    <row r="30" spans="2:20">
      <c r="B30" s="41"/>
      <c r="C30" s="42" t="s">
        <v>509</v>
      </c>
      <c r="D30" s="42"/>
      <c r="E30" s="18" t="s">
        <v>44</v>
      </c>
      <c r="F30" s="24">
        <v>20324000</v>
      </c>
      <c r="G30" s="24">
        <v>1632000</v>
      </c>
      <c r="H30" s="24">
        <v>13804000</v>
      </c>
      <c r="I30" s="24">
        <v>4888000</v>
      </c>
      <c r="J30" s="24">
        <v>20324000</v>
      </c>
      <c r="K30" s="24">
        <v>21944000</v>
      </c>
      <c r="L30" s="24">
        <v>902000</v>
      </c>
      <c r="M30" s="24">
        <v>15781000</v>
      </c>
      <c r="N30" s="24">
        <v>5261000</v>
      </c>
      <c r="O30" s="24">
        <v>21944000</v>
      </c>
      <c r="P30" s="24">
        <v>24240000</v>
      </c>
      <c r="Q30" s="24">
        <v>1363000</v>
      </c>
      <c r="R30" s="24">
        <v>15399000</v>
      </c>
      <c r="S30" s="24">
        <v>7478000</v>
      </c>
      <c r="T30" s="24">
        <v>24240000</v>
      </c>
    </row>
    <row r="31" spans="2:20">
      <c r="B31" s="41"/>
      <c r="C31" s="42" t="s">
        <v>519</v>
      </c>
      <c r="D31" s="42"/>
      <c r="E31" s="18" t="s">
        <v>45</v>
      </c>
      <c r="F31" s="24">
        <v>6137000</v>
      </c>
      <c r="G31" s="24">
        <v>12000</v>
      </c>
      <c r="H31" s="24">
        <v>0</v>
      </c>
      <c r="I31" s="24">
        <v>6125000</v>
      </c>
      <c r="J31" s="24">
        <v>6137000</v>
      </c>
      <c r="K31" s="24">
        <v>6944000</v>
      </c>
      <c r="L31" s="24">
        <v>13000</v>
      </c>
      <c r="M31" s="24">
        <v>0</v>
      </c>
      <c r="N31" s="24">
        <v>6931000</v>
      </c>
      <c r="O31" s="24">
        <v>6944000</v>
      </c>
      <c r="P31" s="24">
        <v>6144000</v>
      </c>
      <c r="Q31" s="24">
        <v>11000</v>
      </c>
      <c r="R31" s="24">
        <v>0</v>
      </c>
      <c r="S31" s="24">
        <v>6133000</v>
      </c>
      <c r="T31" s="24">
        <v>6144000</v>
      </c>
    </row>
    <row r="32" spans="2:20">
      <c r="B32" s="41"/>
      <c r="C32" s="42" t="s">
        <v>484</v>
      </c>
      <c r="D32" s="42"/>
      <c r="E32" s="18" t="s">
        <v>46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</row>
    <row r="33" spans="2:20">
      <c r="B33" s="41"/>
      <c r="C33" s="42" t="s">
        <v>965</v>
      </c>
      <c r="D33" s="42"/>
      <c r="E33" s="18" t="s">
        <v>47</v>
      </c>
      <c r="F33" s="24">
        <v>621309000</v>
      </c>
      <c r="G33" s="24">
        <v>38910000</v>
      </c>
      <c r="H33" s="24">
        <v>292399000</v>
      </c>
      <c r="I33" s="24">
        <v>287783000</v>
      </c>
      <c r="J33" s="24">
        <v>619092000</v>
      </c>
      <c r="K33" s="24">
        <v>610449000</v>
      </c>
      <c r="L33" s="24">
        <v>46184000</v>
      </c>
      <c r="M33" s="24">
        <v>305856000</v>
      </c>
      <c r="N33" s="24">
        <v>255137000</v>
      </c>
      <c r="O33" s="24">
        <v>607177000</v>
      </c>
      <c r="P33" s="24">
        <v>624579000</v>
      </c>
      <c r="Q33" s="24">
        <v>43169000</v>
      </c>
      <c r="R33" s="24">
        <v>302627000</v>
      </c>
      <c r="S33" s="24">
        <v>277180000</v>
      </c>
      <c r="T33" s="24">
        <v>622976000</v>
      </c>
    </row>
    <row r="34" spans="2:20" ht="25.5">
      <c r="B34" s="42"/>
      <c r="C34" s="11"/>
      <c r="D34" s="12" t="s">
        <v>692</v>
      </c>
      <c r="E34" s="18" t="s">
        <v>49</v>
      </c>
      <c r="F34" s="24">
        <v>238521000</v>
      </c>
      <c r="G34" s="7"/>
      <c r="H34" s="7"/>
      <c r="I34" s="7"/>
      <c r="J34" s="7"/>
      <c r="K34" s="24">
        <v>248231000</v>
      </c>
      <c r="L34" s="7"/>
      <c r="M34" s="7"/>
      <c r="N34" s="7"/>
      <c r="O34" s="7"/>
      <c r="P34" s="24">
        <v>252470</v>
      </c>
      <c r="Q34" s="7"/>
      <c r="R34" s="7"/>
      <c r="S34" s="7"/>
      <c r="T34" s="7"/>
    </row>
    <row r="35" spans="2:20">
      <c r="B35" s="42" t="s">
        <v>1017</v>
      </c>
      <c r="C35" s="44"/>
      <c r="D35" s="42"/>
      <c r="E35" s="18" t="s">
        <v>56</v>
      </c>
      <c r="F35" s="24">
        <v>0</v>
      </c>
      <c r="G35" s="24">
        <v>0</v>
      </c>
      <c r="H35" s="24">
        <v>0</v>
      </c>
      <c r="I35" s="24">
        <v>271000</v>
      </c>
      <c r="J35" s="24">
        <v>271000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124000</v>
      </c>
      <c r="T35" s="24">
        <v>124000</v>
      </c>
    </row>
    <row r="36" spans="2:20">
      <c r="B36" s="40" t="s">
        <v>520</v>
      </c>
      <c r="C36" s="50"/>
      <c r="D36" s="40"/>
      <c r="E36" s="20" t="s">
        <v>58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</row>
  </sheetData>
  <mergeCells count="33"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6:B6"/>
    <mergeCell ref="A8:B8"/>
    <mergeCell ref="B10:I10"/>
    <mergeCell ref="F12:J12"/>
    <mergeCell ref="K12:O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54"/>
  <sheetViews>
    <sheetView topLeftCell="Q10"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10" width="21.5703125" customWidth="1"/>
    <col min="11" max="11" width="13.5703125" customWidth="1"/>
    <col min="12" max="16" width="21.5703125" customWidth="1"/>
    <col min="17" max="17" width="13.5703125" customWidth="1"/>
    <col min="18" max="22" width="21.5703125" customWidth="1"/>
    <col min="23" max="23" width="13.5703125" customWidth="1"/>
  </cols>
  <sheetData>
    <row r="1" spans="1:23">
      <c r="A1" s="32"/>
      <c r="B1" s="33"/>
      <c r="C1" s="33"/>
    </row>
    <row r="2" spans="1:23">
      <c r="A2" s="32" t="s">
        <v>445</v>
      </c>
      <c r="B2" s="33"/>
      <c r="C2" s="33"/>
    </row>
    <row r="4" spans="1:23">
      <c r="A4" s="34" t="s">
        <v>331</v>
      </c>
      <c r="B4" s="35"/>
      <c r="C4" s="10" t="s">
        <v>39</v>
      </c>
      <c r="D4" s="36" t="s">
        <v>440</v>
      </c>
      <c r="E4" s="36"/>
    </row>
    <row r="5" spans="1:23">
      <c r="A5" s="37" t="s">
        <v>1166</v>
      </c>
      <c r="B5" s="37"/>
      <c r="C5" s="14">
        <v>45473</v>
      </c>
    </row>
    <row r="6" spans="1:23">
      <c r="A6" s="37" t="s">
        <v>890</v>
      </c>
      <c r="B6" s="37"/>
      <c r="C6" s="13" t="s">
        <v>230</v>
      </c>
    </row>
    <row r="7" spans="1:23">
      <c r="A7" s="2"/>
      <c r="B7" s="2"/>
      <c r="C7" s="15"/>
    </row>
    <row r="8" spans="1:23">
      <c r="A8" s="38" t="s">
        <v>775</v>
      </c>
      <c r="B8" s="38"/>
      <c r="C8" s="16" t="str">
        <f>B11</f>
        <v>660-53</v>
      </c>
    </row>
    <row r="9" spans="1:23">
      <c r="A9" s="6" t="s">
        <v>179</v>
      </c>
    </row>
    <row r="10" spans="1:23">
      <c r="B10" s="39" t="s">
        <v>180</v>
      </c>
      <c r="C10" s="33"/>
      <c r="D10" s="33"/>
      <c r="E10" s="33"/>
      <c r="F10" s="33"/>
      <c r="G10" s="33"/>
      <c r="H10" s="33"/>
      <c r="I10" s="33"/>
    </row>
    <row r="11" spans="1:23">
      <c r="B11" s="9" t="s">
        <v>179</v>
      </c>
    </row>
    <row r="12" spans="1:23">
      <c r="F12" s="43" t="s">
        <v>1172</v>
      </c>
      <c r="G12" s="44"/>
      <c r="H12" s="44"/>
      <c r="I12" s="44"/>
      <c r="J12" s="44"/>
      <c r="K12" s="43"/>
      <c r="L12" s="43" t="s">
        <v>1067</v>
      </c>
      <c r="M12" s="44"/>
      <c r="N12" s="44"/>
      <c r="O12" s="44"/>
      <c r="P12" s="44"/>
      <c r="Q12" s="43"/>
      <c r="R12" s="43" t="s">
        <v>1162</v>
      </c>
      <c r="S12" s="44"/>
      <c r="T12" s="44"/>
      <c r="U12" s="44"/>
      <c r="V12" s="44"/>
      <c r="W12" s="45"/>
    </row>
    <row r="13" spans="1:23">
      <c r="F13" s="21" t="s">
        <v>744</v>
      </c>
      <c r="G13" s="21" t="s">
        <v>836</v>
      </c>
      <c r="H13" s="21" t="s">
        <v>834</v>
      </c>
      <c r="I13" s="21" t="s">
        <v>484</v>
      </c>
      <c r="J13" s="21" t="s">
        <v>949</v>
      </c>
      <c r="K13" s="21" t="s">
        <v>15</v>
      </c>
      <c r="L13" s="21" t="s">
        <v>744</v>
      </c>
      <c r="M13" s="21" t="s">
        <v>836</v>
      </c>
      <c r="N13" s="21" t="s">
        <v>834</v>
      </c>
      <c r="O13" s="21" t="s">
        <v>484</v>
      </c>
      <c r="P13" s="21" t="s">
        <v>949</v>
      </c>
      <c r="Q13" s="21" t="s">
        <v>15</v>
      </c>
      <c r="R13" s="21" t="s">
        <v>744</v>
      </c>
      <c r="S13" s="21" t="s">
        <v>836</v>
      </c>
      <c r="T13" s="21" t="s">
        <v>834</v>
      </c>
      <c r="U13" s="21" t="s">
        <v>484</v>
      </c>
      <c r="V13" s="21" t="s">
        <v>949</v>
      </c>
      <c r="W13" s="21" t="s">
        <v>15</v>
      </c>
    </row>
    <row r="14" spans="1:23">
      <c r="F14" s="18" t="s">
        <v>33</v>
      </c>
      <c r="G14" s="18" t="s">
        <v>48</v>
      </c>
      <c r="H14" s="18" t="s">
        <v>66</v>
      </c>
      <c r="I14" s="18" t="s">
        <v>77</v>
      </c>
      <c r="J14" s="18" t="s">
        <v>82</v>
      </c>
      <c r="K14" s="18" t="s">
        <v>83</v>
      </c>
      <c r="L14" s="18" t="s">
        <v>33</v>
      </c>
      <c r="M14" s="18" t="s">
        <v>48</v>
      </c>
      <c r="N14" s="18" t="s">
        <v>66</v>
      </c>
      <c r="O14" s="18" t="s">
        <v>77</v>
      </c>
      <c r="P14" s="18" t="s">
        <v>82</v>
      </c>
      <c r="Q14" s="18" t="s">
        <v>83</v>
      </c>
      <c r="R14" s="18" t="s">
        <v>33</v>
      </c>
      <c r="S14" s="18" t="s">
        <v>48</v>
      </c>
      <c r="T14" s="18" t="s">
        <v>66</v>
      </c>
      <c r="U14" s="18" t="s">
        <v>77</v>
      </c>
      <c r="V14" s="18" t="s">
        <v>82</v>
      </c>
      <c r="W14" s="20" t="s">
        <v>83</v>
      </c>
    </row>
    <row r="15" spans="1:23">
      <c r="B15" s="40" t="s">
        <v>244</v>
      </c>
      <c r="C15" s="40" t="s">
        <v>259</v>
      </c>
      <c r="D15" s="12" t="s">
        <v>1158</v>
      </c>
      <c r="E15" s="18" t="s">
        <v>33</v>
      </c>
      <c r="F15" s="24">
        <v>44231000</v>
      </c>
      <c r="G15" s="24">
        <v>8650000</v>
      </c>
      <c r="H15" s="24">
        <v>0</v>
      </c>
      <c r="I15" s="7"/>
      <c r="J15" s="24">
        <v>52881000</v>
      </c>
      <c r="K15" s="7"/>
      <c r="L15" s="24">
        <v>54847000</v>
      </c>
      <c r="M15" s="24">
        <v>7808000</v>
      </c>
      <c r="N15" s="24">
        <v>0</v>
      </c>
      <c r="O15" s="7"/>
      <c r="P15" s="24">
        <v>62655000</v>
      </c>
      <c r="Q15" s="7"/>
      <c r="R15" s="24">
        <v>45089000</v>
      </c>
      <c r="S15" s="24">
        <v>9677000</v>
      </c>
      <c r="T15" s="24">
        <v>0</v>
      </c>
      <c r="U15" s="7"/>
      <c r="V15" s="24">
        <v>54766000</v>
      </c>
      <c r="W15" s="27"/>
    </row>
    <row r="16" spans="1:23">
      <c r="B16" s="41"/>
      <c r="C16" s="41"/>
      <c r="D16" s="12" t="s">
        <v>1157</v>
      </c>
      <c r="E16" s="18" t="s">
        <v>48</v>
      </c>
      <c r="F16" s="24">
        <v>19510000</v>
      </c>
      <c r="G16" s="24">
        <v>1472000</v>
      </c>
      <c r="H16" s="24">
        <v>0</v>
      </c>
      <c r="I16" s="7"/>
      <c r="J16" s="24">
        <v>20982000</v>
      </c>
      <c r="K16" s="7"/>
      <c r="L16" s="24">
        <v>18136000</v>
      </c>
      <c r="M16" s="24">
        <v>1236000</v>
      </c>
      <c r="N16" s="24">
        <v>0</v>
      </c>
      <c r="O16" s="7"/>
      <c r="P16" s="24">
        <v>19372000</v>
      </c>
      <c r="Q16" s="7"/>
      <c r="R16" s="24">
        <v>20796000</v>
      </c>
      <c r="S16" s="24">
        <v>1338000</v>
      </c>
      <c r="T16" s="24">
        <v>0</v>
      </c>
      <c r="U16" s="7"/>
      <c r="V16" s="24">
        <v>22134000</v>
      </c>
      <c r="W16" s="27"/>
    </row>
    <row r="17" spans="2:23">
      <c r="B17" s="41"/>
      <c r="C17" s="41"/>
      <c r="D17" s="12" t="s">
        <v>1155</v>
      </c>
      <c r="E17" s="18" t="s">
        <v>66</v>
      </c>
      <c r="F17" s="24">
        <v>0</v>
      </c>
      <c r="G17" s="24">
        <v>166000</v>
      </c>
      <c r="H17" s="24">
        <v>0</v>
      </c>
      <c r="I17" s="7"/>
      <c r="J17" s="24">
        <v>166000</v>
      </c>
      <c r="K17" s="7"/>
      <c r="L17" s="24">
        <v>0</v>
      </c>
      <c r="M17" s="24">
        <v>0</v>
      </c>
      <c r="N17" s="24">
        <v>0</v>
      </c>
      <c r="O17" s="7"/>
      <c r="P17" s="24">
        <v>0</v>
      </c>
      <c r="Q17" s="7"/>
      <c r="R17" s="24">
        <v>0</v>
      </c>
      <c r="S17" s="24">
        <v>54000</v>
      </c>
      <c r="T17" s="24">
        <v>0</v>
      </c>
      <c r="U17" s="7"/>
      <c r="V17" s="24">
        <v>54000</v>
      </c>
      <c r="W17" s="27"/>
    </row>
    <row r="18" spans="2:23">
      <c r="B18" s="41"/>
      <c r="C18" s="41"/>
      <c r="D18" s="12" t="s">
        <v>1156</v>
      </c>
      <c r="E18" s="18" t="s">
        <v>77</v>
      </c>
      <c r="F18" s="24">
        <v>170000</v>
      </c>
      <c r="G18" s="24">
        <v>8413000</v>
      </c>
      <c r="H18" s="24">
        <v>194000</v>
      </c>
      <c r="I18" s="7"/>
      <c r="J18" s="24">
        <v>8777000</v>
      </c>
      <c r="K18" s="7"/>
      <c r="L18" s="24">
        <v>0</v>
      </c>
      <c r="M18" s="24">
        <v>8629000</v>
      </c>
      <c r="N18" s="24">
        <v>188000</v>
      </c>
      <c r="O18" s="7"/>
      <c r="P18" s="24">
        <v>8817000</v>
      </c>
      <c r="Q18" s="7"/>
      <c r="R18" s="24">
        <v>161000</v>
      </c>
      <c r="S18" s="24">
        <v>8677000</v>
      </c>
      <c r="T18" s="24">
        <v>185000</v>
      </c>
      <c r="U18" s="7"/>
      <c r="V18" s="24">
        <v>9023000</v>
      </c>
      <c r="W18" s="27"/>
    </row>
    <row r="19" spans="2:23">
      <c r="B19" s="41"/>
      <c r="C19" s="41"/>
      <c r="D19" s="12" t="s">
        <v>667</v>
      </c>
      <c r="E19" s="18" t="s">
        <v>82</v>
      </c>
      <c r="F19" s="24">
        <v>0</v>
      </c>
      <c r="G19" s="24">
        <v>0</v>
      </c>
      <c r="H19" s="24">
        <v>0</v>
      </c>
      <c r="I19" s="7"/>
      <c r="J19" s="24">
        <v>0</v>
      </c>
      <c r="K19" s="7"/>
      <c r="L19" s="24">
        <v>0</v>
      </c>
      <c r="M19" s="24">
        <v>0</v>
      </c>
      <c r="N19" s="24">
        <v>0</v>
      </c>
      <c r="O19" s="7"/>
      <c r="P19" s="24">
        <v>0</v>
      </c>
      <c r="Q19" s="7"/>
      <c r="R19" s="24">
        <v>0</v>
      </c>
      <c r="S19" s="24">
        <v>0</v>
      </c>
      <c r="T19" s="24">
        <v>0</v>
      </c>
      <c r="U19" s="7"/>
      <c r="V19" s="24">
        <v>0</v>
      </c>
      <c r="W19" s="27"/>
    </row>
    <row r="20" spans="2:23">
      <c r="B20" s="41"/>
      <c r="C20" s="41"/>
      <c r="D20" s="12" t="s">
        <v>1150</v>
      </c>
      <c r="E20" s="18" t="s">
        <v>83</v>
      </c>
      <c r="F20" s="24">
        <v>0</v>
      </c>
      <c r="G20" s="24">
        <v>0</v>
      </c>
      <c r="H20" s="24">
        <v>0</v>
      </c>
      <c r="I20" s="7"/>
      <c r="J20" s="24">
        <v>0</v>
      </c>
      <c r="K20" s="7"/>
      <c r="L20" s="24">
        <v>0</v>
      </c>
      <c r="M20" s="24">
        <v>0</v>
      </c>
      <c r="N20" s="24">
        <v>0</v>
      </c>
      <c r="O20" s="7"/>
      <c r="P20" s="24">
        <v>0</v>
      </c>
      <c r="Q20" s="7"/>
      <c r="R20" s="24">
        <v>0</v>
      </c>
      <c r="S20" s="24">
        <v>0</v>
      </c>
      <c r="T20" s="24">
        <v>0</v>
      </c>
      <c r="U20" s="7"/>
      <c r="V20" s="24">
        <v>0</v>
      </c>
      <c r="W20" s="27"/>
    </row>
    <row r="21" spans="2:23">
      <c r="B21" s="41"/>
      <c r="C21" s="41"/>
      <c r="D21" s="12" t="s">
        <v>1151</v>
      </c>
      <c r="E21" s="18" t="s">
        <v>214</v>
      </c>
      <c r="F21" s="24">
        <v>16000</v>
      </c>
      <c r="G21" s="24">
        <v>1749000</v>
      </c>
      <c r="H21" s="24">
        <v>0</v>
      </c>
      <c r="I21" s="7"/>
      <c r="J21" s="24">
        <v>1765000</v>
      </c>
      <c r="K21" s="7"/>
      <c r="L21" s="24">
        <v>16000</v>
      </c>
      <c r="M21" s="24">
        <v>3120000</v>
      </c>
      <c r="N21" s="24">
        <v>0</v>
      </c>
      <c r="O21" s="7"/>
      <c r="P21" s="24">
        <v>3136000</v>
      </c>
      <c r="Q21" s="7"/>
      <c r="R21" s="24">
        <v>17000</v>
      </c>
      <c r="S21" s="24">
        <v>3247000</v>
      </c>
      <c r="T21" s="24">
        <v>0</v>
      </c>
      <c r="U21" s="7"/>
      <c r="V21" s="24">
        <v>3264000</v>
      </c>
      <c r="W21" s="27"/>
    </row>
    <row r="22" spans="2:23">
      <c r="B22" s="41"/>
      <c r="C22" s="41"/>
      <c r="D22" s="12" t="s">
        <v>765</v>
      </c>
      <c r="E22" s="18" t="s">
        <v>215</v>
      </c>
      <c r="F22" s="24">
        <v>1486000</v>
      </c>
      <c r="G22" s="24">
        <v>109000</v>
      </c>
      <c r="H22" s="24">
        <v>0</v>
      </c>
      <c r="I22" s="7"/>
      <c r="J22" s="24">
        <v>1595000</v>
      </c>
      <c r="K22" s="7"/>
      <c r="L22" s="24">
        <v>1429000</v>
      </c>
      <c r="M22" s="24">
        <v>62000</v>
      </c>
      <c r="N22" s="24">
        <v>0</v>
      </c>
      <c r="O22" s="7"/>
      <c r="P22" s="24">
        <v>1491000</v>
      </c>
      <c r="Q22" s="7"/>
      <c r="R22" s="24">
        <v>1480000</v>
      </c>
      <c r="S22" s="24">
        <v>92000</v>
      </c>
      <c r="T22" s="24">
        <v>0</v>
      </c>
      <c r="U22" s="7"/>
      <c r="V22" s="24">
        <v>1572000</v>
      </c>
      <c r="W22" s="27"/>
    </row>
    <row r="23" spans="2:23">
      <c r="B23" s="41"/>
      <c r="C23" s="42"/>
      <c r="D23" s="12" t="s">
        <v>872</v>
      </c>
      <c r="E23" s="18" t="s">
        <v>216</v>
      </c>
      <c r="F23" s="24">
        <v>65413000</v>
      </c>
      <c r="G23" s="24">
        <v>20559000</v>
      </c>
      <c r="H23" s="24">
        <v>194000</v>
      </c>
      <c r="I23" s="7"/>
      <c r="J23" s="24">
        <v>86166000</v>
      </c>
      <c r="K23" s="7"/>
      <c r="L23" s="24">
        <v>74428000</v>
      </c>
      <c r="M23" s="24">
        <v>20855000</v>
      </c>
      <c r="N23" s="24">
        <v>188000</v>
      </c>
      <c r="O23" s="7"/>
      <c r="P23" s="24">
        <v>95471000</v>
      </c>
      <c r="Q23" s="7"/>
      <c r="R23" s="24">
        <v>67543000</v>
      </c>
      <c r="S23" s="24">
        <v>23085000</v>
      </c>
      <c r="T23" s="24">
        <v>185000</v>
      </c>
      <c r="U23" s="7"/>
      <c r="V23" s="24">
        <v>90813000</v>
      </c>
      <c r="W23" s="27"/>
    </row>
    <row r="24" spans="2:23">
      <c r="B24" s="41"/>
      <c r="C24" s="40" t="s">
        <v>797</v>
      </c>
      <c r="D24" s="12" t="s">
        <v>1158</v>
      </c>
      <c r="E24" s="18" t="s">
        <v>35</v>
      </c>
      <c r="F24" s="24">
        <v>17868000</v>
      </c>
      <c r="G24" s="24">
        <v>102000</v>
      </c>
      <c r="H24" s="24">
        <v>0</v>
      </c>
      <c r="I24" s="7"/>
      <c r="J24" s="24">
        <v>17970000</v>
      </c>
      <c r="K24" s="7"/>
      <c r="L24" s="24">
        <v>14914000</v>
      </c>
      <c r="M24" s="24">
        <v>0</v>
      </c>
      <c r="N24" s="24">
        <v>0</v>
      </c>
      <c r="O24" s="7"/>
      <c r="P24" s="24">
        <v>14914000</v>
      </c>
      <c r="Q24" s="7"/>
      <c r="R24" s="24">
        <v>16097000</v>
      </c>
      <c r="S24" s="24">
        <v>0</v>
      </c>
      <c r="T24" s="24">
        <v>0</v>
      </c>
      <c r="U24" s="7"/>
      <c r="V24" s="24">
        <v>16097000</v>
      </c>
      <c r="W24" s="27"/>
    </row>
    <row r="25" spans="2:23">
      <c r="B25" s="41"/>
      <c r="C25" s="41"/>
      <c r="D25" s="12" t="s">
        <v>1157</v>
      </c>
      <c r="E25" s="18" t="s">
        <v>37</v>
      </c>
      <c r="F25" s="24">
        <v>243000</v>
      </c>
      <c r="G25" s="24">
        <v>0</v>
      </c>
      <c r="H25" s="24">
        <v>0</v>
      </c>
      <c r="I25" s="7"/>
      <c r="J25" s="24">
        <v>243000</v>
      </c>
      <c r="K25" s="7"/>
      <c r="L25" s="24">
        <v>2442000</v>
      </c>
      <c r="M25" s="24">
        <v>0</v>
      </c>
      <c r="N25" s="24">
        <v>0</v>
      </c>
      <c r="O25" s="7"/>
      <c r="P25" s="24">
        <v>2442000</v>
      </c>
      <c r="Q25" s="7"/>
      <c r="R25" s="24">
        <v>1615000</v>
      </c>
      <c r="S25" s="24">
        <v>0</v>
      </c>
      <c r="T25" s="24">
        <v>0</v>
      </c>
      <c r="U25" s="7"/>
      <c r="V25" s="24">
        <v>1615000</v>
      </c>
      <c r="W25" s="27"/>
    </row>
    <row r="26" spans="2:23">
      <c r="B26" s="41"/>
      <c r="C26" s="41"/>
      <c r="D26" s="12" t="s">
        <v>1155</v>
      </c>
      <c r="E26" s="18" t="s">
        <v>38</v>
      </c>
      <c r="F26" s="24">
        <v>0</v>
      </c>
      <c r="G26" s="24">
        <v>0</v>
      </c>
      <c r="H26" s="24">
        <v>0</v>
      </c>
      <c r="I26" s="7"/>
      <c r="J26" s="24">
        <v>0</v>
      </c>
      <c r="K26" s="7"/>
      <c r="L26" s="24">
        <v>0</v>
      </c>
      <c r="M26" s="24">
        <v>0</v>
      </c>
      <c r="N26" s="24">
        <v>0</v>
      </c>
      <c r="O26" s="7"/>
      <c r="P26" s="24">
        <v>0</v>
      </c>
      <c r="Q26" s="7"/>
      <c r="R26" s="24">
        <v>0</v>
      </c>
      <c r="S26" s="24">
        <v>0</v>
      </c>
      <c r="T26" s="24">
        <v>0</v>
      </c>
      <c r="U26" s="7"/>
      <c r="V26" s="24">
        <v>0</v>
      </c>
      <c r="W26" s="27"/>
    </row>
    <row r="27" spans="2:23">
      <c r="B27" s="41"/>
      <c r="C27" s="41"/>
      <c r="D27" s="12" t="s">
        <v>1156</v>
      </c>
      <c r="E27" s="18" t="s">
        <v>41</v>
      </c>
      <c r="F27" s="24">
        <v>0</v>
      </c>
      <c r="G27" s="24">
        <v>0</v>
      </c>
      <c r="H27" s="24">
        <v>0</v>
      </c>
      <c r="I27" s="7"/>
      <c r="J27" s="24">
        <v>0</v>
      </c>
      <c r="K27" s="7"/>
      <c r="L27" s="24">
        <v>0</v>
      </c>
      <c r="M27" s="24">
        <v>868000</v>
      </c>
      <c r="N27" s="24">
        <v>0</v>
      </c>
      <c r="O27" s="7"/>
      <c r="P27" s="24">
        <v>868000</v>
      </c>
      <c r="Q27" s="7"/>
      <c r="R27" s="24">
        <v>0</v>
      </c>
      <c r="S27" s="24">
        <v>0</v>
      </c>
      <c r="T27" s="24">
        <v>0</v>
      </c>
      <c r="U27" s="7"/>
      <c r="V27" s="24">
        <v>0</v>
      </c>
      <c r="W27" s="27"/>
    </row>
    <row r="28" spans="2:23">
      <c r="B28" s="41"/>
      <c r="C28" s="41"/>
      <c r="D28" s="12" t="s">
        <v>667</v>
      </c>
      <c r="E28" s="18" t="s">
        <v>42</v>
      </c>
      <c r="F28" s="24"/>
      <c r="G28" s="24"/>
      <c r="H28" s="24"/>
      <c r="I28" s="7"/>
      <c r="J28" s="24">
        <v>0</v>
      </c>
      <c r="K28" s="7"/>
      <c r="L28" s="24"/>
      <c r="M28" s="24"/>
      <c r="N28" s="24"/>
      <c r="O28" s="7"/>
      <c r="P28" s="24">
        <v>0</v>
      </c>
      <c r="Q28" s="7"/>
      <c r="R28" s="24"/>
      <c r="S28" s="24"/>
      <c r="T28" s="24"/>
      <c r="U28" s="7"/>
      <c r="V28" s="24">
        <v>0</v>
      </c>
      <c r="W28" s="27"/>
    </row>
    <row r="29" spans="2:23">
      <c r="B29" s="41"/>
      <c r="C29" s="41"/>
      <c r="D29" s="12" t="s">
        <v>1150</v>
      </c>
      <c r="E29" s="18" t="s">
        <v>43</v>
      </c>
      <c r="F29" s="24">
        <v>0</v>
      </c>
      <c r="G29" s="24">
        <v>0</v>
      </c>
      <c r="H29" s="24">
        <v>0</v>
      </c>
      <c r="I29" s="7"/>
      <c r="J29" s="24">
        <v>0</v>
      </c>
      <c r="K29" s="7"/>
      <c r="L29" s="24">
        <v>0</v>
      </c>
      <c r="M29" s="24">
        <v>0</v>
      </c>
      <c r="N29" s="24">
        <v>0</v>
      </c>
      <c r="O29" s="7"/>
      <c r="P29" s="24">
        <v>0</v>
      </c>
      <c r="Q29" s="7"/>
      <c r="R29" s="24">
        <v>0</v>
      </c>
      <c r="S29" s="24">
        <v>0</v>
      </c>
      <c r="T29" s="24">
        <v>0</v>
      </c>
      <c r="U29" s="7"/>
      <c r="V29" s="24">
        <v>0</v>
      </c>
      <c r="W29" s="27"/>
    </row>
    <row r="30" spans="2:23">
      <c r="B30" s="41"/>
      <c r="C30" s="41"/>
      <c r="D30" s="12" t="s">
        <v>1151</v>
      </c>
      <c r="E30" s="18" t="s">
        <v>44</v>
      </c>
      <c r="F30" s="24">
        <v>0</v>
      </c>
      <c r="G30" s="24">
        <v>13000</v>
      </c>
      <c r="H30" s="24">
        <v>0</v>
      </c>
      <c r="I30" s="7"/>
      <c r="J30" s="24">
        <v>13000</v>
      </c>
      <c r="K30" s="7"/>
      <c r="L30" s="24">
        <v>0</v>
      </c>
      <c r="M30" s="24">
        <v>518000</v>
      </c>
      <c r="N30" s="24">
        <v>0</v>
      </c>
      <c r="O30" s="7"/>
      <c r="P30" s="24">
        <v>518000</v>
      </c>
      <c r="Q30" s="7"/>
      <c r="R30" s="24">
        <v>0</v>
      </c>
      <c r="S30" s="24">
        <v>0</v>
      </c>
      <c r="T30" s="24">
        <v>0</v>
      </c>
      <c r="U30" s="7"/>
      <c r="V30" s="24">
        <v>0</v>
      </c>
      <c r="W30" s="27"/>
    </row>
    <row r="31" spans="2:23">
      <c r="B31" s="41"/>
      <c r="C31" s="41"/>
      <c r="D31" s="12" t="s">
        <v>765</v>
      </c>
      <c r="E31" s="18" t="s">
        <v>45</v>
      </c>
      <c r="F31" s="24">
        <v>0</v>
      </c>
      <c r="G31" s="24">
        <v>0</v>
      </c>
      <c r="H31" s="24">
        <v>0</v>
      </c>
      <c r="I31" s="7"/>
      <c r="J31" s="24">
        <v>0</v>
      </c>
      <c r="K31" s="7"/>
      <c r="L31" s="24">
        <v>0</v>
      </c>
      <c r="M31" s="24">
        <v>0</v>
      </c>
      <c r="N31" s="24">
        <v>0</v>
      </c>
      <c r="O31" s="7"/>
      <c r="P31" s="24">
        <v>0</v>
      </c>
      <c r="Q31" s="7"/>
      <c r="R31" s="24">
        <v>0</v>
      </c>
      <c r="S31" s="24">
        <v>0</v>
      </c>
      <c r="T31" s="24">
        <v>0</v>
      </c>
      <c r="U31" s="7"/>
      <c r="V31" s="24">
        <v>0</v>
      </c>
      <c r="W31" s="27"/>
    </row>
    <row r="32" spans="2:23">
      <c r="B32" s="41"/>
      <c r="C32" s="42"/>
      <c r="D32" s="12" t="s">
        <v>873</v>
      </c>
      <c r="E32" s="18" t="s">
        <v>46</v>
      </c>
      <c r="F32" s="24">
        <v>18111000</v>
      </c>
      <c r="G32" s="24">
        <v>115000</v>
      </c>
      <c r="H32" s="24">
        <v>0</v>
      </c>
      <c r="I32" s="7"/>
      <c r="J32" s="24">
        <v>18226000</v>
      </c>
      <c r="K32" s="7"/>
      <c r="L32" s="24">
        <v>17356000</v>
      </c>
      <c r="M32" s="24">
        <v>1386000</v>
      </c>
      <c r="N32" s="24">
        <v>0</v>
      </c>
      <c r="O32" s="7"/>
      <c r="P32" s="24">
        <v>18742000</v>
      </c>
      <c r="Q32" s="7"/>
      <c r="R32" s="24">
        <v>17712000</v>
      </c>
      <c r="S32" s="24">
        <v>0</v>
      </c>
      <c r="T32" s="24">
        <v>0</v>
      </c>
      <c r="U32" s="7"/>
      <c r="V32" s="24">
        <v>17712000</v>
      </c>
      <c r="W32" s="27"/>
    </row>
    <row r="33" spans="2:23">
      <c r="B33" s="41"/>
      <c r="C33" s="40" t="s">
        <v>819</v>
      </c>
      <c r="D33" s="12" t="s">
        <v>545</v>
      </c>
      <c r="E33" s="18" t="s">
        <v>47</v>
      </c>
      <c r="F33" s="24">
        <v>0</v>
      </c>
      <c r="G33" s="24">
        <v>903000</v>
      </c>
      <c r="H33" s="24">
        <v>126000</v>
      </c>
      <c r="I33" s="24"/>
      <c r="J33" s="24">
        <v>1029000</v>
      </c>
      <c r="K33" s="7"/>
      <c r="L33" s="24">
        <v>0</v>
      </c>
      <c r="M33" s="24">
        <v>954000</v>
      </c>
      <c r="N33" s="24">
        <v>138000</v>
      </c>
      <c r="O33" s="24"/>
      <c r="P33" s="24">
        <v>1092000</v>
      </c>
      <c r="Q33" s="7"/>
      <c r="R33" s="24">
        <v>0</v>
      </c>
      <c r="S33" s="24">
        <v>835000</v>
      </c>
      <c r="T33" s="24">
        <v>127000</v>
      </c>
      <c r="U33" s="24"/>
      <c r="V33" s="24">
        <v>962000</v>
      </c>
      <c r="W33" s="27"/>
    </row>
    <row r="34" spans="2:23">
      <c r="B34" s="41"/>
      <c r="C34" s="41"/>
      <c r="D34" s="12" t="s">
        <v>544</v>
      </c>
      <c r="E34" s="18" t="s">
        <v>49</v>
      </c>
      <c r="F34" s="24">
        <v>0</v>
      </c>
      <c r="G34" s="24">
        <v>9560000</v>
      </c>
      <c r="H34" s="24">
        <v>507000</v>
      </c>
      <c r="I34" s="24"/>
      <c r="J34" s="24">
        <v>10067000</v>
      </c>
      <c r="K34" s="7"/>
      <c r="L34" s="24">
        <v>0</v>
      </c>
      <c r="M34" s="24">
        <v>10009000</v>
      </c>
      <c r="N34" s="24">
        <v>540000</v>
      </c>
      <c r="O34" s="24"/>
      <c r="P34" s="24">
        <v>10549000</v>
      </c>
      <c r="Q34" s="7"/>
      <c r="R34" s="24">
        <v>0</v>
      </c>
      <c r="S34" s="24">
        <v>8610000</v>
      </c>
      <c r="T34" s="24">
        <v>387000</v>
      </c>
      <c r="U34" s="24"/>
      <c r="V34" s="24">
        <v>8997000</v>
      </c>
      <c r="W34" s="27"/>
    </row>
    <row r="35" spans="2:23">
      <c r="B35" s="41"/>
      <c r="C35" s="41"/>
      <c r="D35" s="12" t="s">
        <v>541</v>
      </c>
      <c r="E35" s="18" t="s">
        <v>56</v>
      </c>
      <c r="F35" s="24">
        <v>62000</v>
      </c>
      <c r="G35" s="24">
        <v>2763000</v>
      </c>
      <c r="H35" s="24">
        <v>3981000</v>
      </c>
      <c r="I35" s="24"/>
      <c r="J35" s="24">
        <v>6806000</v>
      </c>
      <c r="K35" s="7"/>
      <c r="L35" s="24">
        <v>192000</v>
      </c>
      <c r="M35" s="24">
        <v>3527000</v>
      </c>
      <c r="N35" s="24">
        <v>5203000</v>
      </c>
      <c r="O35" s="24"/>
      <c r="P35" s="24">
        <v>8922000</v>
      </c>
      <c r="Q35" s="7"/>
      <c r="R35" s="24">
        <v>94000</v>
      </c>
      <c r="S35" s="24">
        <v>4209000</v>
      </c>
      <c r="T35" s="24">
        <v>4824000</v>
      </c>
      <c r="U35" s="24"/>
      <c r="V35" s="24">
        <v>9127000</v>
      </c>
      <c r="W35" s="27"/>
    </row>
    <row r="36" spans="2:23">
      <c r="B36" s="41"/>
      <c r="C36" s="41"/>
      <c r="D36" s="12" t="s">
        <v>546</v>
      </c>
      <c r="E36" s="18" t="s">
        <v>58</v>
      </c>
      <c r="F36" s="24">
        <v>1660000</v>
      </c>
      <c r="G36" s="24">
        <v>2545000</v>
      </c>
      <c r="H36" s="24">
        <v>216000</v>
      </c>
      <c r="I36" s="24"/>
      <c r="J36" s="24">
        <v>4421000</v>
      </c>
      <c r="K36" s="7"/>
      <c r="L36" s="24">
        <v>734000</v>
      </c>
      <c r="M36" s="24">
        <v>3231000</v>
      </c>
      <c r="N36" s="24">
        <v>320000</v>
      </c>
      <c r="O36" s="24"/>
      <c r="P36" s="24">
        <v>4285000</v>
      </c>
      <c r="Q36" s="7"/>
      <c r="R36" s="24">
        <v>1285000</v>
      </c>
      <c r="S36" s="24">
        <v>4642000</v>
      </c>
      <c r="T36" s="24">
        <v>203000</v>
      </c>
      <c r="U36" s="24"/>
      <c r="V36" s="24">
        <v>6130000</v>
      </c>
      <c r="W36" s="27"/>
    </row>
    <row r="37" spans="2:23">
      <c r="B37" s="41"/>
      <c r="C37" s="41"/>
      <c r="D37" s="12" t="s">
        <v>792</v>
      </c>
      <c r="E37" s="18" t="s">
        <v>59</v>
      </c>
      <c r="F37" s="24">
        <v>0</v>
      </c>
      <c r="G37" s="24">
        <v>0</v>
      </c>
      <c r="H37" s="24">
        <v>0</v>
      </c>
      <c r="I37" s="24"/>
      <c r="J37" s="24">
        <v>0</v>
      </c>
      <c r="K37" s="7"/>
      <c r="L37" s="24">
        <v>0</v>
      </c>
      <c r="M37" s="24">
        <v>0</v>
      </c>
      <c r="N37" s="24">
        <v>0</v>
      </c>
      <c r="O37" s="24"/>
      <c r="P37" s="24">
        <v>0</v>
      </c>
      <c r="Q37" s="7"/>
      <c r="R37" s="24">
        <v>0</v>
      </c>
      <c r="S37" s="24">
        <v>0</v>
      </c>
      <c r="T37" s="24">
        <v>0</v>
      </c>
      <c r="U37" s="24"/>
      <c r="V37" s="24">
        <v>0</v>
      </c>
      <c r="W37" s="27"/>
    </row>
    <row r="38" spans="2:23">
      <c r="B38" s="41"/>
      <c r="C38" s="41"/>
      <c r="D38" s="12" t="s">
        <v>542</v>
      </c>
      <c r="E38" s="18" t="s">
        <v>60</v>
      </c>
      <c r="F38" s="24">
        <v>0</v>
      </c>
      <c r="G38" s="24">
        <v>64000</v>
      </c>
      <c r="H38" s="24">
        <v>7000</v>
      </c>
      <c r="I38" s="24"/>
      <c r="J38" s="24">
        <v>71000</v>
      </c>
      <c r="K38" s="7"/>
      <c r="L38" s="24">
        <v>0</v>
      </c>
      <c r="M38" s="24">
        <v>50000</v>
      </c>
      <c r="N38" s="24">
        <v>7000</v>
      </c>
      <c r="O38" s="24"/>
      <c r="P38" s="24">
        <v>57000</v>
      </c>
      <c r="Q38" s="7"/>
      <c r="R38" s="24">
        <v>0</v>
      </c>
      <c r="S38" s="24">
        <v>47000</v>
      </c>
      <c r="T38" s="24">
        <v>8000</v>
      </c>
      <c r="U38" s="24"/>
      <c r="V38" s="24">
        <v>55000</v>
      </c>
      <c r="W38" s="27"/>
    </row>
    <row r="39" spans="2:23">
      <c r="B39" s="41"/>
      <c r="C39" s="42"/>
      <c r="D39" s="12" t="s">
        <v>879</v>
      </c>
      <c r="E39" s="18" t="s">
        <v>61</v>
      </c>
      <c r="F39" s="24">
        <v>1722000</v>
      </c>
      <c r="G39" s="24">
        <v>15835000</v>
      </c>
      <c r="H39" s="24">
        <v>4837000</v>
      </c>
      <c r="I39" s="24"/>
      <c r="J39" s="24">
        <v>22394000</v>
      </c>
      <c r="K39" s="7"/>
      <c r="L39" s="24">
        <v>926000</v>
      </c>
      <c r="M39" s="24">
        <v>17771000</v>
      </c>
      <c r="N39" s="24">
        <v>6208000</v>
      </c>
      <c r="O39" s="24"/>
      <c r="P39" s="24">
        <v>24905000</v>
      </c>
      <c r="Q39" s="7"/>
      <c r="R39" s="24">
        <v>1379000</v>
      </c>
      <c r="S39" s="24">
        <v>18343000</v>
      </c>
      <c r="T39" s="24">
        <v>5549000</v>
      </c>
      <c r="U39" s="24"/>
      <c r="V39" s="24">
        <v>25271000</v>
      </c>
      <c r="W39" s="27"/>
    </row>
    <row r="40" spans="2:23">
      <c r="B40" s="41"/>
      <c r="C40" s="42" t="s">
        <v>832</v>
      </c>
      <c r="D40" s="42"/>
      <c r="E40" s="18" t="s">
        <v>62</v>
      </c>
      <c r="F40" s="24">
        <v>11290000</v>
      </c>
      <c r="G40" s="24">
        <v>0</v>
      </c>
      <c r="H40" s="24">
        <v>0</v>
      </c>
      <c r="I40" s="24"/>
      <c r="J40" s="24">
        <v>11290000</v>
      </c>
      <c r="K40" s="7"/>
      <c r="L40" s="24">
        <v>13437000</v>
      </c>
      <c r="M40" s="24">
        <v>0</v>
      </c>
      <c r="N40" s="24">
        <v>0</v>
      </c>
      <c r="O40" s="24"/>
      <c r="P40" s="24">
        <v>13437000</v>
      </c>
      <c r="Q40" s="7"/>
      <c r="R40" s="24">
        <v>13727000</v>
      </c>
      <c r="S40" s="24">
        <v>0</v>
      </c>
      <c r="T40" s="24">
        <v>0</v>
      </c>
      <c r="U40" s="24"/>
      <c r="V40" s="24">
        <v>13727000</v>
      </c>
      <c r="W40" s="27"/>
    </row>
    <row r="41" spans="2:23">
      <c r="B41" s="42"/>
      <c r="C41" s="42" t="s">
        <v>929</v>
      </c>
      <c r="D41" s="42"/>
      <c r="E41" s="18" t="s">
        <v>63</v>
      </c>
      <c r="F41" s="24">
        <v>96536000</v>
      </c>
      <c r="G41" s="24">
        <v>36509000</v>
      </c>
      <c r="H41" s="24">
        <v>5031000</v>
      </c>
      <c r="I41" s="24"/>
      <c r="J41" s="24">
        <v>138076000</v>
      </c>
      <c r="K41" s="7"/>
      <c r="L41" s="24">
        <v>106147000</v>
      </c>
      <c r="M41" s="24">
        <v>40012000</v>
      </c>
      <c r="N41" s="24">
        <v>6396000</v>
      </c>
      <c r="O41" s="24"/>
      <c r="P41" s="24">
        <v>152555000</v>
      </c>
      <c r="Q41" s="7"/>
      <c r="R41" s="24">
        <v>100361000</v>
      </c>
      <c r="S41" s="24">
        <v>41428000</v>
      </c>
      <c r="T41" s="24">
        <v>5734000</v>
      </c>
      <c r="U41" s="24"/>
      <c r="V41" s="24">
        <v>147523000</v>
      </c>
      <c r="W41" s="27"/>
    </row>
    <row r="42" spans="2:23">
      <c r="B42" s="40" t="s">
        <v>243</v>
      </c>
      <c r="C42" s="40" t="s">
        <v>509</v>
      </c>
      <c r="D42" s="12" t="s">
        <v>545</v>
      </c>
      <c r="E42" s="18" t="s">
        <v>64</v>
      </c>
      <c r="F42" s="24">
        <v>0</v>
      </c>
      <c r="G42" s="24">
        <v>548000</v>
      </c>
      <c r="H42" s="24">
        <v>258000</v>
      </c>
      <c r="I42" s="24"/>
      <c r="J42" s="24">
        <v>806000</v>
      </c>
      <c r="K42" s="7"/>
      <c r="L42" s="24">
        <v>0</v>
      </c>
      <c r="M42" s="24">
        <v>583000</v>
      </c>
      <c r="N42" s="24">
        <v>438000</v>
      </c>
      <c r="O42" s="24"/>
      <c r="P42" s="24">
        <v>1021000</v>
      </c>
      <c r="Q42" s="7"/>
      <c r="R42" s="24">
        <v>0</v>
      </c>
      <c r="S42" s="24">
        <v>537000</v>
      </c>
      <c r="T42" s="24">
        <v>317000</v>
      </c>
      <c r="U42" s="24"/>
      <c r="V42" s="24">
        <v>854000</v>
      </c>
      <c r="W42" s="27"/>
    </row>
    <row r="43" spans="2:23">
      <c r="B43" s="41"/>
      <c r="C43" s="41"/>
      <c r="D43" s="12" t="s">
        <v>544</v>
      </c>
      <c r="E43" s="18" t="s">
        <v>65</v>
      </c>
      <c r="F43" s="24">
        <v>0</v>
      </c>
      <c r="G43" s="24">
        <v>8972000</v>
      </c>
      <c r="H43" s="24">
        <v>630000</v>
      </c>
      <c r="I43" s="24"/>
      <c r="J43" s="24">
        <v>9602000</v>
      </c>
      <c r="K43" s="7"/>
      <c r="L43" s="24">
        <v>0</v>
      </c>
      <c r="M43" s="24">
        <v>9311000</v>
      </c>
      <c r="N43" s="24">
        <v>626000</v>
      </c>
      <c r="O43" s="24"/>
      <c r="P43" s="24">
        <v>9937000</v>
      </c>
      <c r="Q43" s="7"/>
      <c r="R43" s="24">
        <v>0</v>
      </c>
      <c r="S43" s="24">
        <v>7981000</v>
      </c>
      <c r="T43" s="24">
        <v>494000</v>
      </c>
      <c r="U43" s="24"/>
      <c r="V43" s="24">
        <v>8475000</v>
      </c>
      <c r="W43" s="27"/>
    </row>
    <row r="44" spans="2:23">
      <c r="B44" s="41"/>
      <c r="C44" s="41"/>
      <c r="D44" s="12" t="s">
        <v>541</v>
      </c>
      <c r="E44" s="18" t="s">
        <v>67</v>
      </c>
      <c r="F44" s="24">
        <v>50000</v>
      </c>
      <c r="G44" s="24">
        <v>3005000</v>
      </c>
      <c r="H44" s="24">
        <v>2503000</v>
      </c>
      <c r="I44" s="24"/>
      <c r="J44" s="24">
        <v>5558000</v>
      </c>
      <c r="K44" s="7"/>
      <c r="L44" s="24">
        <v>172000</v>
      </c>
      <c r="M44" s="24">
        <v>3749000</v>
      </c>
      <c r="N44" s="24">
        <v>2727000</v>
      </c>
      <c r="O44" s="24"/>
      <c r="P44" s="24">
        <v>6648000</v>
      </c>
      <c r="Q44" s="7"/>
      <c r="R44" s="24">
        <v>101000</v>
      </c>
      <c r="S44" s="24">
        <v>4101000</v>
      </c>
      <c r="T44" s="24">
        <v>4652000</v>
      </c>
      <c r="U44" s="24"/>
      <c r="V44" s="24">
        <v>8854000</v>
      </c>
      <c r="W44" s="27"/>
    </row>
    <row r="45" spans="2:23">
      <c r="B45" s="41"/>
      <c r="C45" s="41"/>
      <c r="D45" s="12" t="s">
        <v>546</v>
      </c>
      <c r="E45" s="18" t="s">
        <v>68</v>
      </c>
      <c r="F45" s="24">
        <v>1582000</v>
      </c>
      <c r="G45" s="24">
        <v>1273000</v>
      </c>
      <c r="H45" s="24">
        <v>1479000</v>
      </c>
      <c r="I45" s="24"/>
      <c r="J45" s="24">
        <v>4334000</v>
      </c>
      <c r="K45" s="7"/>
      <c r="L45" s="24">
        <v>730000</v>
      </c>
      <c r="M45" s="24">
        <v>2137000</v>
      </c>
      <c r="N45" s="24">
        <v>1468000</v>
      </c>
      <c r="O45" s="24"/>
      <c r="P45" s="24">
        <v>4335000</v>
      </c>
      <c r="Q45" s="7"/>
      <c r="R45" s="24">
        <v>1262000</v>
      </c>
      <c r="S45" s="24">
        <v>2778000</v>
      </c>
      <c r="T45" s="24">
        <v>2005000</v>
      </c>
      <c r="U45" s="24"/>
      <c r="V45" s="24">
        <v>6045000</v>
      </c>
      <c r="W45" s="27"/>
    </row>
    <row r="46" spans="2:23">
      <c r="B46" s="41"/>
      <c r="C46" s="41"/>
      <c r="D46" s="12" t="s">
        <v>792</v>
      </c>
      <c r="E46" s="18" t="s">
        <v>69</v>
      </c>
      <c r="F46" s="24"/>
      <c r="G46" s="24"/>
      <c r="H46" s="24"/>
      <c r="I46" s="24"/>
      <c r="J46" s="24">
        <v>0</v>
      </c>
      <c r="K46" s="7"/>
      <c r="L46" s="24"/>
      <c r="M46" s="24"/>
      <c r="N46" s="24"/>
      <c r="O46" s="24"/>
      <c r="P46" s="24">
        <v>0</v>
      </c>
      <c r="Q46" s="7"/>
      <c r="R46" s="24"/>
      <c r="S46" s="24"/>
      <c r="T46" s="24"/>
      <c r="U46" s="24"/>
      <c r="V46" s="24">
        <v>0</v>
      </c>
      <c r="W46" s="27"/>
    </row>
    <row r="47" spans="2:23">
      <c r="B47" s="41"/>
      <c r="C47" s="41"/>
      <c r="D47" s="12" t="s">
        <v>542</v>
      </c>
      <c r="E47" s="18" t="s">
        <v>70</v>
      </c>
      <c r="F47" s="24">
        <v>0</v>
      </c>
      <c r="G47" s="24">
        <v>12000</v>
      </c>
      <c r="H47" s="24">
        <v>18000</v>
      </c>
      <c r="I47" s="24"/>
      <c r="J47" s="24">
        <v>30000</v>
      </c>
      <c r="K47" s="7"/>
      <c r="L47" s="24">
        <v>0</v>
      </c>
      <c r="M47" s="24">
        <v>6000</v>
      </c>
      <c r="N47" s="24">
        <v>7000</v>
      </c>
      <c r="O47" s="24"/>
      <c r="P47" s="24">
        <v>13000</v>
      </c>
      <c r="Q47" s="7"/>
      <c r="R47" s="24">
        <v>0</v>
      </c>
      <c r="S47" s="24">
        <v>10000</v>
      </c>
      <c r="T47" s="24">
        <v>12000</v>
      </c>
      <c r="U47" s="24"/>
      <c r="V47" s="24">
        <v>22000</v>
      </c>
      <c r="W47" s="27"/>
    </row>
    <row r="48" spans="2:23">
      <c r="B48" s="41"/>
      <c r="C48" s="42"/>
      <c r="D48" s="12" t="s">
        <v>844</v>
      </c>
      <c r="E48" s="18" t="s">
        <v>71</v>
      </c>
      <c r="F48" s="24">
        <v>1632000</v>
      </c>
      <c r="G48" s="24">
        <v>13810000</v>
      </c>
      <c r="H48" s="24">
        <v>4888000</v>
      </c>
      <c r="I48" s="24"/>
      <c r="J48" s="24">
        <v>20330000</v>
      </c>
      <c r="K48" s="7"/>
      <c r="L48" s="24">
        <v>902000</v>
      </c>
      <c r="M48" s="24">
        <v>15786000</v>
      </c>
      <c r="N48" s="24">
        <v>5266000</v>
      </c>
      <c r="O48" s="24"/>
      <c r="P48" s="24">
        <v>21954000</v>
      </c>
      <c r="Q48" s="7"/>
      <c r="R48" s="24">
        <v>1363000</v>
      </c>
      <c r="S48" s="24">
        <v>15407000</v>
      </c>
      <c r="T48" s="24">
        <v>7480000</v>
      </c>
      <c r="U48" s="24"/>
      <c r="V48" s="24">
        <v>24250000</v>
      </c>
      <c r="W48" s="27"/>
    </row>
    <row r="49" spans="2:23">
      <c r="B49" s="41"/>
      <c r="C49" s="42" t="s">
        <v>521</v>
      </c>
      <c r="D49" s="42"/>
      <c r="E49" s="18" t="s">
        <v>72</v>
      </c>
      <c r="F49" s="24">
        <v>18615000</v>
      </c>
      <c r="G49" s="24">
        <v>13000</v>
      </c>
      <c r="H49" s="24">
        <v>0</v>
      </c>
      <c r="I49" s="24"/>
      <c r="J49" s="24">
        <v>18628000</v>
      </c>
      <c r="K49" s="7"/>
      <c r="L49" s="24">
        <v>21856000</v>
      </c>
      <c r="M49" s="24">
        <v>1385000</v>
      </c>
      <c r="N49" s="24">
        <v>0</v>
      </c>
      <c r="O49" s="24"/>
      <c r="P49" s="24">
        <v>23241000</v>
      </c>
      <c r="Q49" s="7"/>
      <c r="R49" s="24">
        <v>21137000</v>
      </c>
      <c r="S49" s="24">
        <v>0</v>
      </c>
      <c r="T49" s="24">
        <v>0</v>
      </c>
      <c r="U49" s="24"/>
      <c r="V49" s="24">
        <v>21137000</v>
      </c>
      <c r="W49" s="27"/>
    </row>
    <row r="50" spans="2:23">
      <c r="B50" s="42"/>
      <c r="C50" s="42" t="s">
        <v>925</v>
      </c>
      <c r="D50" s="42"/>
      <c r="E50" s="18" t="s">
        <v>73</v>
      </c>
      <c r="F50" s="24">
        <v>20247000</v>
      </c>
      <c r="G50" s="24">
        <v>13823000</v>
      </c>
      <c r="H50" s="24">
        <v>4888000</v>
      </c>
      <c r="I50" s="24"/>
      <c r="J50" s="24">
        <v>38958000</v>
      </c>
      <c r="K50" s="7"/>
      <c r="L50" s="24">
        <v>22758000</v>
      </c>
      <c r="M50" s="24">
        <v>17171000</v>
      </c>
      <c r="N50" s="24">
        <v>5266000</v>
      </c>
      <c r="O50" s="24"/>
      <c r="P50" s="24">
        <v>45195000</v>
      </c>
      <c r="Q50" s="7"/>
      <c r="R50" s="24">
        <v>22500000</v>
      </c>
      <c r="S50" s="24">
        <v>15407000</v>
      </c>
      <c r="T50" s="24">
        <v>7480000</v>
      </c>
      <c r="U50" s="24"/>
      <c r="V50" s="24">
        <v>45387000</v>
      </c>
      <c r="W50" s="27"/>
    </row>
    <row r="51" spans="2:23">
      <c r="B51" s="42" t="s">
        <v>311</v>
      </c>
      <c r="C51" s="42" t="s">
        <v>295</v>
      </c>
      <c r="D51" s="42"/>
      <c r="E51" s="18" t="s">
        <v>74</v>
      </c>
      <c r="F51" s="24">
        <v>0</v>
      </c>
      <c r="G51" s="24">
        <v>0</v>
      </c>
      <c r="H51" s="24">
        <v>980000</v>
      </c>
      <c r="I51" s="7"/>
      <c r="J51" s="24">
        <v>980000</v>
      </c>
      <c r="K51" s="7"/>
      <c r="L51" s="24">
        <v>0</v>
      </c>
      <c r="M51" s="24">
        <v>0</v>
      </c>
      <c r="N51" s="24">
        <v>357000</v>
      </c>
      <c r="O51" s="7"/>
      <c r="P51" s="24">
        <v>357000</v>
      </c>
      <c r="Q51" s="7"/>
      <c r="R51" s="24">
        <v>0</v>
      </c>
      <c r="S51" s="24">
        <v>0</v>
      </c>
      <c r="T51" s="24">
        <v>1119000</v>
      </c>
      <c r="U51" s="7"/>
      <c r="V51" s="24">
        <v>1119000</v>
      </c>
      <c r="W51" s="27"/>
    </row>
    <row r="52" spans="2:23">
      <c r="B52" s="42"/>
      <c r="C52" s="40" t="s">
        <v>272</v>
      </c>
      <c r="D52" s="42"/>
      <c r="E52" s="18" t="s">
        <v>75</v>
      </c>
      <c r="F52" s="26">
        <v>0</v>
      </c>
      <c r="G52" s="26">
        <v>0</v>
      </c>
      <c r="H52" s="26">
        <v>117000</v>
      </c>
      <c r="I52" s="23"/>
      <c r="J52" s="26">
        <v>117000</v>
      </c>
      <c r="K52" s="7"/>
      <c r="L52" s="26">
        <v>0</v>
      </c>
      <c r="M52" s="26">
        <v>0</v>
      </c>
      <c r="N52" s="26">
        <v>150000</v>
      </c>
      <c r="O52" s="23"/>
      <c r="P52" s="26">
        <v>150000</v>
      </c>
      <c r="Q52" s="7"/>
      <c r="R52" s="26">
        <v>0</v>
      </c>
      <c r="S52" s="26">
        <v>0</v>
      </c>
      <c r="T52" s="26">
        <v>469000</v>
      </c>
      <c r="U52" s="23"/>
      <c r="V52" s="26">
        <v>469000</v>
      </c>
      <c r="W52" s="27"/>
    </row>
    <row r="53" spans="2:23" ht="25.5">
      <c r="B53" s="40" t="s">
        <v>311</v>
      </c>
      <c r="C53" s="45"/>
      <c r="D53" s="12" t="s">
        <v>295</v>
      </c>
      <c r="E53" s="18" t="s">
        <v>76</v>
      </c>
      <c r="F53" s="27"/>
      <c r="G53" s="27"/>
      <c r="H53" s="27"/>
      <c r="I53" s="27"/>
      <c r="J53" s="27"/>
      <c r="K53" s="24">
        <v>-9000</v>
      </c>
      <c r="L53" s="27"/>
      <c r="M53" s="27"/>
      <c r="N53" s="27"/>
      <c r="O53" s="27"/>
      <c r="P53" s="27"/>
      <c r="Q53" s="24">
        <v>-28000</v>
      </c>
      <c r="R53" s="27"/>
      <c r="S53" s="27"/>
      <c r="T53" s="27"/>
      <c r="U53" s="27"/>
      <c r="V53" s="27"/>
      <c r="W53" s="24">
        <v>-107000</v>
      </c>
    </row>
    <row r="54" spans="2:23">
      <c r="B54" s="48"/>
      <c r="C54" s="49"/>
      <c r="D54" s="11" t="s">
        <v>272</v>
      </c>
      <c r="E54" s="20" t="s">
        <v>78</v>
      </c>
      <c r="F54" s="27"/>
      <c r="G54" s="27"/>
      <c r="H54" s="27"/>
      <c r="I54" s="27"/>
      <c r="J54" s="27"/>
      <c r="K54" s="26">
        <v>-7000</v>
      </c>
      <c r="L54" s="27"/>
      <c r="M54" s="27"/>
      <c r="N54" s="27"/>
      <c r="O54" s="27"/>
      <c r="P54" s="27"/>
      <c r="Q54" s="26">
        <v>12000</v>
      </c>
      <c r="R54" s="27"/>
      <c r="S54" s="27"/>
      <c r="T54" s="27"/>
      <c r="U54" s="27"/>
      <c r="V54" s="27"/>
      <c r="W54" s="26">
        <v>-32000</v>
      </c>
    </row>
  </sheetData>
  <mergeCells count="25">
    <mergeCell ref="B53:C54"/>
    <mergeCell ref="B42:B50"/>
    <mergeCell ref="C42:C48"/>
    <mergeCell ref="C49:D49"/>
    <mergeCell ref="C50:D50"/>
    <mergeCell ref="B51:B52"/>
    <mergeCell ref="C51:D51"/>
    <mergeCell ref="C52:D52"/>
    <mergeCell ref="R12:W12"/>
    <mergeCell ref="B15:B41"/>
    <mergeCell ref="C15:C23"/>
    <mergeCell ref="C24:C32"/>
    <mergeCell ref="C33:C39"/>
    <mergeCell ref="C40:D40"/>
    <mergeCell ref="C41:D41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8"/>
  <sheetViews>
    <sheetView topLeftCell="N13"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25" width="21.5703125" customWidth="1"/>
  </cols>
  <sheetData>
    <row r="1" spans="1:25">
      <c r="A1" s="32"/>
      <c r="B1" s="33"/>
      <c r="C1" s="33"/>
    </row>
    <row r="2" spans="1:25">
      <c r="A2" s="32" t="s">
        <v>445</v>
      </c>
      <c r="B2" s="33"/>
      <c r="C2" s="33"/>
    </row>
    <row r="4" spans="1:25">
      <c r="A4" s="34" t="s">
        <v>331</v>
      </c>
      <c r="B4" s="35"/>
      <c r="C4" s="10" t="s">
        <v>39</v>
      </c>
      <c r="D4" s="36" t="s">
        <v>440</v>
      </c>
      <c r="E4" s="36"/>
    </row>
    <row r="5" spans="1:25">
      <c r="A5" s="37" t="s">
        <v>1166</v>
      </c>
      <c r="B5" s="37"/>
      <c r="C5" s="14">
        <v>45473</v>
      </c>
    </row>
    <row r="6" spans="1:25">
      <c r="A6" s="37" t="s">
        <v>890</v>
      </c>
      <c r="B6" s="37"/>
      <c r="C6" s="13" t="s">
        <v>230</v>
      </c>
    </row>
    <row r="7" spans="1:25">
      <c r="A7" s="2"/>
      <c r="B7" s="2"/>
      <c r="C7" s="15"/>
    </row>
    <row r="8" spans="1:25">
      <c r="A8" s="38" t="s">
        <v>775</v>
      </c>
      <c r="B8" s="38"/>
      <c r="C8" s="16" t="str">
        <f>B11</f>
        <v>660-54</v>
      </c>
    </row>
    <row r="9" spans="1:25">
      <c r="A9" s="6" t="s">
        <v>181</v>
      </c>
    </row>
    <row r="10" spans="1:25">
      <c r="B10" s="39" t="s">
        <v>182</v>
      </c>
      <c r="C10" s="33"/>
      <c r="D10" s="33"/>
      <c r="E10" s="33"/>
      <c r="F10" s="33"/>
      <c r="G10" s="33"/>
      <c r="H10" s="33"/>
      <c r="I10" s="33"/>
    </row>
    <row r="11" spans="1:25">
      <c r="B11" s="9" t="s">
        <v>181</v>
      </c>
    </row>
    <row r="12" spans="1:25">
      <c r="F12" s="43" t="s">
        <v>1172</v>
      </c>
      <c r="G12" s="44"/>
      <c r="H12" s="44"/>
      <c r="I12" s="44"/>
      <c r="J12" s="44"/>
      <c r="K12" s="44"/>
      <c r="L12" s="44"/>
      <c r="M12" s="44"/>
      <c r="N12" s="44"/>
      <c r="O12" s="43"/>
      <c r="P12" s="43" t="s">
        <v>1067</v>
      </c>
      <c r="Q12" s="44"/>
      <c r="R12" s="44"/>
      <c r="S12" s="44"/>
      <c r="T12" s="44"/>
      <c r="U12" s="44"/>
      <c r="V12" s="44"/>
      <c r="W12" s="44"/>
      <c r="X12" s="44"/>
      <c r="Y12" s="43"/>
    </row>
    <row r="13" spans="1:25" ht="25.5">
      <c r="F13" s="21" t="s">
        <v>1118</v>
      </c>
      <c r="G13" s="21" t="s">
        <v>1103</v>
      </c>
      <c r="H13" s="21" t="s">
        <v>1109</v>
      </c>
      <c r="I13" s="21" t="s">
        <v>756</v>
      </c>
      <c r="J13" s="21" t="s">
        <v>910</v>
      </c>
      <c r="K13" s="21" t="s">
        <v>499</v>
      </c>
      <c r="L13" s="21" t="s">
        <v>437</v>
      </c>
      <c r="M13" s="21" t="s">
        <v>438</v>
      </c>
      <c r="N13" s="21" t="s">
        <v>1117</v>
      </c>
      <c r="O13" s="21" t="s">
        <v>1106</v>
      </c>
      <c r="P13" s="21" t="s">
        <v>1118</v>
      </c>
      <c r="Q13" s="21" t="s">
        <v>1103</v>
      </c>
      <c r="R13" s="21" t="s">
        <v>1109</v>
      </c>
      <c r="S13" s="21" t="s">
        <v>756</v>
      </c>
      <c r="T13" s="21" t="s">
        <v>910</v>
      </c>
      <c r="U13" s="21" t="s">
        <v>499</v>
      </c>
      <c r="V13" s="21" t="s">
        <v>437</v>
      </c>
      <c r="W13" s="21" t="s">
        <v>438</v>
      </c>
      <c r="X13" s="21" t="s">
        <v>1117</v>
      </c>
      <c r="Y13" s="21" t="s">
        <v>1106</v>
      </c>
    </row>
    <row r="14" spans="1:25">
      <c r="F14" s="18" t="s">
        <v>33</v>
      </c>
      <c r="G14" s="18" t="s">
        <v>48</v>
      </c>
      <c r="H14" s="18" t="s">
        <v>66</v>
      </c>
      <c r="I14" s="18" t="s">
        <v>77</v>
      </c>
      <c r="J14" s="18" t="s">
        <v>82</v>
      </c>
      <c r="K14" s="18" t="s">
        <v>83</v>
      </c>
      <c r="L14" s="18" t="s">
        <v>214</v>
      </c>
      <c r="M14" s="18" t="s">
        <v>215</v>
      </c>
      <c r="N14" s="18" t="s">
        <v>216</v>
      </c>
      <c r="O14" s="18" t="s">
        <v>35</v>
      </c>
      <c r="P14" s="18" t="s">
        <v>33</v>
      </c>
      <c r="Q14" s="18" t="s">
        <v>48</v>
      </c>
      <c r="R14" s="18" t="s">
        <v>66</v>
      </c>
      <c r="S14" s="18" t="s">
        <v>77</v>
      </c>
      <c r="T14" s="18" t="s">
        <v>82</v>
      </c>
      <c r="U14" s="18" t="s">
        <v>83</v>
      </c>
      <c r="V14" s="18" t="s">
        <v>214</v>
      </c>
      <c r="W14" s="18" t="s">
        <v>215</v>
      </c>
      <c r="X14" s="18" t="s">
        <v>216</v>
      </c>
      <c r="Y14" s="18" t="s">
        <v>35</v>
      </c>
    </row>
    <row r="15" spans="1:25">
      <c r="B15" s="40" t="s">
        <v>815</v>
      </c>
      <c r="C15" s="40" t="s">
        <v>259</v>
      </c>
      <c r="D15" s="12" t="s">
        <v>1158</v>
      </c>
      <c r="E15" s="18" t="s">
        <v>33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</row>
    <row r="16" spans="1:25">
      <c r="B16" s="41"/>
      <c r="C16" s="41"/>
      <c r="D16" s="12" t="s">
        <v>1157</v>
      </c>
      <c r="E16" s="18" t="s">
        <v>48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</row>
    <row r="17" spans="2:25">
      <c r="B17" s="41"/>
      <c r="C17" s="41"/>
      <c r="D17" s="12" t="s">
        <v>1155</v>
      </c>
      <c r="E17" s="18" t="s">
        <v>66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</row>
    <row r="18" spans="2:25">
      <c r="B18" s="41"/>
      <c r="C18" s="41"/>
      <c r="D18" s="12" t="s">
        <v>1156</v>
      </c>
      <c r="E18" s="18" t="s">
        <v>77</v>
      </c>
      <c r="F18" s="24">
        <v>187000</v>
      </c>
      <c r="G18" s="24">
        <v>7000</v>
      </c>
      <c r="H18" s="24">
        <v>0</v>
      </c>
      <c r="I18" s="24"/>
      <c r="J18" s="24">
        <v>0</v>
      </c>
      <c r="K18" s="24"/>
      <c r="L18" s="24">
        <v>0</v>
      </c>
      <c r="M18" s="24">
        <v>0</v>
      </c>
      <c r="N18" s="24">
        <v>194000</v>
      </c>
      <c r="O18" s="24">
        <v>0</v>
      </c>
      <c r="P18" s="24">
        <v>179000</v>
      </c>
      <c r="Q18" s="24">
        <v>9000</v>
      </c>
      <c r="R18" s="24">
        <v>0</v>
      </c>
      <c r="S18" s="24"/>
      <c r="T18" s="24">
        <v>0</v>
      </c>
      <c r="U18" s="24"/>
      <c r="V18" s="24">
        <v>0</v>
      </c>
      <c r="W18" s="24">
        <v>0</v>
      </c>
      <c r="X18" s="24">
        <v>188000</v>
      </c>
      <c r="Y18" s="24">
        <v>2000</v>
      </c>
    </row>
    <row r="19" spans="2:25">
      <c r="B19" s="41"/>
      <c r="C19" s="41"/>
      <c r="D19" s="12" t="s">
        <v>667</v>
      </c>
      <c r="E19" s="18" t="s">
        <v>82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</row>
    <row r="20" spans="2:25">
      <c r="B20" s="41"/>
      <c r="C20" s="41"/>
      <c r="D20" s="12" t="s">
        <v>1150</v>
      </c>
      <c r="E20" s="18" t="s">
        <v>83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</row>
    <row r="21" spans="2:25">
      <c r="B21" s="41"/>
      <c r="C21" s="41"/>
      <c r="D21" s="12" t="s">
        <v>1151</v>
      </c>
      <c r="E21" s="18" t="s">
        <v>214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</row>
    <row r="22" spans="2:25">
      <c r="B22" s="41"/>
      <c r="C22" s="41"/>
      <c r="D22" s="12" t="s">
        <v>765</v>
      </c>
      <c r="E22" s="18" t="s">
        <v>215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</row>
    <row r="23" spans="2:25">
      <c r="B23" s="41"/>
      <c r="C23" s="42"/>
      <c r="D23" s="12" t="s">
        <v>872</v>
      </c>
      <c r="E23" s="18" t="s">
        <v>216</v>
      </c>
      <c r="F23" s="24">
        <v>187000</v>
      </c>
      <c r="G23" s="24">
        <v>7000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194000</v>
      </c>
      <c r="O23" s="24">
        <v>0</v>
      </c>
      <c r="P23" s="24">
        <v>179000</v>
      </c>
      <c r="Q23" s="24">
        <v>9000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188000</v>
      </c>
      <c r="Y23" s="24">
        <v>2000</v>
      </c>
    </row>
    <row r="24" spans="2:25">
      <c r="B24" s="41"/>
      <c r="C24" s="40" t="s">
        <v>25</v>
      </c>
      <c r="D24" s="12" t="s">
        <v>1158</v>
      </c>
      <c r="E24" s="18" t="s">
        <v>35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</row>
    <row r="25" spans="2:25">
      <c r="B25" s="41"/>
      <c r="C25" s="41"/>
      <c r="D25" s="12" t="s">
        <v>1157</v>
      </c>
      <c r="E25" s="18" t="s">
        <v>37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</row>
    <row r="26" spans="2:25">
      <c r="B26" s="41"/>
      <c r="C26" s="41"/>
      <c r="D26" s="12" t="s">
        <v>1155</v>
      </c>
      <c r="E26" s="18" t="s">
        <v>38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</row>
    <row r="27" spans="2:25">
      <c r="B27" s="41"/>
      <c r="C27" s="41"/>
      <c r="D27" s="12" t="s">
        <v>1156</v>
      </c>
      <c r="E27" s="18" t="s">
        <v>41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</row>
    <row r="28" spans="2:25">
      <c r="B28" s="41"/>
      <c r="C28" s="41"/>
      <c r="D28" s="12" t="s">
        <v>667</v>
      </c>
      <c r="E28" s="18" t="s">
        <v>42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</row>
    <row r="29" spans="2:25">
      <c r="B29" s="41"/>
      <c r="C29" s="41"/>
      <c r="D29" s="12" t="s">
        <v>1150</v>
      </c>
      <c r="E29" s="18" t="s">
        <v>43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</row>
    <row r="30" spans="2:25">
      <c r="B30" s="41"/>
      <c r="C30" s="41"/>
      <c r="D30" s="12" t="s">
        <v>1151</v>
      </c>
      <c r="E30" s="18" t="s">
        <v>44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</row>
    <row r="31" spans="2:25">
      <c r="B31" s="41"/>
      <c r="C31" s="41"/>
      <c r="D31" s="12" t="s">
        <v>765</v>
      </c>
      <c r="E31" s="18" t="s">
        <v>45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</row>
    <row r="32" spans="2:25">
      <c r="B32" s="41"/>
      <c r="C32" s="42"/>
      <c r="D32" s="12" t="s">
        <v>873</v>
      </c>
      <c r="E32" s="18" t="s">
        <v>46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</row>
    <row r="33" spans="2:25">
      <c r="B33" s="41"/>
      <c r="C33" s="40" t="s">
        <v>819</v>
      </c>
      <c r="D33" s="12" t="s">
        <v>544</v>
      </c>
      <c r="E33" s="18" t="s">
        <v>47</v>
      </c>
      <c r="F33" s="24">
        <v>-244000</v>
      </c>
      <c r="G33" s="24">
        <v>-64000</v>
      </c>
      <c r="H33" s="24">
        <v>-14000</v>
      </c>
      <c r="I33" s="24"/>
      <c r="J33" s="24">
        <v>67000</v>
      </c>
      <c r="K33" s="24"/>
      <c r="L33" s="24">
        <v>0</v>
      </c>
      <c r="M33" s="24">
        <v>0</v>
      </c>
      <c r="N33" s="24">
        <v>-255000</v>
      </c>
      <c r="O33" s="24">
        <v>-34000</v>
      </c>
      <c r="P33" s="24">
        <v>-295000</v>
      </c>
      <c r="Q33" s="24">
        <v>-64000</v>
      </c>
      <c r="R33" s="24">
        <v>-2000</v>
      </c>
      <c r="S33" s="24"/>
      <c r="T33" s="24">
        <v>-25000</v>
      </c>
      <c r="U33" s="24"/>
      <c r="V33" s="24">
        <v>0</v>
      </c>
      <c r="W33" s="24">
        <v>0</v>
      </c>
      <c r="X33" s="24">
        <v>-386000</v>
      </c>
      <c r="Y33" s="24">
        <v>75000</v>
      </c>
    </row>
    <row r="34" spans="2:25">
      <c r="B34" s="41"/>
      <c r="C34" s="41"/>
      <c r="D34" s="12" t="s">
        <v>541</v>
      </c>
      <c r="E34" s="18" t="s">
        <v>49</v>
      </c>
      <c r="F34" s="24">
        <v>1027000</v>
      </c>
      <c r="G34" s="24">
        <v>633000</v>
      </c>
      <c r="H34" s="24">
        <v>-44000</v>
      </c>
      <c r="I34" s="24"/>
      <c r="J34" s="24">
        <v>-138000</v>
      </c>
      <c r="K34" s="24"/>
      <c r="L34" s="24">
        <v>0</v>
      </c>
      <c r="M34" s="24">
        <v>0</v>
      </c>
      <c r="N34" s="24">
        <v>1478000</v>
      </c>
      <c r="O34" s="24">
        <v>539000</v>
      </c>
      <c r="P34" s="24">
        <v>2652000</v>
      </c>
      <c r="Q34" s="24">
        <v>514000</v>
      </c>
      <c r="R34" s="24">
        <v>94000</v>
      </c>
      <c r="S34" s="24"/>
      <c r="T34" s="24">
        <v>-784000</v>
      </c>
      <c r="U34" s="24"/>
      <c r="V34" s="24">
        <v>0</v>
      </c>
      <c r="W34" s="24">
        <v>0</v>
      </c>
      <c r="X34" s="24">
        <v>2476000</v>
      </c>
      <c r="Y34" s="24">
        <v>-1029000</v>
      </c>
    </row>
    <row r="35" spans="2:25">
      <c r="B35" s="41"/>
      <c r="C35" s="41"/>
      <c r="D35" s="12" t="s">
        <v>546</v>
      </c>
      <c r="E35" s="18" t="s">
        <v>56</v>
      </c>
      <c r="F35" s="24">
        <v>-1998000</v>
      </c>
      <c r="G35" s="24">
        <v>468000</v>
      </c>
      <c r="H35" s="24">
        <v>0</v>
      </c>
      <c r="I35" s="24">
        <v>0</v>
      </c>
      <c r="J35" s="24">
        <v>267000</v>
      </c>
      <c r="K35" s="24"/>
      <c r="L35" s="24">
        <v>0</v>
      </c>
      <c r="M35" s="24">
        <v>0</v>
      </c>
      <c r="N35" s="24">
        <v>-1263000</v>
      </c>
      <c r="O35" s="24">
        <v>265000</v>
      </c>
      <c r="P35" s="24">
        <v>-135000</v>
      </c>
      <c r="Q35" s="24">
        <v>-868000</v>
      </c>
      <c r="R35" s="24">
        <v>0</v>
      </c>
      <c r="S35" s="24"/>
      <c r="T35" s="24">
        <v>-145000</v>
      </c>
      <c r="U35" s="24"/>
      <c r="V35" s="24">
        <v>0</v>
      </c>
      <c r="W35" s="24">
        <v>0</v>
      </c>
      <c r="X35" s="24">
        <v>-1148000</v>
      </c>
      <c r="Y35" s="24">
        <v>-4000</v>
      </c>
    </row>
    <row r="36" spans="2:25">
      <c r="B36" s="41"/>
      <c r="C36" s="41"/>
      <c r="D36" s="12" t="s">
        <v>792</v>
      </c>
      <c r="E36" s="18" t="s">
        <v>58</v>
      </c>
      <c r="F36" s="24">
        <v>0</v>
      </c>
      <c r="G36" s="24">
        <v>0</v>
      </c>
      <c r="H36" s="24">
        <v>0</v>
      </c>
      <c r="I36" s="24"/>
      <c r="J36" s="24">
        <v>0</v>
      </c>
      <c r="K36" s="24"/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/>
      <c r="T36" s="24">
        <v>0</v>
      </c>
      <c r="U36" s="24"/>
      <c r="V36" s="24">
        <v>0</v>
      </c>
      <c r="W36" s="24">
        <v>0</v>
      </c>
      <c r="X36" s="24">
        <v>0</v>
      </c>
      <c r="Y36" s="24">
        <v>0</v>
      </c>
    </row>
    <row r="37" spans="2:25">
      <c r="B37" s="41"/>
      <c r="C37" s="41"/>
      <c r="D37" s="12" t="s">
        <v>542</v>
      </c>
      <c r="E37" s="18" t="s">
        <v>59</v>
      </c>
      <c r="F37" s="24">
        <v>-9000</v>
      </c>
      <c r="G37" s="24">
        <v>-2000</v>
      </c>
      <c r="H37" s="24">
        <v>0</v>
      </c>
      <c r="I37" s="24">
        <v>0</v>
      </c>
      <c r="J37" s="24">
        <v>0</v>
      </c>
      <c r="K37" s="24"/>
      <c r="L37" s="24">
        <v>0</v>
      </c>
      <c r="M37" s="24">
        <v>0</v>
      </c>
      <c r="N37" s="24">
        <v>-11000</v>
      </c>
      <c r="O37" s="24">
        <v>-7000</v>
      </c>
      <c r="P37" s="24">
        <v>2000</v>
      </c>
      <c r="Q37" s="24">
        <v>0</v>
      </c>
      <c r="R37" s="24">
        <v>-2000</v>
      </c>
      <c r="S37" s="24"/>
      <c r="T37" s="24">
        <v>0</v>
      </c>
      <c r="U37" s="24"/>
      <c r="V37" s="24">
        <v>0</v>
      </c>
      <c r="W37" s="24">
        <v>0</v>
      </c>
      <c r="X37" s="24">
        <v>0</v>
      </c>
      <c r="Y37" s="24">
        <v>3000</v>
      </c>
    </row>
    <row r="38" spans="2:25">
      <c r="B38" s="41"/>
      <c r="C38" s="42"/>
      <c r="D38" s="12" t="s">
        <v>879</v>
      </c>
      <c r="E38" s="18" t="s">
        <v>60</v>
      </c>
      <c r="F38" s="24">
        <v>-1224000</v>
      </c>
      <c r="G38" s="24">
        <v>1035000</v>
      </c>
      <c r="H38" s="24">
        <v>-58000</v>
      </c>
      <c r="I38" s="24"/>
      <c r="J38" s="24">
        <v>196000</v>
      </c>
      <c r="K38" s="24"/>
      <c r="L38" s="24">
        <v>0</v>
      </c>
      <c r="M38" s="24">
        <v>0</v>
      </c>
      <c r="N38" s="24">
        <v>-51000</v>
      </c>
      <c r="O38" s="24">
        <v>763000</v>
      </c>
      <c r="P38" s="24">
        <v>2224000</v>
      </c>
      <c r="Q38" s="24">
        <v>-418000</v>
      </c>
      <c r="R38" s="24">
        <v>90000</v>
      </c>
      <c r="S38" s="24"/>
      <c r="T38" s="24">
        <v>-954000</v>
      </c>
      <c r="U38" s="24"/>
      <c r="V38" s="24">
        <v>0</v>
      </c>
      <c r="W38" s="24">
        <v>0</v>
      </c>
      <c r="X38" s="24">
        <v>942000</v>
      </c>
      <c r="Y38" s="24">
        <v>-955000</v>
      </c>
    </row>
    <row r="39" spans="2:25">
      <c r="B39" s="41"/>
      <c r="C39" s="42" t="s">
        <v>832</v>
      </c>
      <c r="D39" s="42"/>
      <c r="E39" s="18" t="s">
        <v>61</v>
      </c>
      <c r="F39" s="24">
        <v>0</v>
      </c>
      <c r="G39" s="24">
        <v>0</v>
      </c>
      <c r="H39" s="24">
        <v>0</v>
      </c>
      <c r="I39" s="24"/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/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</row>
    <row r="40" spans="2:25">
      <c r="B40" s="42"/>
      <c r="C40" s="42" t="s">
        <v>929</v>
      </c>
      <c r="D40" s="42"/>
      <c r="E40" s="18" t="s">
        <v>62</v>
      </c>
      <c r="F40" s="24">
        <v>-1037000</v>
      </c>
      <c r="G40" s="24">
        <v>1042000</v>
      </c>
      <c r="H40" s="24">
        <v>-58000</v>
      </c>
      <c r="I40" s="24"/>
      <c r="J40" s="24">
        <v>196000</v>
      </c>
      <c r="K40" s="24">
        <v>0</v>
      </c>
      <c r="L40" s="24">
        <v>0</v>
      </c>
      <c r="M40" s="24">
        <v>0</v>
      </c>
      <c r="N40" s="24">
        <v>143000</v>
      </c>
      <c r="O40" s="24">
        <v>763000</v>
      </c>
      <c r="P40" s="24">
        <v>2403000</v>
      </c>
      <c r="Q40" s="24">
        <v>-409000</v>
      </c>
      <c r="R40" s="24">
        <v>90000</v>
      </c>
      <c r="S40" s="24"/>
      <c r="T40" s="24">
        <v>-954000</v>
      </c>
      <c r="U40" s="24">
        <v>0</v>
      </c>
      <c r="V40" s="24">
        <v>0</v>
      </c>
      <c r="W40" s="24">
        <v>0</v>
      </c>
      <c r="X40" s="24">
        <v>1130000</v>
      </c>
      <c r="Y40" s="24">
        <v>-953000</v>
      </c>
    </row>
    <row r="41" spans="2:25">
      <c r="B41" s="40" t="s">
        <v>506</v>
      </c>
      <c r="C41" s="40" t="s">
        <v>509</v>
      </c>
      <c r="D41" s="12" t="s">
        <v>544</v>
      </c>
      <c r="E41" s="18" t="s">
        <v>63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</row>
    <row r="42" spans="2:25">
      <c r="B42" s="41"/>
      <c r="C42" s="41"/>
      <c r="D42" s="12" t="s">
        <v>541</v>
      </c>
      <c r="E42" s="18" t="s">
        <v>64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</row>
    <row r="43" spans="2:25">
      <c r="B43" s="41"/>
      <c r="C43" s="41"/>
      <c r="D43" s="12" t="s">
        <v>546</v>
      </c>
      <c r="E43" s="18" t="s">
        <v>65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</row>
    <row r="44" spans="2:25">
      <c r="B44" s="41"/>
      <c r="C44" s="41"/>
      <c r="D44" s="12" t="s">
        <v>792</v>
      </c>
      <c r="E44" s="18" t="s">
        <v>67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</row>
    <row r="45" spans="2:25">
      <c r="B45" s="41"/>
      <c r="C45" s="41"/>
      <c r="D45" s="12" t="s">
        <v>542</v>
      </c>
      <c r="E45" s="18" t="s">
        <v>68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</row>
    <row r="46" spans="2:25">
      <c r="B46" s="41"/>
      <c r="C46" s="42"/>
      <c r="D46" s="12" t="s">
        <v>844</v>
      </c>
      <c r="E46" s="18" t="s">
        <v>69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</row>
    <row r="47" spans="2:25">
      <c r="B47" s="41"/>
      <c r="C47" s="42" t="s">
        <v>521</v>
      </c>
      <c r="D47" s="42"/>
      <c r="E47" s="18" t="s">
        <v>70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</row>
    <row r="48" spans="2:25">
      <c r="B48" s="40"/>
      <c r="C48" s="40" t="s">
        <v>925</v>
      </c>
      <c r="D48" s="40"/>
      <c r="E48" s="20" t="s">
        <v>71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W48" s="26">
        <v>0</v>
      </c>
      <c r="X48" s="26">
        <v>0</v>
      </c>
      <c r="Y48" s="26">
        <v>0</v>
      </c>
    </row>
  </sheetData>
  <mergeCells count="20">
    <mergeCell ref="B41:B48"/>
    <mergeCell ref="C41:C46"/>
    <mergeCell ref="C47:D47"/>
    <mergeCell ref="C48:D48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48"/>
  <sheetViews>
    <sheetView topLeftCell="X13"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35" width="21.5703125" customWidth="1"/>
  </cols>
  <sheetData>
    <row r="1" spans="1:35">
      <c r="A1" s="32"/>
      <c r="B1" s="33"/>
      <c r="C1" s="33"/>
    </row>
    <row r="2" spans="1:35">
      <c r="A2" s="32" t="s">
        <v>445</v>
      </c>
      <c r="B2" s="33"/>
      <c r="C2" s="33"/>
    </row>
    <row r="4" spans="1:35">
      <c r="A4" s="34" t="s">
        <v>331</v>
      </c>
      <c r="B4" s="35"/>
      <c r="C4" s="10" t="s">
        <v>39</v>
      </c>
      <c r="D4" s="36" t="s">
        <v>440</v>
      </c>
      <c r="E4" s="36"/>
    </row>
    <row r="5" spans="1:35">
      <c r="A5" s="37" t="s">
        <v>1166</v>
      </c>
      <c r="B5" s="37"/>
      <c r="C5" s="14">
        <v>45473</v>
      </c>
    </row>
    <row r="6" spans="1:35">
      <c r="A6" s="37" t="s">
        <v>890</v>
      </c>
      <c r="B6" s="37"/>
      <c r="C6" s="13" t="s">
        <v>230</v>
      </c>
    </row>
    <row r="7" spans="1:35">
      <c r="A7" s="2"/>
      <c r="B7" s="2"/>
      <c r="C7" s="15"/>
    </row>
    <row r="8" spans="1:35">
      <c r="A8" s="38" t="s">
        <v>775</v>
      </c>
      <c r="B8" s="38"/>
      <c r="C8" s="16" t="str">
        <f>B11</f>
        <v>660-55</v>
      </c>
    </row>
    <row r="9" spans="1:35">
      <c r="A9" s="6" t="s">
        <v>183</v>
      </c>
    </row>
    <row r="10" spans="1:35">
      <c r="B10" s="39" t="s">
        <v>184</v>
      </c>
      <c r="C10" s="33"/>
      <c r="D10" s="33"/>
      <c r="E10" s="33"/>
      <c r="F10" s="33"/>
      <c r="G10" s="33"/>
      <c r="H10" s="33"/>
      <c r="I10" s="33"/>
    </row>
    <row r="11" spans="1:35">
      <c r="B11" s="9" t="s">
        <v>183</v>
      </c>
    </row>
    <row r="12" spans="1:35">
      <c r="F12" s="43" t="s">
        <v>784</v>
      </c>
      <c r="G12" s="44"/>
      <c r="H12" s="44"/>
      <c r="I12" s="44"/>
      <c r="J12" s="44"/>
      <c r="K12" s="44"/>
      <c r="L12" s="44"/>
      <c r="M12" s="44"/>
      <c r="N12" s="44"/>
      <c r="O12" s="43"/>
      <c r="P12" s="43" t="s">
        <v>785</v>
      </c>
      <c r="Q12" s="44"/>
      <c r="R12" s="44"/>
      <c r="S12" s="44"/>
      <c r="T12" s="44"/>
      <c r="U12" s="44"/>
      <c r="V12" s="44"/>
      <c r="W12" s="44"/>
      <c r="X12" s="44"/>
      <c r="Y12" s="43"/>
      <c r="Z12" s="43" t="s">
        <v>1162</v>
      </c>
      <c r="AA12" s="44"/>
      <c r="AB12" s="44"/>
      <c r="AC12" s="44"/>
      <c r="AD12" s="44"/>
      <c r="AE12" s="44"/>
      <c r="AF12" s="44"/>
      <c r="AG12" s="44"/>
      <c r="AH12" s="44"/>
      <c r="AI12" s="43"/>
    </row>
    <row r="13" spans="1:35" ht="25.5">
      <c r="F13" s="21" t="s">
        <v>1118</v>
      </c>
      <c r="G13" s="21" t="s">
        <v>1103</v>
      </c>
      <c r="H13" s="21" t="s">
        <v>1109</v>
      </c>
      <c r="I13" s="21" t="s">
        <v>756</v>
      </c>
      <c r="J13" s="21" t="s">
        <v>910</v>
      </c>
      <c r="K13" s="21" t="s">
        <v>499</v>
      </c>
      <c r="L13" s="21" t="s">
        <v>437</v>
      </c>
      <c r="M13" s="21" t="s">
        <v>438</v>
      </c>
      <c r="N13" s="21" t="s">
        <v>1117</v>
      </c>
      <c r="O13" s="21" t="s">
        <v>1106</v>
      </c>
      <c r="P13" s="21" t="s">
        <v>1118</v>
      </c>
      <c r="Q13" s="21" t="s">
        <v>1103</v>
      </c>
      <c r="R13" s="21" t="s">
        <v>1109</v>
      </c>
      <c r="S13" s="21" t="s">
        <v>756</v>
      </c>
      <c r="T13" s="21" t="s">
        <v>910</v>
      </c>
      <c r="U13" s="21" t="s">
        <v>499</v>
      </c>
      <c r="V13" s="21" t="s">
        <v>437</v>
      </c>
      <c r="W13" s="21" t="s">
        <v>438</v>
      </c>
      <c r="X13" s="21" t="s">
        <v>1117</v>
      </c>
      <c r="Y13" s="21" t="s">
        <v>1106</v>
      </c>
      <c r="Z13" s="21" t="s">
        <v>1118</v>
      </c>
      <c r="AA13" s="21" t="s">
        <v>1103</v>
      </c>
      <c r="AB13" s="21" t="s">
        <v>1109</v>
      </c>
      <c r="AC13" s="21" t="s">
        <v>756</v>
      </c>
      <c r="AD13" s="21" t="s">
        <v>910</v>
      </c>
      <c r="AE13" s="21" t="s">
        <v>499</v>
      </c>
      <c r="AF13" s="21" t="s">
        <v>437</v>
      </c>
      <c r="AG13" s="21" t="s">
        <v>438</v>
      </c>
      <c r="AH13" s="21" t="s">
        <v>1117</v>
      </c>
      <c r="AI13" s="21" t="s">
        <v>1106</v>
      </c>
    </row>
    <row r="14" spans="1:35">
      <c r="F14" s="18" t="s">
        <v>33</v>
      </c>
      <c r="G14" s="18" t="s">
        <v>48</v>
      </c>
      <c r="H14" s="18" t="s">
        <v>66</v>
      </c>
      <c r="I14" s="18" t="s">
        <v>77</v>
      </c>
      <c r="J14" s="18" t="s">
        <v>82</v>
      </c>
      <c r="K14" s="18" t="s">
        <v>83</v>
      </c>
      <c r="L14" s="18" t="s">
        <v>214</v>
      </c>
      <c r="M14" s="18" t="s">
        <v>215</v>
      </c>
      <c r="N14" s="18" t="s">
        <v>216</v>
      </c>
      <c r="O14" s="18" t="s">
        <v>35</v>
      </c>
      <c r="P14" s="18" t="s">
        <v>33</v>
      </c>
      <c r="Q14" s="18" t="s">
        <v>48</v>
      </c>
      <c r="R14" s="18" t="s">
        <v>66</v>
      </c>
      <c r="S14" s="18" t="s">
        <v>77</v>
      </c>
      <c r="T14" s="18" t="s">
        <v>82</v>
      </c>
      <c r="U14" s="18" t="s">
        <v>83</v>
      </c>
      <c r="V14" s="18" t="s">
        <v>214</v>
      </c>
      <c r="W14" s="18" t="s">
        <v>215</v>
      </c>
      <c r="X14" s="18" t="s">
        <v>216</v>
      </c>
      <c r="Y14" s="18" t="s">
        <v>35</v>
      </c>
      <c r="Z14" s="18" t="s">
        <v>33</v>
      </c>
      <c r="AA14" s="18" t="s">
        <v>48</v>
      </c>
      <c r="AB14" s="18" t="s">
        <v>66</v>
      </c>
      <c r="AC14" s="18" t="s">
        <v>77</v>
      </c>
      <c r="AD14" s="18" t="s">
        <v>82</v>
      </c>
      <c r="AE14" s="18" t="s">
        <v>83</v>
      </c>
      <c r="AF14" s="18" t="s">
        <v>214</v>
      </c>
      <c r="AG14" s="18" t="s">
        <v>215</v>
      </c>
      <c r="AH14" s="18" t="s">
        <v>216</v>
      </c>
      <c r="AI14" s="18" t="s">
        <v>35</v>
      </c>
    </row>
    <row r="15" spans="1:35">
      <c r="B15" s="40" t="s">
        <v>815</v>
      </c>
      <c r="C15" s="40" t="s">
        <v>259</v>
      </c>
      <c r="D15" s="12" t="s">
        <v>1158</v>
      </c>
      <c r="E15" s="18" t="s">
        <v>33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24">
        <v>0</v>
      </c>
      <c r="AC15" s="24"/>
      <c r="AD15" s="24">
        <v>0</v>
      </c>
      <c r="AE15" s="24">
        <v>0</v>
      </c>
      <c r="AF15" s="24">
        <v>0</v>
      </c>
      <c r="AG15" s="24">
        <v>0</v>
      </c>
      <c r="AH15" s="24">
        <v>0</v>
      </c>
      <c r="AI15" s="24">
        <v>0</v>
      </c>
    </row>
    <row r="16" spans="1:35">
      <c r="B16" s="41"/>
      <c r="C16" s="41"/>
      <c r="D16" s="12" t="s">
        <v>1157</v>
      </c>
      <c r="E16" s="18" t="s">
        <v>48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/>
      <c r="AD16" s="24">
        <v>0</v>
      </c>
      <c r="AE16" s="24">
        <v>0</v>
      </c>
      <c r="AF16" s="24">
        <v>0</v>
      </c>
      <c r="AG16" s="24">
        <v>0</v>
      </c>
      <c r="AH16" s="24">
        <v>0</v>
      </c>
      <c r="AI16" s="24">
        <v>0</v>
      </c>
    </row>
    <row r="17" spans="2:35">
      <c r="B17" s="41"/>
      <c r="C17" s="41"/>
      <c r="D17" s="12" t="s">
        <v>1155</v>
      </c>
      <c r="E17" s="18" t="s">
        <v>66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  <c r="AC17" s="24"/>
      <c r="AD17" s="24">
        <v>0</v>
      </c>
      <c r="AE17" s="24"/>
      <c r="AF17" s="24">
        <v>0</v>
      </c>
      <c r="AG17" s="24">
        <v>0</v>
      </c>
      <c r="AH17" s="24">
        <v>0</v>
      </c>
      <c r="AI17" s="24">
        <v>0</v>
      </c>
    </row>
    <row r="18" spans="2:35">
      <c r="B18" s="41"/>
      <c r="C18" s="41"/>
      <c r="D18" s="12" t="s">
        <v>1156</v>
      </c>
      <c r="E18" s="18" t="s">
        <v>77</v>
      </c>
      <c r="F18" s="24">
        <v>185000</v>
      </c>
      <c r="G18" s="24">
        <v>9000</v>
      </c>
      <c r="H18" s="24">
        <v>0</v>
      </c>
      <c r="I18" s="24"/>
      <c r="J18" s="24">
        <v>0</v>
      </c>
      <c r="K18" s="24"/>
      <c r="L18" s="24">
        <v>0</v>
      </c>
      <c r="M18" s="24">
        <v>0</v>
      </c>
      <c r="N18" s="24">
        <v>194000</v>
      </c>
      <c r="O18" s="24">
        <v>0</v>
      </c>
      <c r="P18" s="24">
        <v>177000</v>
      </c>
      <c r="Q18" s="24">
        <v>11000</v>
      </c>
      <c r="R18" s="24">
        <v>0</v>
      </c>
      <c r="S18" s="24"/>
      <c r="T18" s="24">
        <v>0</v>
      </c>
      <c r="U18" s="24"/>
      <c r="V18" s="24">
        <v>0</v>
      </c>
      <c r="W18" s="24">
        <v>0</v>
      </c>
      <c r="X18" s="24">
        <v>188000</v>
      </c>
      <c r="Y18" s="24">
        <v>0</v>
      </c>
      <c r="Z18" s="24">
        <v>177000</v>
      </c>
      <c r="AA18" s="24">
        <v>8000</v>
      </c>
      <c r="AB18" s="24">
        <v>0</v>
      </c>
      <c r="AC18" s="24"/>
      <c r="AD18" s="24">
        <v>0</v>
      </c>
      <c r="AE18" s="24"/>
      <c r="AF18" s="24">
        <v>0</v>
      </c>
      <c r="AG18" s="24">
        <v>0</v>
      </c>
      <c r="AH18" s="24">
        <v>185000</v>
      </c>
      <c r="AI18" s="24">
        <v>0</v>
      </c>
    </row>
    <row r="19" spans="2:35">
      <c r="B19" s="41"/>
      <c r="C19" s="41"/>
      <c r="D19" s="12" t="s">
        <v>667</v>
      </c>
      <c r="E19" s="18" t="s">
        <v>82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/>
      <c r="AD19" s="24">
        <v>0</v>
      </c>
      <c r="AE19" s="24"/>
      <c r="AF19" s="24">
        <v>0</v>
      </c>
      <c r="AG19" s="24">
        <v>0</v>
      </c>
      <c r="AH19" s="24">
        <v>0</v>
      </c>
      <c r="AI19" s="24">
        <v>0</v>
      </c>
    </row>
    <row r="20" spans="2:35">
      <c r="B20" s="41"/>
      <c r="C20" s="41"/>
      <c r="D20" s="12" t="s">
        <v>1150</v>
      </c>
      <c r="E20" s="18" t="s">
        <v>83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/>
      <c r="AD20" s="24">
        <v>0</v>
      </c>
      <c r="AE20" s="24"/>
      <c r="AF20" s="24">
        <v>0</v>
      </c>
      <c r="AG20" s="24">
        <v>0</v>
      </c>
      <c r="AH20" s="24">
        <v>0</v>
      </c>
      <c r="AI20" s="24">
        <v>0</v>
      </c>
    </row>
    <row r="21" spans="2:35">
      <c r="B21" s="41"/>
      <c r="C21" s="41"/>
      <c r="D21" s="12" t="s">
        <v>1151</v>
      </c>
      <c r="E21" s="18" t="s">
        <v>214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/>
      <c r="AD21" s="24">
        <v>0</v>
      </c>
      <c r="AE21" s="24"/>
      <c r="AF21" s="24">
        <v>0</v>
      </c>
      <c r="AG21" s="24">
        <v>0</v>
      </c>
      <c r="AH21" s="24">
        <v>0</v>
      </c>
      <c r="AI21" s="24">
        <v>0</v>
      </c>
    </row>
    <row r="22" spans="2:35">
      <c r="B22" s="41"/>
      <c r="C22" s="41"/>
      <c r="D22" s="12" t="s">
        <v>765</v>
      </c>
      <c r="E22" s="18" t="s">
        <v>215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/>
      <c r="AD22" s="24">
        <v>0</v>
      </c>
      <c r="AE22" s="24"/>
      <c r="AF22" s="24">
        <v>0</v>
      </c>
      <c r="AG22" s="24">
        <v>0</v>
      </c>
      <c r="AH22" s="24">
        <v>0</v>
      </c>
      <c r="AI22" s="24">
        <v>0</v>
      </c>
    </row>
    <row r="23" spans="2:35">
      <c r="B23" s="41"/>
      <c r="C23" s="42"/>
      <c r="D23" s="12" t="s">
        <v>872</v>
      </c>
      <c r="E23" s="18" t="s">
        <v>216</v>
      </c>
      <c r="F23" s="24">
        <v>185000</v>
      </c>
      <c r="G23" s="24">
        <v>9000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194000</v>
      </c>
      <c r="O23" s="24">
        <v>0</v>
      </c>
      <c r="P23" s="24">
        <v>177000</v>
      </c>
      <c r="Q23" s="24">
        <v>11000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188000</v>
      </c>
      <c r="Y23" s="24">
        <v>0</v>
      </c>
      <c r="Z23" s="24">
        <v>177000</v>
      </c>
      <c r="AA23" s="24">
        <v>8000</v>
      </c>
      <c r="AB23" s="24">
        <v>0</v>
      </c>
      <c r="AC23" s="24"/>
      <c r="AD23" s="24">
        <v>0</v>
      </c>
      <c r="AE23" s="24"/>
      <c r="AF23" s="24">
        <v>0</v>
      </c>
      <c r="AG23" s="24">
        <v>0</v>
      </c>
      <c r="AH23" s="24">
        <v>185000</v>
      </c>
      <c r="AI23" s="24">
        <v>0</v>
      </c>
    </row>
    <row r="24" spans="2:35">
      <c r="B24" s="41"/>
      <c r="C24" s="40" t="s">
        <v>797</v>
      </c>
      <c r="D24" s="12" t="s">
        <v>1158</v>
      </c>
      <c r="E24" s="18" t="s">
        <v>35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24"/>
      <c r="AD24" s="24">
        <v>0</v>
      </c>
      <c r="AE24" s="24"/>
      <c r="AF24" s="24">
        <v>0</v>
      </c>
      <c r="AG24" s="24">
        <v>0</v>
      </c>
      <c r="AH24" s="24">
        <v>0</v>
      </c>
      <c r="AI24" s="24">
        <v>0</v>
      </c>
    </row>
    <row r="25" spans="2:35">
      <c r="B25" s="41"/>
      <c r="C25" s="41"/>
      <c r="D25" s="12" t="s">
        <v>1157</v>
      </c>
      <c r="E25" s="18" t="s">
        <v>37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/>
      <c r="AD25" s="24">
        <v>0</v>
      </c>
      <c r="AE25" s="24"/>
      <c r="AF25" s="24">
        <v>0</v>
      </c>
      <c r="AG25" s="24">
        <v>0</v>
      </c>
      <c r="AH25" s="24">
        <v>0</v>
      </c>
      <c r="AI25" s="24">
        <v>0</v>
      </c>
    </row>
    <row r="26" spans="2:35">
      <c r="B26" s="41"/>
      <c r="C26" s="41"/>
      <c r="D26" s="12" t="s">
        <v>1155</v>
      </c>
      <c r="E26" s="18" t="s">
        <v>38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/>
      <c r="AD26" s="24">
        <v>0</v>
      </c>
      <c r="AE26" s="24"/>
      <c r="AF26" s="24">
        <v>0</v>
      </c>
      <c r="AG26" s="24">
        <v>0</v>
      </c>
      <c r="AH26" s="24">
        <v>0</v>
      </c>
      <c r="AI26" s="24">
        <v>0</v>
      </c>
    </row>
    <row r="27" spans="2:35">
      <c r="B27" s="41"/>
      <c r="C27" s="41"/>
      <c r="D27" s="12" t="s">
        <v>1156</v>
      </c>
      <c r="E27" s="18" t="s">
        <v>41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24">
        <v>0</v>
      </c>
      <c r="AB27" s="24">
        <v>0</v>
      </c>
      <c r="AC27" s="24"/>
      <c r="AD27" s="24">
        <v>0</v>
      </c>
      <c r="AE27" s="24"/>
      <c r="AF27" s="24">
        <v>0</v>
      </c>
      <c r="AG27" s="24">
        <v>0</v>
      </c>
      <c r="AH27" s="24">
        <v>0</v>
      </c>
      <c r="AI27" s="24">
        <v>0</v>
      </c>
    </row>
    <row r="28" spans="2:35">
      <c r="B28" s="41"/>
      <c r="C28" s="41"/>
      <c r="D28" s="12" t="s">
        <v>667</v>
      </c>
      <c r="E28" s="18" t="s">
        <v>42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/>
      <c r="AD28" s="24">
        <v>0</v>
      </c>
      <c r="AE28" s="24"/>
      <c r="AF28" s="24">
        <v>0</v>
      </c>
      <c r="AG28" s="24">
        <v>0</v>
      </c>
      <c r="AH28" s="24">
        <v>0</v>
      </c>
      <c r="AI28" s="24">
        <v>0</v>
      </c>
    </row>
    <row r="29" spans="2:35">
      <c r="B29" s="41"/>
      <c r="C29" s="41"/>
      <c r="D29" s="12" t="s">
        <v>1150</v>
      </c>
      <c r="E29" s="18" t="s">
        <v>43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/>
      <c r="AD29" s="24">
        <v>0</v>
      </c>
      <c r="AE29" s="24"/>
      <c r="AF29" s="24">
        <v>0</v>
      </c>
      <c r="AG29" s="24">
        <v>0</v>
      </c>
      <c r="AH29" s="24">
        <v>0</v>
      </c>
      <c r="AI29" s="24">
        <v>0</v>
      </c>
    </row>
    <row r="30" spans="2:35">
      <c r="B30" s="41"/>
      <c r="C30" s="41"/>
      <c r="D30" s="12" t="s">
        <v>1151</v>
      </c>
      <c r="E30" s="18" t="s">
        <v>44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/>
      <c r="AD30" s="24">
        <v>0</v>
      </c>
      <c r="AE30" s="24"/>
      <c r="AF30" s="24">
        <v>0</v>
      </c>
      <c r="AG30" s="24">
        <v>0</v>
      </c>
      <c r="AH30" s="24">
        <v>0</v>
      </c>
      <c r="AI30" s="24">
        <v>0</v>
      </c>
    </row>
    <row r="31" spans="2:35">
      <c r="B31" s="41"/>
      <c r="C31" s="41"/>
      <c r="D31" s="12" t="s">
        <v>765</v>
      </c>
      <c r="E31" s="18" t="s">
        <v>45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/>
      <c r="AD31" s="24">
        <v>0</v>
      </c>
      <c r="AE31" s="24"/>
      <c r="AF31" s="24">
        <v>0</v>
      </c>
      <c r="AG31" s="24">
        <v>0</v>
      </c>
      <c r="AH31" s="24">
        <v>0</v>
      </c>
      <c r="AI31" s="24">
        <v>0</v>
      </c>
    </row>
    <row r="32" spans="2:35">
      <c r="B32" s="41"/>
      <c r="C32" s="42"/>
      <c r="D32" s="12" t="s">
        <v>873</v>
      </c>
      <c r="E32" s="18" t="s">
        <v>46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/>
      <c r="AD32" s="24">
        <v>0</v>
      </c>
      <c r="AE32" s="24"/>
      <c r="AF32" s="24">
        <v>0</v>
      </c>
      <c r="AG32" s="24">
        <v>0</v>
      </c>
      <c r="AH32" s="24">
        <v>0</v>
      </c>
      <c r="AI32" s="24">
        <v>0</v>
      </c>
    </row>
    <row r="33" spans="2:35">
      <c r="B33" s="41"/>
      <c r="C33" s="40" t="s">
        <v>819</v>
      </c>
      <c r="D33" s="12" t="s">
        <v>544</v>
      </c>
      <c r="E33" s="18" t="s">
        <v>47</v>
      </c>
      <c r="F33" s="24">
        <v>-297000</v>
      </c>
      <c r="G33" s="24">
        <v>-15000</v>
      </c>
      <c r="H33" s="24">
        <v>-4000</v>
      </c>
      <c r="I33" s="24"/>
      <c r="J33" s="24">
        <v>61000</v>
      </c>
      <c r="K33" s="24"/>
      <c r="L33" s="24">
        <v>0</v>
      </c>
      <c r="M33" s="24">
        <v>0</v>
      </c>
      <c r="N33" s="24">
        <v>-255000</v>
      </c>
      <c r="O33" s="24">
        <v>11000</v>
      </c>
      <c r="P33" s="24">
        <v>-255000</v>
      </c>
      <c r="Q33" s="24">
        <v>-87000</v>
      </c>
      <c r="R33" s="24">
        <v>-10000</v>
      </c>
      <c r="S33" s="24"/>
      <c r="T33" s="24">
        <v>-34000</v>
      </c>
      <c r="U33" s="24"/>
      <c r="V33" s="24">
        <v>0</v>
      </c>
      <c r="W33" s="24">
        <v>0</v>
      </c>
      <c r="X33" s="24">
        <v>-386000</v>
      </c>
      <c r="Y33" s="24">
        <v>20000</v>
      </c>
      <c r="Z33" s="24">
        <v>-255000</v>
      </c>
      <c r="AA33" s="24">
        <v>-46000</v>
      </c>
      <c r="AB33" s="24">
        <v>3000</v>
      </c>
      <c r="AC33" s="24"/>
      <c r="AD33" s="24">
        <v>1000</v>
      </c>
      <c r="AE33" s="24"/>
      <c r="AF33" s="24">
        <v>0</v>
      </c>
      <c r="AG33" s="24">
        <v>0</v>
      </c>
      <c r="AH33" s="24">
        <v>-297000</v>
      </c>
      <c r="AI33" s="24">
        <v>132000</v>
      </c>
    </row>
    <row r="34" spans="2:35">
      <c r="B34" s="41"/>
      <c r="C34" s="41"/>
      <c r="D34" s="12" t="s">
        <v>541</v>
      </c>
      <c r="E34" s="18" t="s">
        <v>49</v>
      </c>
      <c r="F34" s="24">
        <v>172000</v>
      </c>
      <c r="G34" s="24">
        <v>1168000</v>
      </c>
      <c r="H34" s="24">
        <v>47000</v>
      </c>
      <c r="I34" s="24"/>
      <c r="J34" s="24">
        <v>91000</v>
      </c>
      <c r="K34" s="24"/>
      <c r="L34" s="24">
        <v>0</v>
      </c>
      <c r="M34" s="24">
        <v>0</v>
      </c>
      <c r="N34" s="24">
        <v>1478000</v>
      </c>
      <c r="O34" s="24">
        <v>1786000</v>
      </c>
      <c r="P34" s="24">
        <v>2195000</v>
      </c>
      <c r="Q34" s="24">
        <v>2998000</v>
      </c>
      <c r="R34" s="24">
        <v>86000</v>
      </c>
      <c r="S34" s="24"/>
      <c r="T34" s="24">
        <v>-2803000</v>
      </c>
      <c r="U34" s="24"/>
      <c r="V34" s="24">
        <v>0</v>
      </c>
      <c r="W34" s="24">
        <v>0</v>
      </c>
      <c r="X34" s="24">
        <v>2476000</v>
      </c>
      <c r="Y34" s="24">
        <v>-830000</v>
      </c>
      <c r="Z34" s="24">
        <v>2195000</v>
      </c>
      <c r="AA34" s="24">
        <v>756000</v>
      </c>
      <c r="AB34" s="24">
        <v>146000</v>
      </c>
      <c r="AC34" s="24"/>
      <c r="AD34" s="24">
        <v>-2925000</v>
      </c>
      <c r="AE34" s="24"/>
      <c r="AF34" s="24">
        <v>0</v>
      </c>
      <c r="AG34" s="24">
        <v>0</v>
      </c>
      <c r="AH34" s="24">
        <v>172000</v>
      </c>
      <c r="AI34" s="24">
        <v>-251000</v>
      </c>
    </row>
    <row r="35" spans="2:35">
      <c r="B35" s="41"/>
      <c r="C35" s="41"/>
      <c r="D35" s="12" t="s">
        <v>546</v>
      </c>
      <c r="E35" s="18" t="s">
        <v>56</v>
      </c>
      <c r="F35" s="24">
        <v>-1802000</v>
      </c>
      <c r="G35" s="24">
        <v>-1183000</v>
      </c>
      <c r="H35" s="24">
        <v>0</v>
      </c>
      <c r="I35" s="24"/>
      <c r="J35" s="24">
        <v>1722000</v>
      </c>
      <c r="K35" s="24"/>
      <c r="L35" s="24">
        <v>0</v>
      </c>
      <c r="M35" s="24">
        <v>0</v>
      </c>
      <c r="N35" s="24">
        <v>-1263000</v>
      </c>
      <c r="O35" s="24">
        <v>-53000</v>
      </c>
      <c r="P35" s="24">
        <v>765000</v>
      </c>
      <c r="Q35" s="24">
        <v>-1208000</v>
      </c>
      <c r="R35" s="24">
        <v>0</v>
      </c>
      <c r="S35" s="24"/>
      <c r="T35" s="24">
        <v>-705000</v>
      </c>
      <c r="U35" s="24"/>
      <c r="V35" s="24">
        <v>0</v>
      </c>
      <c r="W35" s="24">
        <v>0</v>
      </c>
      <c r="X35" s="24">
        <v>-1148000</v>
      </c>
      <c r="Y35" s="24">
        <v>-95000</v>
      </c>
      <c r="Z35" s="24">
        <v>765000</v>
      </c>
      <c r="AA35" s="24">
        <v>-1772000</v>
      </c>
      <c r="AB35" s="24">
        <v>0</v>
      </c>
      <c r="AC35" s="24"/>
      <c r="AD35" s="24">
        <v>-795000</v>
      </c>
      <c r="AE35" s="24"/>
      <c r="AF35" s="24">
        <v>0</v>
      </c>
      <c r="AG35" s="24">
        <v>0</v>
      </c>
      <c r="AH35" s="24">
        <v>-1802000</v>
      </c>
      <c r="AI35" s="24">
        <v>69000</v>
      </c>
    </row>
    <row r="36" spans="2:35">
      <c r="B36" s="41"/>
      <c r="C36" s="41"/>
      <c r="D36" s="12" t="s">
        <v>792</v>
      </c>
      <c r="E36" s="18" t="s">
        <v>58</v>
      </c>
      <c r="F36" s="24">
        <v>0</v>
      </c>
      <c r="G36" s="24">
        <v>0</v>
      </c>
      <c r="H36" s="24">
        <v>0</v>
      </c>
      <c r="I36" s="24"/>
      <c r="J36" s="24">
        <v>0</v>
      </c>
      <c r="K36" s="24"/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/>
      <c r="T36" s="24">
        <v>0</v>
      </c>
      <c r="U36" s="24"/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/>
      <c r="AD36" s="24">
        <v>0</v>
      </c>
      <c r="AE36" s="24"/>
      <c r="AF36" s="24">
        <v>0</v>
      </c>
      <c r="AG36" s="24">
        <v>0</v>
      </c>
      <c r="AH36" s="24">
        <v>0</v>
      </c>
      <c r="AI36" s="24">
        <v>0</v>
      </c>
    </row>
    <row r="37" spans="2:35">
      <c r="B37" s="41"/>
      <c r="C37" s="41"/>
      <c r="D37" s="12" t="s">
        <v>542</v>
      </c>
      <c r="E37" s="18" t="s">
        <v>59</v>
      </c>
      <c r="F37" s="24">
        <v>-4000</v>
      </c>
      <c r="G37" s="24">
        <v>-3000</v>
      </c>
      <c r="H37" s="24">
        <v>0</v>
      </c>
      <c r="I37" s="24"/>
      <c r="J37" s="24">
        <v>-4000</v>
      </c>
      <c r="K37" s="24"/>
      <c r="L37" s="24">
        <v>0</v>
      </c>
      <c r="M37" s="24">
        <v>0</v>
      </c>
      <c r="N37" s="24">
        <v>-11000</v>
      </c>
      <c r="O37" s="24">
        <v>-6000</v>
      </c>
      <c r="P37" s="24">
        <v>21000</v>
      </c>
      <c r="Q37" s="24">
        <v>-21000</v>
      </c>
      <c r="R37" s="24">
        <v>0</v>
      </c>
      <c r="S37" s="24"/>
      <c r="T37" s="24">
        <v>0</v>
      </c>
      <c r="U37" s="24"/>
      <c r="V37" s="24">
        <v>0</v>
      </c>
      <c r="W37" s="24">
        <v>0</v>
      </c>
      <c r="X37" s="24">
        <v>0</v>
      </c>
      <c r="Y37" s="24">
        <v>-3000</v>
      </c>
      <c r="Z37" s="24">
        <v>21000</v>
      </c>
      <c r="AA37" s="24">
        <v>-25000</v>
      </c>
      <c r="AB37" s="24">
        <v>0</v>
      </c>
      <c r="AC37" s="24"/>
      <c r="AD37" s="24">
        <v>0</v>
      </c>
      <c r="AE37" s="24"/>
      <c r="AF37" s="24">
        <v>0</v>
      </c>
      <c r="AG37" s="24">
        <v>0</v>
      </c>
      <c r="AH37" s="24">
        <v>-4000</v>
      </c>
      <c r="AI37" s="24">
        <v>-3000</v>
      </c>
    </row>
    <row r="38" spans="2:35">
      <c r="B38" s="41"/>
      <c r="C38" s="42"/>
      <c r="D38" s="12" t="s">
        <v>879</v>
      </c>
      <c r="E38" s="18" t="s">
        <v>60</v>
      </c>
      <c r="F38" s="24">
        <v>-1931000</v>
      </c>
      <c r="G38" s="24">
        <v>-33000</v>
      </c>
      <c r="H38" s="24">
        <v>43000</v>
      </c>
      <c r="I38" s="24">
        <v>0</v>
      </c>
      <c r="J38" s="24">
        <v>1870000</v>
      </c>
      <c r="K38" s="24">
        <v>0</v>
      </c>
      <c r="L38" s="24">
        <v>0</v>
      </c>
      <c r="M38" s="24">
        <v>0</v>
      </c>
      <c r="N38" s="24">
        <v>-51000</v>
      </c>
      <c r="O38" s="24">
        <v>1738000</v>
      </c>
      <c r="P38" s="24">
        <v>2726000</v>
      </c>
      <c r="Q38" s="24">
        <v>1682000</v>
      </c>
      <c r="R38" s="24">
        <v>76000</v>
      </c>
      <c r="S38" s="24">
        <v>0</v>
      </c>
      <c r="T38" s="24">
        <v>-3542000</v>
      </c>
      <c r="U38" s="24">
        <v>0</v>
      </c>
      <c r="V38" s="24">
        <v>0</v>
      </c>
      <c r="W38" s="24">
        <v>0</v>
      </c>
      <c r="X38" s="24">
        <v>942000</v>
      </c>
      <c r="Y38" s="24">
        <v>-908000</v>
      </c>
      <c r="Z38" s="24">
        <v>2726000</v>
      </c>
      <c r="AA38" s="24">
        <v>-1087000</v>
      </c>
      <c r="AB38" s="24">
        <v>149000</v>
      </c>
      <c r="AC38" s="24"/>
      <c r="AD38" s="24">
        <v>-3719000</v>
      </c>
      <c r="AE38" s="24"/>
      <c r="AF38" s="24">
        <v>0</v>
      </c>
      <c r="AG38" s="24">
        <v>0</v>
      </c>
      <c r="AH38" s="24">
        <v>-1931000</v>
      </c>
      <c r="AI38" s="24">
        <v>-53000</v>
      </c>
    </row>
    <row r="39" spans="2:35">
      <c r="B39" s="41"/>
      <c r="C39" s="42" t="s">
        <v>832</v>
      </c>
      <c r="D39" s="42"/>
      <c r="E39" s="18" t="s">
        <v>61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/>
      <c r="AD39" s="24">
        <v>0</v>
      </c>
      <c r="AE39" s="24"/>
      <c r="AF39" s="24">
        <v>0</v>
      </c>
      <c r="AG39" s="24">
        <v>0</v>
      </c>
      <c r="AH39" s="24">
        <v>0</v>
      </c>
      <c r="AI39" s="24">
        <v>0</v>
      </c>
    </row>
    <row r="40" spans="2:35">
      <c r="B40" s="42"/>
      <c r="C40" s="42" t="s">
        <v>929</v>
      </c>
      <c r="D40" s="42"/>
      <c r="E40" s="18" t="s">
        <v>62</v>
      </c>
      <c r="F40" s="24">
        <v>-1746000</v>
      </c>
      <c r="G40" s="24">
        <v>-24000</v>
      </c>
      <c r="H40" s="24">
        <v>43000</v>
      </c>
      <c r="I40" s="24">
        <v>0</v>
      </c>
      <c r="J40" s="24">
        <v>1870000</v>
      </c>
      <c r="K40" s="24">
        <v>0</v>
      </c>
      <c r="L40" s="24">
        <v>0</v>
      </c>
      <c r="M40" s="24">
        <v>0</v>
      </c>
      <c r="N40" s="24">
        <v>143000</v>
      </c>
      <c r="O40" s="24">
        <v>1738000</v>
      </c>
      <c r="P40" s="24">
        <v>2903000</v>
      </c>
      <c r="Q40" s="24">
        <v>1693000</v>
      </c>
      <c r="R40" s="24">
        <v>76000</v>
      </c>
      <c r="S40" s="24">
        <v>0</v>
      </c>
      <c r="T40" s="24">
        <v>-3542000</v>
      </c>
      <c r="U40" s="24">
        <v>0</v>
      </c>
      <c r="V40" s="24">
        <v>0</v>
      </c>
      <c r="W40" s="24">
        <v>0</v>
      </c>
      <c r="X40" s="24">
        <v>1130000</v>
      </c>
      <c r="Y40" s="24">
        <v>-908000</v>
      </c>
      <c r="Z40" s="24">
        <v>2903000</v>
      </c>
      <c r="AA40" s="24">
        <v>-1079000</v>
      </c>
      <c r="AB40" s="24">
        <v>149000</v>
      </c>
      <c r="AC40" s="24"/>
      <c r="AD40" s="24">
        <v>-3719000</v>
      </c>
      <c r="AE40" s="24"/>
      <c r="AF40" s="24">
        <v>0</v>
      </c>
      <c r="AG40" s="24">
        <v>0</v>
      </c>
      <c r="AH40" s="24">
        <v>-1746000</v>
      </c>
      <c r="AI40" s="24">
        <v>-53000</v>
      </c>
    </row>
    <row r="41" spans="2:35">
      <c r="B41" s="40" t="s">
        <v>506</v>
      </c>
      <c r="C41" s="40" t="s">
        <v>509</v>
      </c>
      <c r="D41" s="12" t="s">
        <v>544</v>
      </c>
      <c r="E41" s="18" t="s">
        <v>63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0</v>
      </c>
      <c r="AE41" s="24">
        <v>0</v>
      </c>
      <c r="AF41" s="24">
        <v>0</v>
      </c>
      <c r="AG41" s="24">
        <v>0</v>
      </c>
      <c r="AH41" s="24">
        <v>0</v>
      </c>
      <c r="AI41" s="24">
        <v>0</v>
      </c>
    </row>
    <row r="42" spans="2:35">
      <c r="B42" s="41"/>
      <c r="C42" s="41"/>
      <c r="D42" s="12" t="s">
        <v>541</v>
      </c>
      <c r="E42" s="18" t="s">
        <v>64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0</v>
      </c>
      <c r="AI42" s="24">
        <v>0</v>
      </c>
    </row>
    <row r="43" spans="2:35">
      <c r="B43" s="41"/>
      <c r="C43" s="41"/>
      <c r="D43" s="12" t="s">
        <v>546</v>
      </c>
      <c r="E43" s="18" t="s">
        <v>65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4">
        <v>0</v>
      </c>
      <c r="AE43" s="24">
        <v>0</v>
      </c>
      <c r="AF43" s="24">
        <v>0</v>
      </c>
      <c r="AG43" s="24">
        <v>0</v>
      </c>
      <c r="AH43" s="24">
        <v>0</v>
      </c>
      <c r="AI43" s="24">
        <v>0</v>
      </c>
    </row>
    <row r="44" spans="2:35">
      <c r="B44" s="41"/>
      <c r="C44" s="41"/>
      <c r="D44" s="12" t="s">
        <v>792</v>
      </c>
      <c r="E44" s="18" t="s">
        <v>67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4">
        <v>0</v>
      </c>
      <c r="AE44" s="24">
        <v>0</v>
      </c>
      <c r="AF44" s="24">
        <v>0</v>
      </c>
      <c r="AG44" s="24">
        <v>0</v>
      </c>
      <c r="AH44" s="24">
        <v>0</v>
      </c>
      <c r="AI44" s="24">
        <v>0</v>
      </c>
    </row>
    <row r="45" spans="2:35">
      <c r="B45" s="41"/>
      <c r="C45" s="41"/>
      <c r="D45" s="12" t="s">
        <v>542</v>
      </c>
      <c r="E45" s="18" t="s">
        <v>68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0</v>
      </c>
      <c r="AE45" s="24">
        <v>0</v>
      </c>
      <c r="AF45" s="24">
        <v>0</v>
      </c>
      <c r="AG45" s="24">
        <v>0</v>
      </c>
      <c r="AH45" s="24">
        <v>0</v>
      </c>
      <c r="AI45" s="24">
        <v>0</v>
      </c>
    </row>
    <row r="46" spans="2:35">
      <c r="B46" s="41"/>
      <c r="C46" s="42"/>
      <c r="D46" s="12" t="s">
        <v>844</v>
      </c>
      <c r="E46" s="18" t="s">
        <v>69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0</v>
      </c>
      <c r="AD46" s="24">
        <v>0</v>
      </c>
      <c r="AE46" s="24">
        <v>0</v>
      </c>
      <c r="AF46" s="24">
        <v>0</v>
      </c>
      <c r="AG46" s="24">
        <v>0</v>
      </c>
      <c r="AH46" s="24">
        <v>0</v>
      </c>
      <c r="AI46" s="24">
        <v>0</v>
      </c>
    </row>
    <row r="47" spans="2:35">
      <c r="B47" s="41"/>
      <c r="C47" s="42" t="s">
        <v>521</v>
      </c>
      <c r="D47" s="42"/>
      <c r="E47" s="18" t="s">
        <v>70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>
        <v>0</v>
      </c>
      <c r="AH47" s="24">
        <v>0</v>
      </c>
      <c r="AI47" s="24">
        <v>0</v>
      </c>
    </row>
    <row r="48" spans="2:35">
      <c r="B48" s="40"/>
      <c r="C48" s="40" t="s">
        <v>925</v>
      </c>
      <c r="D48" s="40"/>
      <c r="E48" s="20" t="s">
        <v>71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W48" s="26">
        <v>0</v>
      </c>
      <c r="X48" s="26">
        <v>0</v>
      </c>
      <c r="Y48" s="26">
        <v>0</v>
      </c>
      <c r="Z48" s="26">
        <v>0</v>
      </c>
      <c r="AA48" s="26">
        <v>0</v>
      </c>
      <c r="AB48" s="26">
        <v>0</v>
      </c>
      <c r="AC48" s="26">
        <v>0</v>
      </c>
      <c r="AD48" s="26">
        <v>0</v>
      </c>
      <c r="AE48" s="26">
        <v>0</v>
      </c>
      <c r="AF48" s="26">
        <v>0</v>
      </c>
      <c r="AG48" s="26">
        <v>0</v>
      </c>
      <c r="AH48" s="26">
        <v>0</v>
      </c>
      <c r="AI48" s="26">
        <v>0</v>
      </c>
    </row>
  </sheetData>
  <mergeCells count="21">
    <mergeCell ref="B41:B48"/>
    <mergeCell ref="C41:C46"/>
    <mergeCell ref="C47:D47"/>
    <mergeCell ref="C48:D48"/>
    <mergeCell ref="Z12:AI12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1"/>
  <sheetViews>
    <sheetView topLeftCell="B4"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94" customWidth="1"/>
    <col min="4" max="4" width="8" customWidth="1"/>
    <col min="5" max="7" width="21.5703125" customWidth="1"/>
    <col min="8" max="9" width="13.5703125" customWidth="1"/>
  </cols>
  <sheetData>
    <row r="1" spans="1:9">
      <c r="A1" s="32"/>
      <c r="B1" s="33"/>
      <c r="C1" s="33"/>
    </row>
    <row r="2" spans="1:9">
      <c r="A2" s="32" t="s">
        <v>445</v>
      </c>
      <c r="B2" s="33"/>
      <c r="C2" s="33"/>
    </row>
    <row r="4" spans="1:9">
      <c r="A4" s="34" t="s">
        <v>331</v>
      </c>
      <c r="B4" s="35"/>
      <c r="C4" s="10" t="s">
        <v>39</v>
      </c>
      <c r="D4" s="36" t="s">
        <v>440</v>
      </c>
      <c r="E4" s="36"/>
    </row>
    <row r="5" spans="1:9">
      <c r="A5" s="37" t="s">
        <v>1166</v>
      </c>
      <c r="B5" s="37"/>
      <c r="C5" s="14">
        <v>45473</v>
      </c>
    </row>
    <row r="6" spans="1:9">
      <c r="A6" s="37" t="s">
        <v>890</v>
      </c>
      <c r="B6" s="37"/>
      <c r="C6" s="13" t="s">
        <v>230</v>
      </c>
    </row>
    <row r="7" spans="1:9">
      <c r="A7" s="2"/>
      <c r="B7" s="2"/>
      <c r="C7" s="15"/>
    </row>
    <row r="8" spans="1:9">
      <c r="A8" s="38" t="s">
        <v>775</v>
      </c>
      <c r="B8" s="38"/>
      <c r="C8" s="16" t="str">
        <f>B11</f>
        <v>660-56</v>
      </c>
    </row>
    <row r="9" spans="1:9">
      <c r="A9" s="6" t="s">
        <v>185</v>
      </c>
    </row>
    <row r="10" spans="1:9">
      <c r="B10" s="39" t="s">
        <v>186</v>
      </c>
      <c r="C10" s="33"/>
      <c r="D10" s="33"/>
      <c r="E10" s="33"/>
      <c r="F10" s="33"/>
      <c r="G10" s="33"/>
      <c r="H10" s="33"/>
      <c r="I10" s="33"/>
    </row>
    <row r="11" spans="1:9">
      <c r="B11" s="9" t="s">
        <v>185</v>
      </c>
    </row>
    <row r="12" spans="1:9">
      <c r="E12" s="21" t="s">
        <v>1172</v>
      </c>
      <c r="F12" s="21" t="s">
        <v>1067</v>
      </c>
      <c r="G12" s="21" t="s">
        <v>1162</v>
      </c>
    </row>
    <row r="13" spans="1:9">
      <c r="E13" s="21" t="s">
        <v>596</v>
      </c>
      <c r="F13" s="21" t="s">
        <v>596</v>
      </c>
      <c r="G13" s="21" t="s">
        <v>596</v>
      </c>
    </row>
    <row r="14" spans="1:9">
      <c r="E14" s="18" t="s">
        <v>33</v>
      </c>
      <c r="F14" s="18" t="s">
        <v>33</v>
      </c>
      <c r="G14" s="18" t="s">
        <v>33</v>
      </c>
    </row>
    <row r="15" spans="1:9" ht="25.5">
      <c r="B15" s="40" t="s">
        <v>566</v>
      </c>
      <c r="C15" s="12" t="s">
        <v>987</v>
      </c>
      <c r="D15" s="18" t="s">
        <v>33</v>
      </c>
      <c r="E15" s="24">
        <v>0</v>
      </c>
      <c r="F15" s="24">
        <v>0</v>
      </c>
      <c r="G15" s="24">
        <v>0</v>
      </c>
    </row>
    <row r="16" spans="1:9">
      <c r="B16" s="41"/>
      <c r="C16" s="12" t="s">
        <v>735</v>
      </c>
      <c r="D16" s="18" t="s">
        <v>48</v>
      </c>
      <c r="E16" s="24">
        <v>0</v>
      </c>
      <c r="F16" s="24">
        <v>0</v>
      </c>
      <c r="G16" s="24">
        <v>0</v>
      </c>
    </row>
    <row r="17" spans="2:7">
      <c r="B17" s="42"/>
      <c r="C17" s="12" t="s">
        <v>894</v>
      </c>
      <c r="D17" s="18" t="s">
        <v>66</v>
      </c>
      <c r="E17" s="24">
        <v>0</v>
      </c>
      <c r="F17" s="24">
        <v>0</v>
      </c>
      <c r="G17" s="24">
        <v>0</v>
      </c>
    </row>
    <row r="18" spans="2:7" ht="25.5">
      <c r="B18" s="40" t="s">
        <v>567</v>
      </c>
      <c r="C18" s="12" t="s">
        <v>987</v>
      </c>
      <c r="D18" s="18" t="s">
        <v>77</v>
      </c>
      <c r="E18" s="24">
        <v>0</v>
      </c>
      <c r="F18" s="24">
        <v>0</v>
      </c>
      <c r="G18" s="24">
        <v>0</v>
      </c>
    </row>
    <row r="19" spans="2:7">
      <c r="B19" s="41"/>
      <c r="C19" s="12" t="s">
        <v>735</v>
      </c>
      <c r="D19" s="18" t="s">
        <v>82</v>
      </c>
      <c r="E19" s="24">
        <v>0</v>
      </c>
      <c r="F19" s="24">
        <v>0</v>
      </c>
      <c r="G19" s="24">
        <v>0</v>
      </c>
    </row>
    <row r="20" spans="2:7">
      <c r="B20" s="42"/>
      <c r="C20" s="12" t="s">
        <v>894</v>
      </c>
      <c r="D20" s="18" t="s">
        <v>83</v>
      </c>
      <c r="E20" s="24">
        <v>0</v>
      </c>
      <c r="F20" s="24">
        <v>0</v>
      </c>
      <c r="G20" s="24">
        <v>0</v>
      </c>
    </row>
    <row r="21" spans="2:7">
      <c r="B21" s="40" t="s">
        <v>973</v>
      </c>
      <c r="C21" s="40"/>
      <c r="D21" s="20" t="s">
        <v>214</v>
      </c>
      <c r="E21" s="26">
        <v>0</v>
      </c>
      <c r="F21" s="26">
        <v>0</v>
      </c>
      <c r="G21" s="26">
        <v>0</v>
      </c>
    </row>
  </sheetData>
  <mergeCells count="11">
    <mergeCell ref="B21:C21"/>
    <mergeCell ref="A6:B6"/>
    <mergeCell ref="A8:B8"/>
    <mergeCell ref="B10:I10"/>
    <mergeCell ref="B15:B17"/>
    <mergeCell ref="B18:B20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47"/>
  <sheetViews>
    <sheetView topLeftCell="F10"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4" width="28" customWidth="1"/>
    <col min="5" max="5" width="8" customWidth="1"/>
    <col min="6" max="17" width="22" customWidth="1"/>
  </cols>
  <sheetData>
    <row r="1" spans="1:17">
      <c r="A1" s="32"/>
      <c r="B1" s="33"/>
      <c r="C1" s="33"/>
    </row>
    <row r="2" spans="1:17">
      <c r="A2" s="32" t="s">
        <v>445</v>
      </c>
      <c r="B2" s="33"/>
      <c r="C2" s="33"/>
    </row>
    <row r="4" spans="1:17">
      <c r="A4" s="34" t="s">
        <v>331</v>
      </c>
      <c r="B4" s="35"/>
      <c r="C4" s="10" t="s">
        <v>39</v>
      </c>
      <c r="D4" s="36" t="s">
        <v>440</v>
      </c>
      <c r="E4" s="36"/>
    </row>
    <row r="5" spans="1:17">
      <c r="A5" s="37" t="s">
        <v>1166</v>
      </c>
      <c r="B5" s="37"/>
      <c r="C5" s="14">
        <v>45473</v>
      </c>
    </row>
    <row r="6" spans="1:17">
      <c r="A6" s="37" t="s">
        <v>890</v>
      </c>
      <c r="B6" s="37"/>
      <c r="C6" s="13" t="s">
        <v>230</v>
      </c>
    </row>
    <row r="7" spans="1:17">
      <c r="A7" s="2"/>
      <c r="B7" s="2"/>
      <c r="C7" s="15"/>
    </row>
    <row r="8" spans="1:17">
      <c r="A8" s="38" t="s">
        <v>775</v>
      </c>
      <c r="B8" s="38"/>
      <c r="C8" s="16" t="str">
        <f>B11</f>
        <v>660-57</v>
      </c>
    </row>
    <row r="9" spans="1:17">
      <c r="A9" s="6" t="s">
        <v>187</v>
      </c>
    </row>
    <row r="10" spans="1:17">
      <c r="B10" s="39" t="s">
        <v>188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</row>
    <row r="11" spans="1:17">
      <c r="B11" s="9" t="s">
        <v>187</v>
      </c>
    </row>
    <row r="12" spans="1:17">
      <c r="F12" s="43" t="s">
        <v>1172</v>
      </c>
      <c r="G12" s="44"/>
      <c r="H12" s="43"/>
      <c r="I12" s="43" t="s">
        <v>1067</v>
      </c>
      <c r="J12" s="44"/>
      <c r="K12" s="43"/>
      <c r="L12" s="43" t="s">
        <v>784</v>
      </c>
      <c r="M12" s="44"/>
      <c r="N12" s="43"/>
      <c r="O12" s="43" t="s">
        <v>785</v>
      </c>
      <c r="P12" s="44"/>
      <c r="Q12" s="45"/>
    </row>
    <row r="13" spans="1:17">
      <c r="F13" s="21" t="s">
        <v>604</v>
      </c>
      <c r="G13" s="21" t="s">
        <v>414</v>
      </c>
      <c r="H13" s="21" t="s">
        <v>1142</v>
      </c>
      <c r="I13" s="21" t="s">
        <v>604</v>
      </c>
      <c r="J13" s="21" t="s">
        <v>414</v>
      </c>
      <c r="K13" s="21" t="s">
        <v>1142</v>
      </c>
      <c r="L13" s="21" t="s">
        <v>604</v>
      </c>
      <c r="M13" s="21" t="s">
        <v>414</v>
      </c>
      <c r="N13" s="21" t="s">
        <v>1142</v>
      </c>
      <c r="O13" s="21" t="s">
        <v>604</v>
      </c>
      <c r="P13" s="21" t="s">
        <v>414</v>
      </c>
      <c r="Q13" s="21" t="s">
        <v>1142</v>
      </c>
    </row>
    <row r="14" spans="1:17">
      <c r="F14" s="18" t="s">
        <v>33</v>
      </c>
      <c r="G14" s="18" t="s">
        <v>48</v>
      </c>
      <c r="H14" s="18" t="s">
        <v>66</v>
      </c>
      <c r="I14" s="18" t="s">
        <v>33</v>
      </c>
      <c r="J14" s="18" t="s">
        <v>48</v>
      </c>
      <c r="K14" s="18" t="s">
        <v>66</v>
      </c>
      <c r="L14" s="18" t="s">
        <v>77</v>
      </c>
      <c r="M14" s="18" t="s">
        <v>48</v>
      </c>
      <c r="N14" s="18" t="s">
        <v>66</v>
      </c>
      <c r="O14" s="18" t="s">
        <v>77</v>
      </c>
      <c r="P14" s="18" t="s">
        <v>48</v>
      </c>
      <c r="Q14" s="18" t="s">
        <v>66</v>
      </c>
    </row>
    <row r="15" spans="1:17">
      <c r="B15" s="40" t="s">
        <v>289</v>
      </c>
      <c r="C15" s="42" t="s">
        <v>328</v>
      </c>
      <c r="D15" s="42"/>
      <c r="E15" s="18" t="s">
        <v>33</v>
      </c>
      <c r="F15" s="24">
        <v>383922000</v>
      </c>
      <c r="G15" s="24">
        <v>6407000</v>
      </c>
      <c r="H15" s="22">
        <v>6.68</v>
      </c>
      <c r="I15" s="24">
        <v>365950000</v>
      </c>
      <c r="J15" s="24">
        <v>6154000</v>
      </c>
      <c r="K15" s="22">
        <v>6.73</v>
      </c>
      <c r="L15" s="24">
        <v>382011000</v>
      </c>
      <c r="M15" s="24">
        <v>11969000</v>
      </c>
      <c r="N15" s="22">
        <v>6.27</v>
      </c>
      <c r="O15" s="24">
        <v>364445000</v>
      </c>
      <c r="P15" s="24">
        <v>11538000</v>
      </c>
      <c r="Q15" s="22">
        <v>6.33</v>
      </c>
    </row>
    <row r="16" spans="1:17">
      <c r="B16" s="41"/>
      <c r="C16" s="42" t="s">
        <v>736</v>
      </c>
      <c r="D16" s="42"/>
      <c r="E16" s="18" t="s">
        <v>48</v>
      </c>
      <c r="F16" s="24">
        <v>24591000</v>
      </c>
      <c r="G16" s="24">
        <v>543000</v>
      </c>
      <c r="H16" s="22">
        <v>8.83</v>
      </c>
      <c r="I16" s="24">
        <v>20090000</v>
      </c>
      <c r="J16" s="24">
        <v>397000</v>
      </c>
      <c r="K16" s="22">
        <v>7.9</v>
      </c>
      <c r="L16" s="24">
        <v>22931000</v>
      </c>
      <c r="M16" s="24">
        <v>1014000</v>
      </c>
      <c r="N16" s="22">
        <v>8.84</v>
      </c>
      <c r="O16" s="24">
        <v>19742000</v>
      </c>
      <c r="P16" s="24">
        <v>757000</v>
      </c>
      <c r="Q16" s="22">
        <v>7.67</v>
      </c>
    </row>
    <row r="17" spans="2:17">
      <c r="B17" s="41"/>
      <c r="C17" s="42" t="s">
        <v>839</v>
      </c>
      <c r="D17" s="42"/>
      <c r="E17" s="18" t="s">
        <v>66</v>
      </c>
      <c r="F17" s="24">
        <v>408513000</v>
      </c>
      <c r="G17" s="24">
        <v>6950000</v>
      </c>
      <c r="H17" s="22">
        <v>6.81</v>
      </c>
      <c r="I17" s="24">
        <v>386040000</v>
      </c>
      <c r="J17" s="24">
        <v>6551000</v>
      </c>
      <c r="K17" s="22">
        <v>6.79</v>
      </c>
      <c r="L17" s="24">
        <v>404942000</v>
      </c>
      <c r="M17" s="24">
        <v>12983000</v>
      </c>
      <c r="N17" s="22">
        <v>6.41</v>
      </c>
      <c r="O17" s="24">
        <v>384187000</v>
      </c>
      <c r="P17" s="24">
        <v>12295000</v>
      </c>
      <c r="Q17" s="22">
        <v>6.4</v>
      </c>
    </row>
    <row r="18" spans="2:17">
      <c r="B18" s="42"/>
      <c r="C18" s="12"/>
      <c r="D18" s="12" t="s">
        <v>722</v>
      </c>
      <c r="E18" s="18" t="s">
        <v>77</v>
      </c>
      <c r="F18" s="7"/>
      <c r="G18" s="24">
        <v>96000</v>
      </c>
      <c r="H18" s="5"/>
      <c r="I18" s="7"/>
      <c r="J18" s="24">
        <v>104000</v>
      </c>
      <c r="K18" s="5"/>
      <c r="L18" s="7"/>
      <c r="M18" s="24">
        <v>200000</v>
      </c>
      <c r="N18" s="5"/>
      <c r="O18" s="7"/>
      <c r="P18" s="24">
        <v>216000</v>
      </c>
      <c r="Q18" s="5"/>
    </row>
    <row r="19" spans="2:17">
      <c r="B19" s="40" t="s">
        <v>288</v>
      </c>
      <c r="C19" s="42" t="s">
        <v>328</v>
      </c>
      <c r="D19" s="42"/>
      <c r="E19" s="18" t="s">
        <v>82</v>
      </c>
      <c r="F19" s="24">
        <v>2806000</v>
      </c>
      <c r="G19" s="24">
        <v>36000</v>
      </c>
      <c r="H19" s="22">
        <v>5.13</v>
      </c>
      <c r="I19" s="24">
        <v>2577000</v>
      </c>
      <c r="J19" s="24">
        <v>18000</v>
      </c>
      <c r="K19" s="22">
        <v>2.79</v>
      </c>
      <c r="L19" s="24">
        <v>2928000</v>
      </c>
      <c r="M19" s="24">
        <v>78000</v>
      </c>
      <c r="N19" s="22">
        <v>5.33</v>
      </c>
      <c r="O19" s="24">
        <v>2494000</v>
      </c>
      <c r="P19" s="24">
        <v>41000</v>
      </c>
      <c r="Q19" s="22">
        <v>3.29</v>
      </c>
    </row>
    <row r="20" spans="2:17">
      <c r="B20" s="41"/>
      <c r="C20" s="42" t="s">
        <v>736</v>
      </c>
      <c r="D20" s="42"/>
      <c r="E20" s="18" t="s">
        <v>83</v>
      </c>
      <c r="F20" s="24">
        <v>0</v>
      </c>
      <c r="G20" s="24">
        <v>0</v>
      </c>
      <c r="H20" s="22">
        <v>0</v>
      </c>
      <c r="I20" s="24">
        <v>0</v>
      </c>
      <c r="J20" s="24">
        <v>0</v>
      </c>
      <c r="K20" s="22">
        <v>0</v>
      </c>
      <c r="L20" s="24">
        <v>0</v>
      </c>
      <c r="M20" s="24">
        <v>0</v>
      </c>
      <c r="N20" s="22">
        <v>0</v>
      </c>
      <c r="O20" s="24">
        <v>0</v>
      </c>
      <c r="P20" s="24">
        <v>0</v>
      </c>
      <c r="Q20" s="22">
        <v>0</v>
      </c>
    </row>
    <row r="21" spans="2:17">
      <c r="B21" s="42"/>
      <c r="C21" s="42" t="s">
        <v>839</v>
      </c>
      <c r="D21" s="42"/>
      <c r="E21" s="18" t="s">
        <v>214</v>
      </c>
      <c r="F21" s="24">
        <v>2806000</v>
      </c>
      <c r="G21" s="24">
        <v>36000</v>
      </c>
      <c r="H21" s="22">
        <v>5.13</v>
      </c>
      <c r="I21" s="24">
        <v>2577000</v>
      </c>
      <c r="J21" s="24">
        <v>18000</v>
      </c>
      <c r="K21" s="22">
        <v>2.79</v>
      </c>
      <c r="L21" s="24">
        <v>2928000</v>
      </c>
      <c r="M21" s="24">
        <v>78000</v>
      </c>
      <c r="N21" s="22">
        <v>5.33</v>
      </c>
      <c r="O21" s="24">
        <v>2494000</v>
      </c>
      <c r="P21" s="24">
        <v>41000</v>
      </c>
      <c r="Q21" s="22">
        <v>3.29</v>
      </c>
    </row>
    <row r="22" spans="2:17">
      <c r="B22" s="40" t="s">
        <v>1029</v>
      </c>
      <c r="C22" s="42" t="s">
        <v>328</v>
      </c>
      <c r="D22" s="42"/>
      <c r="E22" s="18" t="s">
        <v>215</v>
      </c>
      <c r="F22" s="24">
        <v>8559000</v>
      </c>
      <c r="G22" s="24">
        <v>95000</v>
      </c>
      <c r="H22" s="22">
        <v>4.4400000000000004</v>
      </c>
      <c r="I22" s="24">
        <v>7197000</v>
      </c>
      <c r="J22" s="24">
        <v>67000</v>
      </c>
      <c r="K22" s="22">
        <v>3.72</v>
      </c>
      <c r="L22" s="24">
        <v>8325000</v>
      </c>
      <c r="M22" s="24">
        <v>196000</v>
      </c>
      <c r="N22" s="22">
        <v>4.71</v>
      </c>
      <c r="O22" s="24">
        <v>6739000</v>
      </c>
      <c r="P22" s="24">
        <v>102000</v>
      </c>
      <c r="Q22" s="22">
        <v>3.03</v>
      </c>
    </row>
    <row r="23" spans="2:17">
      <c r="B23" s="41"/>
      <c r="C23" s="42" t="s">
        <v>736</v>
      </c>
      <c r="D23" s="42"/>
      <c r="E23" s="18" t="s">
        <v>216</v>
      </c>
      <c r="F23" s="24">
        <v>166000</v>
      </c>
      <c r="G23" s="24">
        <v>0</v>
      </c>
      <c r="H23" s="22">
        <v>0</v>
      </c>
      <c r="I23" s="24">
        <v>237000</v>
      </c>
      <c r="J23" s="24">
        <v>2000</v>
      </c>
      <c r="K23" s="22">
        <v>3.38</v>
      </c>
      <c r="L23" s="24">
        <v>159000</v>
      </c>
      <c r="M23" s="24">
        <v>0</v>
      </c>
      <c r="N23" s="22">
        <v>0</v>
      </c>
      <c r="O23" s="24">
        <v>205000</v>
      </c>
      <c r="P23" s="24">
        <v>2000</v>
      </c>
      <c r="Q23" s="22">
        <v>1.95</v>
      </c>
    </row>
    <row r="24" spans="2:17">
      <c r="B24" s="42"/>
      <c r="C24" s="42" t="s">
        <v>839</v>
      </c>
      <c r="D24" s="42"/>
      <c r="E24" s="18" t="s">
        <v>35</v>
      </c>
      <c r="F24" s="24">
        <v>8725000</v>
      </c>
      <c r="G24" s="24">
        <v>95000</v>
      </c>
      <c r="H24" s="22">
        <v>4.3600000000000003</v>
      </c>
      <c r="I24" s="24">
        <v>7434000</v>
      </c>
      <c r="J24" s="24">
        <v>69000</v>
      </c>
      <c r="K24" s="22">
        <v>3.71</v>
      </c>
      <c r="L24" s="24">
        <v>8484000</v>
      </c>
      <c r="M24" s="24">
        <v>196000</v>
      </c>
      <c r="N24" s="22">
        <v>4.62</v>
      </c>
      <c r="O24" s="24">
        <v>6944000</v>
      </c>
      <c r="P24" s="24">
        <v>104000</v>
      </c>
      <c r="Q24" s="22">
        <v>3</v>
      </c>
    </row>
    <row r="25" spans="2:17">
      <c r="B25" s="40" t="s">
        <v>1051</v>
      </c>
      <c r="C25" s="42" t="s">
        <v>328</v>
      </c>
      <c r="D25" s="42"/>
      <c r="E25" s="18" t="s">
        <v>37</v>
      </c>
      <c r="F25" s="24">
        <v>70594000</v>
      </c>
      <c r="G25" s="24">
        <v>788000</v>
      </c>
      <c r="H25" s="22">
        <v>4.46</v>
      </c>
      <c r="I25" s="24">
        <v>62507000</v>
      </c>
      <c r="J25" s="24">
        <v>707000</v>
      </c>
      <c r="K25" s="22">
        <v>4.5199999999999996</v>
      </c>
      <c r="L25" s="24">
        <v>63589000</v>
      </c>
      <c r="M25" s="24">
        <v>1426000</v>
      </c>
      <c r="N25" s="22">
        <v>4.49</v>
      </c>
      <c r="O25" s="24">
        <v>68092000</v>
      </c>
      <c r="P25" s="24">
        <v>1412000</v>
      </c>
      <c r="Q25" s="22">
        <v>4.1500000000000004</v>
      </c>
    </row>
    <row r="26" spans="2:17">
      <c r="B26" s="41"/>
      <c r="C26" s="42" t="s">
        <v>736</v>
      </c>
      <c r="D26" s="42"/>
      <c r="E26" s="18" t="s">
        <v>38</v>
      </c>
      <c r="F26" s="24">
        <v>5651000</v>
      </c>
      <c r="G26" s="24">
        <v>61000</v>
      </c>
      <c r="H26" s="22">
        <v>4.32</v>
      </c>
      <c r="I26" s="24">
        <v>7863000</v>
      </c>
      <c r="J26" s="24">
        <v>98000</v>
      </c>
      <c r="K26" s="22">
        <v>4.99</v>
      </c>
      <c r="L26" s="24">
        <v>7090000</v>
      </c>
      <c r="M26" s="24">
        <v>178000</v>
      </c>
      <c r="N26" s="22">
        <v>5.0199999999999996</v>
      </c>
      <c r="O26" s="24">
        <v>8489000</v>
      </c>
      <c r="P26" s="24">
        <v>193000</v>
      </c>
      <c r="Q26" s="22">
        <v>4.55</v>
      </c>
    </row>
    <row r="27" spans="2:17">
      <c r="B27" s="42"/>
      <c r="C27" s="42" t="s">
        <v>839</v>
      </c>
      <c r="D27" s="42"/>
      <c r="E27" s="18" t="s">
        <v>41</v>
      </c>
      <c r="F27" s="24">
        <v>76245000</v>
      </c>
      <c r="G27" s="24">
        <v>849000</v>
      </c>
      <c r="H27" s="22">
        <v>4.45</v>
      </c>
      <c r="I27" s="24">
        <v>70370000</v>
      </c>
      <c r="J27" s="24">
        <v>805000</v>
      </c>
      <c r="K27" s="22">
        <v>4.58</v>
      </c>
      <c r="L27" s="24">
        <v>70679000</v>
      </c>
      <c r="M27" s="24">
        <v>1604000</v>
      </c>
      <c r="N27" s="22">
        <v>4.54</v>
      </c>
      <c r="O27" s="24">
        <v>76581000</v>
      </c>
      <c r="P27" s="24">
        <v>1605000</v>
      </c>
      <c r="Q27" s="22">
        <v>4.1900000000000004</v>
      </c>
    </row>
    <row r="28" spans="2:17">
      <c r="B28" s="40" t="s">
        <v>805</v>
      </c>
      <c r="C28" s="42" t="s">
        <v>328</v>
      </c>
      <c r="D28" s="42"/>
      <c r="E28" s="18" t="s">
        <v>42</v>
      </c>
      <c r="F28" s="24">
        <v>1484000</v>
      </c>
      <c r="G28" s="24">
        <v>15000</v>
      </c>
      <c r="H28" s="22">
        <v>4.04</v>
      </c>
      <c r="I28" s="24">
        <v>1809000</v>
      </c>
      <c r="J28" s="24">
        <v>18000</v>
      </c>
      <c r="K28" s="22">
        <v>3.98</v>
      </c>
      <c r="L28" s="24">
        <v>2303000</v>
      </c>
      <c r="M28" s="24">
        <v>58000</v>
      </c>
      <c r="N28" s="22">
        <v>5.04</v>
      </c>
      <c r="O28" s="24">
        <v>1898000</v>
      </c>
      <c r="P28" s="24">
        <v>34000</v>
      </c>
      <c r="Q28" s="22">
        <v>3.58</v>
      </c>
    </row>
    <row r="29" spans="2:17">
      <c r="B29" s="41"/>
      <c r="C29" s="42" t="s">
        <v>736</v>
      </c>
      <c r="D29" s="42"/>
      <c r="E29" s="18" t="s">
        <v>43</v>
      </c>
      <c r="F29" s="24">
        <v>0</v>
      </c>
      <c r="G29" s="24">
        <v>0</v>
      </c>
      <c r="H29" s="22">
        <v>0</v>
      </c>
      <c r="I29" s="24">
        <v>0</v>
      </c>
      <c r="J29" s="24">
        <v>0</v>
      </c>
      <c r="K29" s="22">
        <v>0</v>
      </c>
      <c r="L29" s="24">
        <v>0</v>
      </c>
      <c r="M29" s="24">
        <v>0</v>
      </c>
      <c r="N29" s="22">
        <v>0</v>
      </c>
      <c r="O29" s="24">
        <v>0</v>
      </c>
      <c r="P29" s="24">
        <v>0</v>
      </c>
      <c r="Q29" s="22">
        <v>0</v>
      </c>
    </row>
    <row r="30" spans="2:17">
      <c r="B30" s="42"/>
      <c r="C30" s="42" t="s">
        <v>839</v>
      </c>
      <c r="D30" s="42"/>
      <c r="E30" s="18" t="s">
        <v>44</v>
      </c>
      <c r="F30" s="24">
        <v>1484000</v>
      </c>
      <c r="G30" s="24">
        <v>15000</v>
      </c>
      <c r="H30" s="22">
        <v>4.04</v>
      </c>
      <c r="I30" s="24">
        <v>1809000</v>
      </c>
      <c r="J30" s="24">
        <v>18000</v>
      </c>
      <c r="K30" s="22">
        <v>3.98</v>
      </c>
      <c r="L30" s="24">
        <v>2303000</v>
      </c>
      <c r="M30" s="24">
        <v>58000</v>
      </c>
      <c r="N30" s="22">
        <v>5.04</v>
      </c>
      <c r="O30" s="24">
        <v>1898000</v>
      </c>
      <c r="P30" s="24">
        <v>34000</v>
      </c>
      <c r="Q30" s="22">
        <v>3.58</v>
      </c>
    </row>
    <row r="31" spans="2:17">
      <c r="B31" s="40" t="s">
        <v>262</v>
      </c>
      <c r="C31" s="42" t="s">
        <v>328</v>
      </c>
      <c r="D31" s="42"/>
      <c r="E31" s="18" t="s">
        <v>45</v>
      </c>
      <c r="F31" s="24">
        <v>95538000</v>
      </c>
      <c r="G31" s="24">
        <v>902000</v>
      </c>
      <c r="H31" s="22">
        <v>3.78</v>
      </c>
      <c r="I31" s="24">
        <v>114128000</v>
      </c>
      <c r="J31" s="24">
        <v>914000</v>
      </c>
      <c r="K31" s="22">
        <v>3.2</v>
      </c>
      <c r="L31" s="24">
        <v>97501000</v>
      </c>
      <c r="M31" s="24">
        <v>1777000</v>
      </c>
      <c r="N31" s="22">
        <v>3.65</v>
      </c>
      <c r="O31" s="24">
        <v>108232000</v>
      </c>
      <c r="P31" s="24">
        <v>1627000</v>
      </c>
      <c r="Q31" s="22">
        <v>3.01</v>
      </c>
    </row>
    <row r="32" spans="2:17">
      <c r="B32" s="41"/>
      <c r="C32" s="42" t="s">
        <v>736</v>
      </c>
      <c r="D32" s="42"/>
      <c r="E32" s="18" t="s">
        <v>46</v>
      </c>
      <c r="F32" s="24">
        <v>4162000</v>
      </c>
      <c r="G32" s="24">
        <v>63000</v>
      </c>
      <c r="H32" s="22">
        <v>6.05</v>
      </c>
      <c r="I32" s="24">
        <v>3967000</v>
      </c>
      <c r="J32" s="24">
        <v>50000</v>
      </c>
      <c r="K32" s="22">
        <v>5.04</v>
      </c>
      <c r="L32" s="24">
        <v>4060000</v>
      </c>
      <c r="M32" s="24">
        <v>128000</v>
      </c>
      <c r="N32" s="22">
        <v>6.31</v>
      </c>
      <c r="O32" s="24">
        <v>3985000</v>
      </c>
      <c r="P32" s="24">
        <v>91000</v>
      </c>
      <c r="Q32" s="22">
        <v>4.57</v>
      </c>
    </row>
    <row r="33" spans="2:17">
      <c r="B33" s="42"/>
      <c r="C33" s="40" t="s">
        <v>839</v>
      </c>
      <c r="D33" s="42"/>
      <c r="E33" s="18" t="s">
        <v>47</v>
      </c>
      <c r="F33" s="24">
        <v>99700000</v>
      </c>
      <c r="G33" s="24">
        <v>965000</v>
      </c>
      <c r="H33" s="22">
        <v>3.87</v>
      </c>
      <c r="I33" s="24">
        <v>118095000</v>
      </c>
      <c r="J33" s="24">
        <v>964000</v>
      </c>
      <c r="K33" s="22">
        <v>3.27</v>
      </c>
      <c r="L33" s="24">
        <v>101561000</v>
      </c>
      <c r="M33" s="24">
        <v>1905000</v>
      </c>
      <c r="N33" s="22">
        <v>3.75</v>
      </c>
      <c r="O33" s="24">
        <v>112217000</v>
      </c>
      <c r="P33" s="24">
        <v>1718000</v>
      </c>
      <c r="Q33" s="22">
        <v>3.06</v>
      </c>
    </row>
    <row r="34" spans="2:17">
      <c r="B34" s="42" t="s">
        <v>755</v>
      </c>
      <c r="C34" s="44"/>
      <c r="D34" s="42"/>
      <c r="E34" s="18" t="s">
        <v>49</v>
      </c>
      <c r="F34" s="24">
        <v>0</v>
      </c>
      <c r="G34" s="7"/>
      <c r="H34" s="5"/>
      <c r="I34" s="24">
        <v>0</v>
      </c>
      <c r="J34" s="7"/>
      <c r="K34" s="5"/>
      <c r="L34" s="24">
        <v>0</v>
      </c>
      <c r="M34" s="7"/>
      <c r="N34" s="5"/>
      <c r="O34" s="24">
        <v>0</v>
      </c>
      <c r="P34" s="7"/>
      <c r="Q34" s="5"/>
    </row>
    <row r="35" spans="2:17">
      <c r="B35" s="42" t="s">
        <v>753</v>
      </c>
      <c r="C35" s="44"/>
      <c r="D35" s="42"/>
      <c r="E35" s="18" t="s">
        <v>56</v>
      </c>
      <c r="F35" s="24">
        <v>-1534000</v>
      </c>
      <c r="G35" s="7"/>
      <c r="H35" s="5"/>
      <c r="I35" s="24">
        <v>-2305000</v>
      </c>
      <c r="J35" s="7"/>
      <c r="K35" s="5"/>
      <c r="L35" s="24">
        <v>-1471000</v>
      </c>
      <c r="M35" s="7"/>
      <c r="N35" s="5"/>
      <c r="O35" s="24">
        <v>-2448000</v>
      </c>
      <c r="P35" s="7"/>
      <c r="Q35" s="5"/>
    </row>
    <row r="36" spans="2:17">
      <c r="B36" s="40" t="s">
        <v>261</v>
      </c>
      <c r="C36" s="42" t="s">
        <v>328</v>
      </c>
      <c r="D36" s="42"/>
      <c r="E36" s="18" t="s">
        <v>58</v>
      </c>
      <c r="F36" s="24">
        <v>18429000</v>
      </c>
      <c r="G36" s="24">
        <v>200000</v>
      </c>
      <c r="H36" s="22">
        <v>4.34</v>
      </c>
      <c r="I36" s="24">
        <v>17542000</v>
      </c>
      <c r="J36" s="24">
        <v>197000</v>
      </c>
      <c r="K36" s="22">
        <v>4.49</v>
      </c>
      <c r="L36" s="24">
        <v>18593000</v>
      </c>
      <c r="M36" s="24">
        <v>377000</v>
      </c>
      <c r="N36" s="22">
        <v>4.0599999999999996</v>
      </c>
      <c r="O36" s="24">
        <v>14897000</v>
      </c>
      <c r="P36" s="24">
        <v>347000</v>
      </c>
      <c r="Q36" s="22">
        <v>4.66</v>
      </c>
    </row>
    <row r="37" spans="2:17">
      <c r="B37" s="41"/>
      <c r="C37" s="42" t="s">
        <v>736</v>
      </c>
      <c r="D37" s="42"/>
      <c r="E37" s="18" t="s">
        <v>59</v>
      </c>
      <c r="F37" s="24">
        <v>0</v>
      </c>
      <c r="G37" s="24">
        <v>0</v>
      </c>
      <c r="H37" s="22">
        <v>0</v>
      </c>
      <c r="I37" s="24">
        <v>0</v>
      </c>
      <c r="J37" s="24">
        <v>0</v>
      </c>
      <c r="K37" s="22">
        <v>0</v>
      </c>
      <c r="L37" s="24">
        <v>0</v>
      </c>
      <c r="M37" s="24">
        <v>0</v>
      </c>
      <c r="N37" s="22">
        <v>0</v>
      </c>
      <c r="O37" s="24">
        <v>0</v>
      </c>
      <c r="P37" s="24">
        <v>0</v>
      </c>
      <c r="Q37" s="22">
        <v>0</v>
      </c>
    </row>
    <row r="38" spans="2:17">
      <c r="B38" s="41"/>
      <c r="C38" s="42" t="s">
        <v>839</v>
      </c>
      <c r="D38" s="42"/>
      <c r="E38" s="18" t="s">
        <v>60</v>
      </c>
      <c r="F38" s="24">
        <v>18429000</v>
      </c>
      <c r="G38" s="24">
        <v>200000</v>
      </c>
      <c r="H38" s="22">
        <v>4.34</v>
      </c>
      <c r="I38" s="24">
        <v>17542000</v>
      </c>
      <c r="J38" s="24">
        <v>197000</v>
      </c>
      <c r="K38" s="22">
        <v>4.49</v>
      </c>
      <c r="L38" s="24">
        <v>18593000</v>
      </c>
      <c r="M38" s="24">
        <v>377000</v>
      </c>
      <c r="N38" s="22">
        <v>4.0599999999999996</v>
      </c>
      <c r="O38" s="24">
        <v>14897000</v>
      </c>
      <c r="P38" s="24">
        <v>347000</v>
      </c>
      <c r="Q38" s="22">
        <v>4.66</v>
      </c>
    </row>
    <row r="39" spans="2:17">
      <c r="B39" s="42"/>
      <c r="C39" s="42" t="s">
        <v>754</v>
      </c>
      <c r="D39" s="42"/>
      <c r="E39" s="18" t="s">
        <v>61</v>
      </c>
      <c r="F39" s="24">
        <v>0</v>
      </c>
      <c r="G39" s="7"/>
      <c r="H39" s="5"/>
      <c r="I39" s="24">
        <v>0</v>
      </c>
      <c r="J39" s="7"/>
      <c r="K39" s="5"/>
      <c r="L39" s="24">
        <v>0</v>
      </c>
      <c r="M39" s="7"/>
      <c r="N39" s="5"/>
      <c r="O39" s="24">
        <v>0</v>
      </c>
      <c r="P39" s="7"/>
      <c r="Q39" s="5"/>
    </row>
    <row r="40" spans="2:17">
      <c r="B40" s="40" t="s">
        <v>816</v>
      </c>
      <c r="C40" s="42" t="s">
        <v>328</v>
      </c>
      <c r="D40" s="42"/>
      <c r="E40" s="18" t="s">
        <v>62</v>
      </c>
      <c r="F40" s="24">
        <v>1124000</v>
      </c>
      <c r="G40" s="24">
        <v>0</v>
      </c>
      <c r="H40" s="22">
        <v>0</v>
      </c>
      <c r="I40" s="24">
        <v>395000</v>
      </c>
      <c r="J40" s="24">
        <v>0</v>
      </c>
      <c r="K40" s="22">
        <v>0</v>
      </c>
      <c r="L40" s="24">
        <v>1011000</v>
      </c>
      <c r="M40" s="24">
        <v>0</v>
      </c>
      <c r="N40" s="22">
        <v>0</v>
      </c>
      <c r="O40" s="24">
        <v>546000</v>
      </c>
      <c r="P40" s="24">
        <v>0</v>
      </c>
      <c r="Q40" s="22">
        <v>0</v>
      </c>
    </row>
    <row r="41" spans="2:17">
      <c r="B41" s="41"/>
      <c r="C41" s="42" t="s">
        <v>736</v>
      </c>
      <c r="D41" s="42"/>
      <c r="E41" s="18" t="s">
        <v>63</v>
      </c>
      <c r="F41" s="24">
        <v>0</v>
      </c>
      <c r="G41" s="24">
        <v>0</v>
      </c>
      <c r="H41" s="22">
        <v>0</v>
      </c>
      <c r="I41" s="24">
        <v>0</v>
      </c>
      <c r="J41" s="24">
        <v>0</v>
      </c>
      <c r="K41" s="22">
        <v>0</v>
      </c>
      <c r="L41" s="24">
        <v>0</v>
      </c>
      <c r="M41" s="24">
        <v>0</v>
      </c>
      <c r="N41" s="22">
        <v>0</v>
      </c>
      <c r="O41" s="24">
        <v>0</v>
      </c>
      <c r="P41" s="24">
        <v>0</v>
      </c>
      <c r="Q41" s="22">
        <v>0</v>
      </c>
    </row>
    <row r="42" spans="2:17">
      <c r="B42" s="42"/>
      <c r="C42" s="40" t="s">
        <v>839</v>
      </c>
      <c r="D42" s="42"/>
      <c r="E42" s="18" t="s">
        <v>64</v>
      </c>
      <c r="F42" s="24">
        <v>1124000</v>
      </c>
      <c r="G42" s="24">
        <v>0</v>
      </c>
      <c r="H42" s="22">
        <v>0</v>
      </c>
      <c r="I42" s="24">
        <v>395000</v>
      </c>
      <c r="J42" s="24">
        <v>0</v>
      </c>
      <c r="K42" s="22">
        <v>0</v>
      </c>
      <c r="L42" s="24">
        <v>1011000</v>
      </c>
      <c r="M42" s="24">
        <v>0</v>
      </c>
      <c r="N42" s="22">
        <v>0</v>
      </c>
      <c r="O42" s="24">
        <v>546000</v>
      </c>
      <c r="P42" s="24">
        <v>0</v>
      </c>
      <c r="Q42" s="22">
        <v>0</v>
      </c>
    </row>
    <row r="43" spans="2:17">
      <c r="B43" s="42" t="s">
        <v>880</v>
      </c>
      <c r="C43" s="44"/>
      <c r="D43" s="42"/>
      <c r="E43" s="18" t="s">
        <v>65</v>
      </c>
      <c r="F43" s="24">
        <v>617026000</v>
      </c>
      <c r="G43" s="24">
        <v>9110000</v>
      </c>
      <c r="H43" s="22">
        <v>5.91</v>
      </c>
      <c r="I43" s="24">
        <v>604262000</v>
      </c>
      <c r="J43" s="24">
        <v>8622000</v>
      </c>
      <c r="K43" s="22">
        <v>5.71</v>
      </c>
      <c r="L43" s="24">
        <v>610501000</v>
      </c>
      <c r="M43" s="24">
        <v>17201000</v>
      </c>
      <c r="N43" s="22">
        <v>5.64</v>
      </c>
      <c r="O43" s="24">
        <v>599764000</v>
      </c>
      <c r="P43" s="26">
        <v>16144000</v>
      </c>
      <c r="Q43" s="25">
        <v>5.38</v>
      </c>
    </row>
    <row r="44" spans="2:17">
      <c r="B44" s="42" t="s">
        <v>548</v>
      </c>
      <c r="C44" s="44"/>
      <c r="D44" s="42"/>
      <c r="E44" s="18" t="s">
        <v>67</v>
      </c>
      <c r="F44" s="24">
        <v>6117000</v>
      </c>
      <c r="G44" s="7"/>
      <c r="H44" s="7"/>
      <c r="I44" s="24">
        <v>7757000</v>
      </c>
      <c r="J44" s="7"/>
      <c r="K44" s="7"/>
      <c r="L44" s="24">
        <v>6330000</v>
      </c>
      <c r="M44" s="7"/>
      <c r="N44" s="7"/>
      <c r="O44" s="24">
        <v>7597000</v>
      </c>
      <c r="P44" s="27"/>
      <c r="Q44" s="27"/>
    </row>
    <row r="45" spans="2:17">
      <c r="B45" s="42" t="s">
        <v>817</v>
      </c>
      <c r="C45" s="44"/>
      <c r="D45" s="42"/>
      <c r="E45" s="18" t="s">
        <v>68</v>
      </c>
      <c r="F45" s="24">
        <v>56206000</v>
      </c>
      <c r="G45" s="7"/>
      <c r="H45" s="7"/>
      <c r="I45" s="24">
        <v>60026000</v>
      </c>
      <c r="J45" s="7"/>
      <c r="K45" s="7"/>
      <c r="L45" s="24">
        <v>55566000</v>
      </c>
      <c r="M45" s="7"/>
      <c r="N45" s="7"/>
      <c r="O45" s="24">
        <v>59533000</v>
      </c>
      <c r="P45" s="27"/>
      <c r="Q45" s="27"/>
    </row>
    <row r="46" spans="2:17">
      <c r="B46" s="42" t="s">
        <v>971</v>
      </c>
      <c r="C46" s="44"/>
      <c r="D46" s="42"/>
      <c r="E46" s="18" t="s">
        <v>69</v>
      </c>
      <c r="F46" s="24">
        <v>679349000</v>
      </c>
      <c r="G46" s="7"/>
      <c r="H46" s="7"/>
      <c r="I46" s="24">
        <v>672045000</v>
      </c>
      <c r="J46" s="7"/>
      <c r="K46" s="7"/>
      <c r="L46" s="24">
        <v>672397000</v>
      </c>
      <c r="M46" s="7"/>
      <c r="N46" s="7"/>
      <c r="O46" s="24">
        <v>666894000</v>
      </c>
      <c r="P46" s="27"/>
      <c r="Q46" s="27"/>
    </row>
    <row r="47" spans="2:17">
      <c r="B47" s="40" t="s">
        <v>955</v>
      </c>
      <c r="C47" s="50"/>
      <c r="D47" s="40"/>
      <c r="E47" s="20" t="s">
        <v>70</v>
      </c>
      <c r="F47" s="26">
        <v>34570000</v>
      </c>
      <c r="G47" s="26">
        <v>667000</v>
      </c>
      <c r="H47" s="25">
        <v>7.72</v>
      </c>
      <c r="I47" s="26">
        <v>32157000</v>
      </c>
      <c r="J47" s="26">
        <v>547000</v>
      </c>
      <c r="K47" s="25">
        <v>6.8</v>
      </c>
      <c r="L47" s="26">
        <v>34240000</v>
      </c>
      <c r="M47" s="26">
        <v>1320000</v>
      </c>
      <c r="N47" s="25">
        <v>7.71</v>
      </c>
      <c r="O47" s="26">
        <v>32421000</v>
      </c>
      <c r="P47" s="26">
        <v>1043000</v>
      </c>
      <c r="Q47" s="25">
        <v>6.43</v>
      </c>
    </row>
  </sheetData>
  <mergeCells count="52"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  <mergeCell ref="B34:D34"/>
    <mergeCell ref="B35:D35"/>
    <mergeCell ref="B36:B39"/>
    <mergeCell ref="C36:D36"/>
    <mergeCell ref="C37:D37"/>
    <mergeCell ref="C38:D38"/>
    <mergeCell ref="C39:D39"/>
    <mergeCell ref="B28:B30"/>
    <mergeCell ref="C28:D28"/>
    <mergeCell ref="C29:D29"/>
    <mergeCell ref="C30:D30"/>
    <mergeCell ref="B31:B33"/>
    <mergeCell ref="C31:D31"/>
    <mergeCell ref="C32:D32"/>
    <mergeCell ref="C33:D33"/>
    <mergeCell ref="B22:B24"/>
    <mergeCell ref="C22:D22"/>
    <mergeCell ref="C23:D23"/>
    <mergeCell ref="C24:D24"/>
    <mergeCell ref="B25:B27"/>
    <mergeCell ref="C25:D25"/>
    <mergeCell ref="C26:D26"/>
    <mergeCell ref="C27:D27"/>
    <mergeCell ref="B15:B18"/>
    <mergeCell ref="C15:D15"/>
    <mergeCell ref="C16:D16"/>
    <mergeCell ref="C17:D17"/>
    <mergeCell ref="B19:B21"/>
    <mergeCell ref="C19:D19"/>
    <mergeCell ref="C20:D20"/>
    <mergeCell ref="C21:D21"/>
    <mergeCell ref="A6:B6"/>
    <mergeCell ref="A8:B8"/>
    <mergeCell ref="B10:O10"/>
    <mergeCell ref="F12:H12"/>
    <mergeCell ref="I12:K12"/>
    <mergeCell ref="L12:N12"/>
    <mergeCell ref="O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50"/>
  <sheetViews>
    <sheetView topLeftCell="J16"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4" width="16" customWidth="1"/>
    <col min="5" max="5" width="8" customWidth="1"/>
    <col min="6" max="17" width="21.42578125" customWidth="1"/>
  </cols>
  <sheetData>
    <row r="1" spans="1:17">
      <c r="A1" s="32"/>
      <c r="B1" s="33"/>
      <c r="C1" s="33"/>
    </row>
    <row r="2" spans="1:17">
      <c r="A2" s="32" t="s">
        <v>445</v>
      </c>
      <c r="B2" s="33"/>
      <c r="C2" s="33"/>
    </row>
    <row r="4" spans="1:17">
      <c r="A4" s="34" t="s">
        <v>331</v>
      </c>
      <c r="B4" s="35"/>
      <c r="C4" s="10" t="s">
        <v>39</v>
      </c>
      <c r="D4" s="36" t="s">
        <v>440</v>
      </c>
      <c r="E4" s="36"/>
    </row>
    <row r="5" spans="1:17">
      <c r="A5" s="37" t="s">
        <v>1166</v>
      </c>
      <c r="B5" s="37"/>
      <c r="C5" s="14">
        <v>45473</v>
      </c>
    </row>
    <row r="6" spans="1:17">
      <c r="A6" s="37" t="s">
        <v>890</v>
      </c>
      <c r="B6" s="37"/>
      <c r="C6" s="13" t="s">
        <v>230</v>
      </c>
    </row>
    <row r="7" spans="1:17">
      <c r="A7" s="2"/>
      <c r="B7" s="2"/>
      <c r="C7" s="15"/>
    </row>
    <row r="8" spans="1:17">
      <c r="A8" s="38" t="s">
        <v>775</v>
      </c>
      <c r="B8" s="38"/>
      <c r="C8" s="16" t="str">
        <f>B11</f>
        <v>660-58</v>
      </c>
    </row>
    <row r="9" spans="1:17">
      <c r="A9" s="6" t="s">
        <v>189</v>
      </c>
    </row>
    <row r="10" spans="1:17">
      <c r="B10" s="39" t="s">
        <v>190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</row>
    <row r="11" spans="1:17">
      <c r="B11" s="9" t="s">
        <v>189</v>
      </c>
    </row>
    <row r="12" spans="1:17">
      <c r="F12" s="43" t="s">
        <v>1172</v>
      </c>
      <c r="G12" s="44"/>
      <c r="H12" s="43"/>
      <c r="I12" s="43" t="s">
        <v>1067</v>
      </c>
      <c r="J12" s="44"/>
      <c r="K12" s="43"/>
      <c r="L12" s="43" t="s">
        <v>784</v>
      </c>
      <c r="M12" s="44"/>
      <c r="N12" s="43"/>
      <c r="O12" s="43" t="s">
        <v>785</v>
      </c>
      <c r="P12" s="44"/>
      <c r="Q12" s="45"/>
    </row>
    <row r="13" spans="1:17">
      <c r="F13" s="21" t="s">
        <v>604</v>
      </c>
      <c r="G13" s="21" t="s">
        <v>401</v>
      </c>
      <c r="H13" s="21" t="s">
        <v>1140</v>
      </c>
      <c r="I13" s="21" t="s">
        <v>604</v>
      </c>
      <c r="J13" s="21" t="s">
        <v>401</v>
      </c>
      <c r="K13" s="21" t="s">
        <v>1140</v>
      </c>
      <c r="L13" s="21" t="s">
        <v>604</v>
      </c>
      <c r="M13" s="21" t="s">
        <v>401</v>
      </c>
      <c r="N13" s="21" t="s">
        <v>1140</v>
      </c>
      <c r="O13" s="21" t="s">
        <v>604</v>
      </c>
      <c r="P13" s="21" t="s">
        <v>401</v>
      </c>
      <c r="Q13" s="21" t="s">
        <v>1140</v>
      </c>
    </row>
    <row r="14" spans="1:17">
      <c r="F14" s="18" t="s">
        <v>33</v>
      </c>
      <c r="G14" s="18" t="s">
        <v>48</v>
      </c>
      <c r="H14" s="18" t="s">
        <v>66</v>
      </c>
      <c r="I14" s="18" t="s">
        <v>33</v>
      </c>
      <c r="J14" s="18" t="s">
        <v>48</v>
      </c>
      <c r="K14" s="18" t="s">
        <v>66</v>
      </c>
      <c r="L14" s="18" t="s">
        <v>77</v>
      </c>
      <c r="M14" s="18" t="s">
        <v>82</v>
      </c>
      <c r="N14" s="18" t="s">
        <v>83</v>
      </c>
      <c r="O14" s="18" t="s">
        <v>77</v>
      </c>
      <c r="P14" s="18" t="s">
        <v>82</v>
      </c>
      <c r="Q14" s="18" t="s">
        <v>83</v>
      </c>
    </row>
    <row r="15" spans="1:17">
      <c r="B15" s="40" t="s">
        <v>1044</v>
      </c>
      <c r="C15" s="42" t="s">
        <v>328</v>
      </c>
      <c r="D15" s="42"/>
      <c r="E15" s="18" t="s">
        <v>33</v>
      </c>
      <c r="F15" s="24">
        <v>364751000</v>
      </c>
      <c r="G15" s="24">
        <v>-3784000</v>
      </c>
      <c r="H15" s="22">
        <v>-4.1500000000000004</v>
      </c>
      <c r="I15" s="24">
        <v>338774000</v>
      </c>
      <c r="J15" s="24">
        <v>-3408000</v>
      </c>
      <c r="K15" s="22">
        <v>-4.0199999999999996</v>
      </c>
      <c r="L15" s="24">
        <v>362071000</v>
      </c>
      <c r="M15" s="24">
        <v>-7390000</v>
      </c>
      <c r="N15" s="22">
        <v>-4.08</v>
      </c>
      <c r="O15" s="24">
        <v>327194000</v>
      </c>
      <c r="P15" s="24">
        <v>-6081000</v>
      </c>
      <c r="Q15" s="22">
        <v>-3.72</v>
      </c>
    </row>
    <row r="16" spans="1:17">
      <c r="B16" s="41"/>
      <c r="C16" s="12"/>
      <c r="D16" s="12" t="s">
        <v>654</v>
      </c>
      <c r="E16" s="18" t="s">
        <v>48</v>
      </c>
      <c r="F16" s="24">
        <v>128103000</v>
      </c>
      <c r="G16" s="24">
        <v>-1120000</v>
      </c>
      <c r="H16" s="22">
        <v>-3.5</v>
      </c>
      <c r="I16" s="24">
        <v>125166000</v>
      </c>
      <c r="J16" s="24">
        <v>-1194000</v>
      </c>
      <c r="K16" s="22">
        <v>-3.82</v>
      </c>
      <c r="L16" s="24">
        <v>126508000</v>
      </c>
      <c r="M16" s="24">
        <v>-2185000</v>
      </c>
      <c r="N16" s="22">
        <v>-3.45</v>
      </c>
      <c r="O16" s="24">
        <v>123127000</v>
      </c>
      <c r="P16" s="24">
        <v>-2101000</v>
      </c>
      <c r="Q16" s="22">
        <v>-3.41</v>
      </c>
    </row>
    <row r="17" spans="2:17">
      <c r="B17" s="41"/>
      <c r="C17" s="12"/>
      <c r="D17" s="12" t="s">
        <v>649</v>
      </c>
      <c r="E17" s="18" t="s">
        <v>66</v>
      </c>
      <c r="F17" s="24">
        <v>236648000</v>
      </c>
      <c r="G17" s="24">
        <v>-2664000</v>
      </c>
      <c r="H17" s="22">
        <v>-4.5</v>
      </c>
      <c r="I17" s="24">
        <v>213608000</v>
      </c>
      <c r="J17" s="24">
        <v>-2214000</v>
      </c>
      <c r="K17" s="22">
        <v>-4.1500000000000004</v>
      </c>
      <c r="L17" s="24">
        <v>235563000</v>
      </c>
      <c r="M17" s="24">
        <v>-5205000</v>
      </c>
      <c r="N17" s="22">
        <v>-4.42</v>
      </c>
      <c r="O17" s="24">
        <v>204067000</v>
      </c>
      <c r="P17" s="24">
        <v>-3980000</v>
      </c>
      <c r="Q17" s="22">
        <v>-3.9</v>
      </c>
    </row>
    <row r="18" spans="2:17">
      <c r="B18" s="41"/>
      <c r="C18" s="42" t="s">
        <v>736</v>
      </c>
      <c r="D18" s="42"/>
      <c r="E18" s="18" t="s">
        <v>77</v>
      </c>
      <c r="F18" s="24">
        <v>30288000</v>
      </c>
      <c r="G18" s="24">
        <v>-397000</v>
      </c>
      <c r="H18" s="22">
        <v>-5.24</v>
      </c>
      <c r="I18" s="24">
        <v>24597000</v>
      </c>
      <c r="J18" s="24">
        <v>-276000</v>
      </c>
      <c r="K18" s="22">
        <v>-4.49</v>
      </c>
      <c r="L18" s="24">
        <v>29326000</v>
      </c>
      <c r="M18" s="24">
        <v>-776000</v>
      </c>
      <c r="N18" s="22">
        <v>-5.29</v>
      </c>
      <c r="O18" s="24">
        <v>24299000</v>
      </c>
      <c r="P18" s="24">
        <v>-508000</v>
      </c>
      <c r="Q18" s="22">
        <v>-4.18</v>
      </c>
    </row>
    <row r="19" spans="2:17">
      <c r="B19" s="41"/>
      <c r="C19" s="12"/>
      <c r="D19" s="12" t="s">
        <v>654</v>
      </c>
      <c r="E19" s="18" t="s">
        <v>82</v>
      </c>
      <c r="F19" s="24">
        <v>8324000</v>
      </c>
      <c r="G19" s="24">
        <v>-99000</v>
      </c>
      <c r="H19" s="22">
        <v>-4.76</v>
      </c>
      <c r="I19" s="24">
        <v>7323000</v>
      </c>
      <c r="J19" s="24">
        <v>-77000</v>
      </c>
      <c r="K19" s="22">
        <v>-4.21</v>
      </c>
      <c r="L19" s="24">
        <v>8520000</v>
      </c>
      <c r="M19" s="24">
        <v>-206000</v>
      </c>
      <c r="N19" s="22">
        <v>-4.84</v>
      </c>
      <c r="O19" s="24">
        <v>7008000</v>
      </c>
      <c r="P19" s="24">
        <v>-144000</v>
      </c>
      <c r="Q19" s="22">
        <v>-4.1100000000000003</v>
      </c>
    </row>
    <row r="20" spans="2:17">
      <c r="B20" s="41"/>
      <c r="C20" s="12"/>
      <c r="D20" s="12" t="s">
        <v>649</v>
      </c>
      <c r="E20" s="18" t="s">
        <v>83</v>
      </c>
      <c r="F20" s="24">
        <v>21964000</v>
      </c>
      <c r="G20" s="24">
        <v>-298000</v>
      </c>
      <c r="H20" s="22">
        <v>-5.43</v>
      </c>
      <c r="I20" s="24">
        <v>17274000</v>
      </c>
      <c r="J20" s="24">
        <v>-199000</v>
      </c>
      <c r="K20" s="22">
        <v>-4.6100000000000003</v>
      </c>
      <c r="L20" s="24">
        <v>20806000</v>
      </c>
      <c r="M20" s="24">
        <v>-570000</v>
      </c>
      <c r="N20" s="22">
        <v>-5.48</v>
      </c>
      <c r="O20" s="24">
        <v>17291000</v>
      </c>
      <c r="P20" s="24">
        <v>-364000</v>
      </c>
      <c r="Q20" s="22">
        <v>-4.21</v>
      </c>
    </row>
    <row r="21" spans="2:17">
      <c r="B21" s="42"/>
      <c r="C21" s="42" t="s">
        <v>839</v>
      </c>
      <c r="D21" s="42"/>
      <c r="E21" s="18" t="s">
        <v>214</v>
      </c>
      <c r="F21" s="24">
        <v>395039000</v>
      </c>
      <c r="G21" s="24">
        <v>-4181000</v>
      </c>
      <c r="H21" s="22">
        <v>-4.2300000000000004</v>
      </c>
      <c r="I21" s="24">
        <v>363371000</v>
      </c>
      <c r="J21" s="24">
        <v>-3684000</v>
      </c>
      <c r="K21" s="22">
        <v>-4.0599999999999996</v>
      </c>
      <c r="L21" s="24">
        <v>391397000</v>
      </c>
      <c r="M21" s="24">
        <v>-8166000</v>
      </c>
      <c r="N21" s="22">
        <v>-4.17</v>
      </c>
      <c r="O21" s="24">
        <v>351493000</v>
      </c>
      <c r="P21" s="24">
        <v>-6589000</v>
      </c>
      <c r="Q21" s="22">
        <v>-3.75</v>
      </c>
    </row>
    <row r="22" spans="2:17">
      <c r="B22" s="40" t="s">
        <v>1032</v>
      </c>
      <c r="C22" s="42" t="s">
        <v>328</v>
      </c>
      <c r="D22" s="42"/>
      <c r="E22" s="18" t="s">
        <v>215</v>
      </c>
      <c r="F22" s="24">
        <v>2651000</v>
      </c>
      <c r="G22" s="24">
        <v>-35000</v>
      </c>
      <c r="H22" s="22">
        <v>-5.28</v>
      </c>
      <c r="I22" s="24">
        <v>2607000</v>
      </c>
      <c r="J22" s="24">
        <v>-37000</v>
      </c>
      <c r="K22" s="22">
        <v>-5.68</v>
      </c>
      <c r="L22" s="24">
        <v>2548000</v>
      </c>
      <c r="M22" s="24">
        <v>-66000</v>
      </c>
      <c r="N22" s="22">
        <v>-5.18</v>
      </c>
      <c r="O22" s="24">
        <v>2593000</v>
      </c>
      <c r="P22" s="24">
        <v>-80000</v>
      </c>
      <c r="Q22" s="22">
        <v>-6.17</v>
      </c>
    </row>
    <row r="23" spans="2:17">
      <c r="B23" s="41"/>
      <c r="C23" s="42" t="s">
        <v>736</v>
      </c>
      <c r="D23" s="42"/>
      <c r="E23" s="18" t="s">
        <v>216</v>
      </c>
      <c r="F23" s="24">
        <v>0</v>
      </c>
      <c r="G23" s="24">
        <v>0</v>
      </c>
      <c r="H23" s="22">
        <v>0</v>
      </c>
      <c r="I23" s="24">
        <v>0</v>
      </c>
      <c r="J23" s="24">
        <v>0</v>
      </c>
      <c r="K23" s="22">
        <v>0</v>
      </c>
      <c r="L23" s="24">
        <v>0</v>
      </c>
      <c r="M23" s="24">
        <v>0</v>
      </c>
      <c r="N23" s="22">
        <v>0</v>
      </c>
      <c r="O23" s="24">
        <v>0</v>
      </c>
      <c r="P23" s="24">
        <v>0</v>
      </c>
      <c r="Q23" s="22">
        <v>0</v>
      </c>
    </row>
    <row r="24" spans="2:17">
      <c r="B24" s="42"/>
      <c r="C24" s="42" t="s">
        <v>839</v>
      </c>
      <c r="D24" s="42"/>
      <c r="E24" s="18" t="s">
        <v>35</v>
      </c>
      <c r="F24" s="24">
        <v>2651000</v>
      </c>
      <c r="G24" s="24">
        <v>-35000</v>
      </c>
      <c r="H24" s="22">
        <v>-5.28</v>
      </c>
      <c r="I24" s="24">
        <v>2607000</v>
      </c>
      <c r="J24" s="24">
        <v>-37000</v>
      </c>
      <c r="K24" s="22">
        <v>-5.68</v>
      </c>
      <c r="L24" s="24">
        <v>2548000</v>
      </c>
      <c r="M24" s="24">
        <v>-66000</v>
      </c>
      <c r="N24" s="22">
        <v>-5.18</v>
      </c>
      <c r="O24" s="24">
        <v>2593000</v>
      </c>
      <c r="P24" s="24">
        <v>-80000</v>
      </c>
      <c r="Q24" s="22">
        <v>-6.17</v>
      </c>
    </row>
    <row r="25" spans="2:17">
      <c r="B25" s="40" t="s">
        <v>1037</v>
      </c>
      <c r="C25" s="42" t="s">
        <v>328</v>
      </c>
      <c r="D25" s="42"/>
      <c r="E25" s="18" t="s">
        <v>37</v>
      </c>
      <c r="F25" s="24">
        <v>4918000</v>
      </c>
      <c r="G25" s="24">
        <v>-15000</v>
      </c>
      <c r="H25" s="22">
        <v>-1.22</v>
      </c>
      <c r="I25" s="24">
        <v>4208000</v>
      </c>
      <c r="J25" s="24">
        <v>1000</v>
      </c>
      <c r="K25" s="22">
        <v>0.1</v>
      </c>
      <c r="L25" s="24">
        <v>4642000</v>
      </c>
      <c r="M25" s="24">
        <v>-26000</v>
      </c>
      <c r="N25" s="22">
        <v>-1.1200000000000001</v>
      </c>
      <c r="O25" s="24">
        <v>4194000</v>
      </c>
      <c r="P25" s="24">
        <v>1000</v>
      </c>
      <c r="Q25" s="22">
        <v>0.05</v>
      </c>
    </row>
    <row r="26" spans="2:17">
      <c r="B26" s="41"/>
      <c r="C26" s="42" t="s">
        <v>736</v>
      </c>
      <c r="D26" s="42"/>
      <c r="E26" s="18" t="s">
        <v>38</v>
      </c>
      <c r="F26" s="24">
        <v>0</v>
      </c>
      <c r="G26" s="24">
        <v>0</v>
      </c>
      <c r="H26" s="22">
        <v>0</v>
      </c>
      <c r="I26" s="24">
        <v>0</v>
      </c>
      <c r="J26" s="24">
        <v>0</v>
      </c>
      <c r="K26" s="22">
        <v>0</v>
      </c>
      <c r="L26" s="24">
        <v>0</v>
      </c>
      <c r="M26" s="24">
        <v>0</v>
      </c>
      <c r="N26" s="22">
        <v>0</v>
      </c>
      <c r="O26" s="24">
        <v>0</v>
      </c>
      <c r="P26" s="24">
        <v>0</v>
      </c>
      <c r="Q26" s="22">
        <v>0</v>
      </c>
    </row>
    <row r="27" spans="2:17">
      <c r="B27" s="42"/>
      <c r="C27" s="42" t="s">
        <v>839</v>
      </c>
      <c r="D27" s="42"/>
      <c r="E27" s="18" t="s">
        <v>41</v>
      </c>
      <c r="F27" s="24">
        <v>4918000</v>
      </c>
      <c r="G27" s="24">
        <v>-15000</v>
      </c>
      <c r="H27" s="22">
        <v>-1.22</v>
      </c>
      <c r="I27" s="24">
        <v>4208000</v>
      </c>
      <c r="J27" s="24">
        <v>1000</v>
      </c>
      <c r="K27" s="22">
        <v>0.1</v>
      </c>
      <c r="L27" s="24">
        <v>4642000</v>
      </c>
      <c r="M27" s="24">
        <v>-26000</v>
      </c>
      <c r="N27" s="22">
        <v>-1.1200000000000001</v>
      </c>
      <c r="O27" s="24">
        <v>4194000</v>
      </c>
      <c r="P27" s="24">
        <v>1000</v>
      </c>
      <c r="Q27" s="22">
        <v>0.05</v>
      </c>
    </row>
    <row r="28" spans="2:17">
      <c r="B28" s="40" t="s">
        <v>1036</v>
      </c>
      <c r="C28" s="42" t="s">
        <v>328</v>
      </c>
      <c r="D28" s="42"/>
      <c r="E28" s="18" t="s">
        <v>42</v>
      </c>
      <c r="F28" s="24">
        <v>5366000</v>
      </c>
      <c r="G28" s="24">
        <v>-58000</v>
      </c>
      <c r="H28" s="22">
        <v>-4.32</v>
      </c>
      <c r="I28" s="24">
        <v>5704000</v>
      </c>
      <c r="J28" s="24">
        <v>-66000</v>
      </c>
      <c r="K28" s="22">
        <v>-4.63</v>
      </c>
      <c r="L28" s="24">
        <v>5717000</v>
      </c>
      <c r="M28" s="24">
        <v>-125000</v>
      </c>
      <c r="N28" s="22">
        <v>-4.37</v>
      </c>
      <c r="O28" s="24">
        <v>5432000</v>
      </c>
      <c r="P28" s="24">
        <v>-97000</v>
      </c>
      <c r="Q28" s="22">
        <v>-3.57</v>
      </c>
    </row>
    <row r="29" spans="2:17">
      <c r="B29" s="41"/>
      <c r="C29" s="42" t="s">
        <v>736</v>
      </c>
      <c r="D29" s="42"/>
      <c r="E29" s="18" t="s">
        <v>43</v>
      </c>
      <c r="F29" s="24">
        <v>0</v>
      </c>
      <c r="G29" s="24">
        <v>0</v>
      </c>
      <c r="H29" s="22">
        <v>0</v>
      </c>
      <c r="I29" s="24">
        <v>27000</v>
      </c>
      <c r="J29" s="24">
        <v>0</v>
      </c>
      <c r="K29" s="22">
        <v>0</v>
      </c>
      <c r="L29" s="24">
        <v>0</v>
      </c>
      <c r="M29" s="24">
        <v>0</v>
      </c>
      <c r="N29" s="22">
        <v>0</v>
      </c>
      <c r="O29" s="24">
        <v>27000</v>
      </c>
      <c r="P29" s="24">
        <v>0</v>
      </c>
      <c r="Q29" s="22">
        <v>0</v>
      </c>
    </row>
    <row r="30" spans="2:17">
      <c r="B30" s="42"/>
      <c r="C30" s="42" t="s">
        <v>839</v>
      </c>
      <c r="D30" s="42"/>
      <c r="E30" s="18" t="s">
        <v>44</v>
      </c>
      <c r="F30" s="24">
        <v>5366000</v>
      </c>
      <c r="G30" s="24">
        <v>-58000</v>
      </c>
      <c r="H30" s="22">
        <v>-4.32</v>
      </c>
      <c r="I30" s="24">
        <v>5731000</v>
      </c>
      <c r="J30" s="24">
        <v>-66000</v>
      </c>
      <c r="K30" s="22">
        <v>-4.6100000000000003</v>
      </c>
      <c r="L30" s="24">
        <v>5717000</v>
      </c>
      <c r="M30" s="24">
        <v>-125000</v>
      </c>
      <c r="N30" s="22">
        <v>-4.37</v>
      </c>
      <c r="O30" s="24">
        <v>5459000</v>
      </c>
      <c r="P30" s="24">
        <v>-97000</v>
      </c>
      <c r="Q30" s="22">
        <v>-3.55</v>
      </c>
    </row>
    <row r="31" spans="2:17">
      <c r="B31" s="40" t="s">
        <v>805</v>
      </c>
      <c r="C31" s="42" t="s">
        <v>328</v>
      </c>
      <c r="D31" s="42"/>
      <c r="E31" s="18" t="s">
        <v>45</v>
      </c>
      <c r="F31" s="24">
        <v>7265000</v>
      </c>
      <c r="G31" s="24">
        <v>-116000</v>
      </c>
      <c r="H31" s="22">
        <v>-6.39</v>
      </c>
      <c r="I31" s="24">
        <v>14750000</v>
      </c>
      <c r="J31" s="24">
        <v>-190000</v>
      </c>
      <c r="K31" s="22">
        <v>-5.15</v>
      </c>
      <c r="L31" s="24">
        <v>5550000</v>
      </c>
      <c r="M31" s="24">
        <v>-160000</v>
      </c>
      <c r="N31" s="22">
        <v>-5.77</v>
      </c>
      <c r="O31" s="24">
        <v>15088000</v>
      </c>
      <c r="P31" s="24">
        <v>-381000</v>
      </c>
      <c r="Q31" s="22">
        <v>-5.05</v>
      </c>
    </row>
    <row r="32" spans="2:17">
      <c r="B32" s="41"/>
      <c r="C32" s="42" t="s">
        <v>736</v>
      </c>
      <c r="D32" s="42"/>
      <c r="E32" s="18" t="s">
        <v>46</v>
      </c>
      <c r="F32" s="24">
        <v>0</v>
      </c>
      <c r="G32" s="24">
        <v>0</v>
      </c>
      <c r="H32" s="22">
        <v>0</v>
      </c>
      <c r="I32" s="24">
        <v>0</v>
      </c>
      <c r="J32" s="24">
        <v>0</v>
      </c>
      <c r="K32" s="22">
        <v>0</v>
      </c>
      <c r="L32" s="24">
        <v>0</v>
      </c>
      <c r="M32" s="24">
        <v>0</v>
      </c>
      <c r="N32" s="22">
        <v>0</v>
      </c>
      <c r="O32" s="24">
        <v>0</v>
      </c>
      <c r="P32" s="24">
        <v>0</v>
      </c>
      <c r="Q32" s="22">
        <v>0</v>
      </c>
    </row>
    <row r="33" spans="2:17">
      <c r="B33" s="42"/>
      <c r="C33" s="42" t="s">
        <v>839</v>
      </c>
      <c r="D33" s="42"/>
      <c r="E33" s="18" t="s">
        <v>47</v>
      </c>
      <c r="F33" s="24">
        <v>7265000</v>
      </c>
      <c r="G33" s="24">
        <v>-116000</v>
      </c>
      <c r="H33" s="22">
        <v>-6.39</v>
      </c>
      <c r="I33" s="24">
        <v>14750000</v>
      </c>
      <c r="J33" s="24">
        <v>-190000</v>
      </c>
      <c r="K33" s="22">
        <v>-5.15</v>
      </c>
      <c r="L33" s="24">
        <v>5550000</v>
      </c>
      <c r="M33" s="24">
        <v>-160000</v>
      </c>
      <c r="N33" s="22">
        <v>-5.77</v>
      </c>
      <c r="O33" s="24">
        <v>15088000</v>
      </c>
      <c r="P33" s="24">
        <v>-381000</v>
      </c>
      <c r="Q33" s="22">
        <v>-5.05</v>
      </c>
    </row>
    <row r="34" spans="2:17">
      <c r="B34" s="40" t="s">
        <v>264</v>
      </c>
      <c r="C34" s="42" t="s">
        <v>328</v>
      </c>
      <c r="D34" s="42"/>
      <c r="E34" s="18" t="s">
        <v>49</v>
      </c>
      <c r="F34" s="24">
        <v>20442000</v>
      </c>
      <c r="G34" s="24">
        <v>-307000</v>
      </c>
      <c r="H34" s="22">
        <v>-6.01</v>
      </c>
      <c r="I34" s="24">
        <v>25415000</v>
      </c>
      <c r="J34" s="24">
        <v>-342000</v>
      </c>
      <c r="K34" s="22">
        <v>-5.38</v>
      </c>
      <c r="L34" s="24">
        <v>21100000</v>
      </c>
      <c r="M34" s="24">
        <v>-439000</v>
      </c>
      <c r="N34" s="22">
        <v>-4.16</v>
      </c>
      <c r="O34" s="24">
        <v>26170000</v>
      </c>
      <c r="P34" s="24">
        <v>-653000</v>
      </c>
      <c r="Q34" s="22">
        <v>-4.99</v>
      </c>
    </row>
    <row r="35" spans="2:17">
      <c r="B35" s="41"/>
      <c r="C35" s="42" t="s">
        <v>736</v>
      </c>
      <c r="D35" s="42"/>
      <c r="E35" s="18" t="s">
        <v>56</v>
      </c>
      <c r="F35" s="24">
        <v>0</v>
      </c>
      <c r="G35" s="24">
        <v>0</v>
      </c>
      <c r="H35" s="22">
        <v>0</v>
      </c>
      <c r="I35" s="24">
        <v>0</v>
      </c>
      <c r="J35" s="24">
        <v>0</v>
      </c>
      <c r="K35" s="22">
        <v>0</v>
      </c>
      <c r="L35" s="24">
        <v>0</v>
      </c>
      <c r="M35" s="24">
        <v>0</v>
      </c>
      <c r="N35" s="22">
        <v>0</v>
      </c>
      <c r="O35" s="24">
        <v>0</v>
      </c>
      <c r="P35" s="24">
        <v>0</v>
      </c>
      <c r="Q35" s="22">
        <v>0</v>
      </c>
    </row>
    <row r="36" spans="2:17">
      <c r="B36" s="42"/>
      <c r="C36" s="42" t="s">
        <v>839</v>
      </c>
      <c r="D36" s="42"/>
      <c r="E36" s="18" t="s">
        <v>58</v>
      </c>
      <c r="F36" s="24">
        <v>20442000</v>
      </c>
      <c r="G36" s="24">
        <v>-307000</v>
      </c>
      <c r="H36" s="22">
        <v>-6.01</v>
      </c>
      <c r="I36" s="24">
        <v>25415000</v>
      </c>
      <c r="J36" s="24">
        <v>-342000</v>
      </c>
      <c r="K36" s="22">
        <v>-5.38</v>
      </c>
      <c r="L36" s="24">
        <v>21100000</v>
      </c>
      <c r="M36" s="24">
        <v>-439000</v>
      </c>
      <c r="N36" s="22">
        <v>-4.16</v>
      </c>
      <c r="O36" s="24">
        <v>26170000</v>
      </c>
      <c r="P36" s="24">
        <v>-653000</v>
      </c>
      <c r="Q36" s="22">
        <v>-4.99</v>
      </c>
    </row>
    <row r="37" spans="2:17">
      <c r="B37" s="40" t="s">
        <v>507</v>
      </c>
      <c r="C37" s="42" t="s">
        <v>328</v>
      </c>
      <c r="D37" s="42"/>
      <c r="E37" s="18" t="s">
        <v>59</v>
      </c>
      <c r="F37" s="24">
        <v>909000</v>
      </c>
      <c r="G37" s="24">
        <v>-14000</v>
      </c>
      <c r="H37" s="22">
        <v>-6.16</v>
      </c>
      <c r="I37" s="24">
        <v>956000</v>
      </c>
      <c r="J37" s="24">
        <v>-9000</v>
      </c>
      <c r="K37" s="22">
        <v>-3.77</v>
      </c>
      <c r="L37" s="24">
        <v>1126000</v>
      </c>
      <c r="M37" s="24">
        <v>-21000</v>
      </c>
      <c r="N37" s="22">
        <v>-3.73</v>
      </c>
      <c r="O37" s="24">
        <v>896000</v>
      </c>
      <c r="P37" s="24">
        <v>-13000</v>
      </c>
      <c r="Q37" s="22">
        <v>-2.9</v>
      </c>
    </row>
    <row r="38" spans="2:17">
      <c r="B38" s="41"/>
      <c r="C38" s="42" t="s">
        <v>736</v>
      </c>
      <c r="D38" s="42"/>
      <c r="E38" s="18" t="s">
        <v>60</v>
      </c>
      <c r="F38" s="24">
        <v>0</v>
      </c>
      <c r="G38" s="24">
        <v>0</v>
      </c>
      <c r="H38" s="22">
        <v>0</v>
      </c>
      <c r="I38" s="24">
        <v>0</v>
      </c>
      <c r="J38" s="24">
        <v>0</v>
      </c>
      <c r="K38" s="22">
        <v>0</v>
      </c>
      <c r="L38" s="24">
        <v>0</v>
      </c>
      <c r="M38" s="24">
        <v>0</v>
      </c>
      <c r="N38" s="22">
        <v>0</v>
      </c>
      <c r="O38" s="24">
        <v>0</v>
      </c>
      <c r="P38" s="24">
        <v>0</v>
      </c>
      <c r="Q38" s="22">
        <v>0</v>
      </c>
    </row>
    <row r="39" spans="2:17">
      <c r="B39" s="42"/>
      <c r="C39" s="40" t="s">
        <v>839</v>
      </c>
      <c r="D39" s="42"/>
      <c r="E39" s="18" t="s">
        <v>61</v>
      </c>
      <c r="F39" s="24">
        <v>909000</v>
      </c>
      <c r="G39" s="24">
        <v>-14000</v>
      </c>
      <c r="H39" s="22">
        <v>-6.16</v>
      </c>
      <c r="I39" s="24">
        <v>956000</v>
      </c>
      <c r="J39" s="24">
        <v>-9000</v>
      </c>
      <c r="K39" s="22">
        <v>-3.77</v>
      </c>
      <c r="L39" s="24">
        <v>1126000</v>
      </c>
      <c r="M39" s="24">
        <v>-21000</v>
      </c>
      <c r="N39" s="22">
        <v>-3.73</v>
      </c>
      <c r="O39" s="24">
        <v>896000</v>
      </c>
      <c r="P39" s="24">
        <v>-13000</v>
      </c>
      <c r="Q39" s="22">
        <v>-2.9</v>
      </c>
    </row>
    <row r="40" spans="2:17">
      <c r="B40" s="42" t="s">
        <v>856</v>
      </c>
      <c r="C40" s="44"/>
      <c r="D40" s="42"/>
      <c r="E40" s="18" t="s">
        <v>62</v>
      </c>
      <c r="F40" s="24">
        <v>436590000</v>
      </c>
      <c r="G40" s="24">
        <v>-4726000</v>
      </c>
      <c r="H40" s="22">
        <v>-4.33</v>
      </c>
      <c r="I40" s="24">
        <v>417038000</v>
      </c>
      <c r="J40" s="24">
        <v>-4327000</v>
      </c>
      <c r="K40" s="22">
        <v>-4.1500000000000004</v>
      </c>
      <c r="L40" s="24">
        <v>432080000</v>
      </c>
      <c r="M40" s="24">
        <v>-9003000</v>
      </c>
      <c r="N40" s="22">
        <v>-4.17</v>
      </c>
      <c r="O40" s="24">
        <v>405893000</v>
      </c>
      <c r="P40" s="26">
        <v>-7812000</v>
      </c>
      <c r="Q40" s="25">
        <v>-3.85</v>
      </c>
    </row>
    <row r="41" spans="2:17">
      <c r="B41" s="42" t="s">
        <v>1052</v>
      </c>
      <c r="C41" s="44"/>
      <c r="D41" s="42"/>
      <c r="E41" s="18" t="s">
        <v>63</v>
      </c>
      <c r="F41" s="24">
        <v>149402000</v>
      </c>
      <c r="G41" s="7"/>
      <c r="H41" s="7"/>
      <c r="I41" s="24">
        <v>164521000</v>
      </c>
      <c r="J41" s="7"/>
      <c r="K41" s="7"/>
      <c r="L41" s="24">
        <v>149980000</v>
      </c>
      <c r="M41" s="7"/>
      <c r="N41" s="7"/>
      <c r="O41" s="24">
        <v>171965000</v>
      </c>
      <c r="P41" s="27"/>
      <c r="Q41" s="27"/>
    </row>
    <row r="42" spans="2:17">
      <c r="B42" s="42" t="s">
        <v>527</v>
      </c>
      <c r="C42" s="44"/>
      <c r="D42" s="42"/>
      <c r="E42" s="18" t="s">
        <v>64</v>
      </c>
      <c r="F42" s="24">
        <v>3032000</v>
      </c>
      <c r="G42" s="7"/>
      <c r="H42" s="7"/>
      <c r="I42" s="24">
        <v>4802000</v>
      </c>
      <c r="J42" s="7"/>
      <c r="K42" s="7"/>
      <c r="L42" s="24">
        <v>3316000</v>
      </c>
      <c r="M42" s="7"/>
      <c r="N42" s="7"/>
      <c r="O42" s="24">
        <v>4709000</v>
      </c>
      <c r="P42" s="27"/>
      <c r="Q42" s="27"/>
    </row>
    <row r="43" spans="2:17">
      <c r="B43" s="42" t="s">
        <v>508</v>
      </c>
      <c r="C43" s="44"/>
      <c r="D43" s="42"/>
      <c r="E43" s="18" t="s">
        <v>65</v>
      </c>
      <c r="F43" s="24">
        <v>34351000</v>
      </c>
      <c r="G43" s="7"/>
      <c r="H43" s="7"/>
      <c r="I43" s="24">
        <v>34832000</v>
      </c>
      <c r="J43" s="7"/>
      <c r="K43" s="7"/>
      <c r="L43" s="24">
        <v>31775000</v>
      </c>
      <c r="M43" s="7"/>
      <c r="N43" s="7"/>
      <c r="O43" s="24">
        <v>34021000</v>
      </c>
      <c r="P43" s="27"/>
      <c r="Q43" s="27"/>
    </row>
    <row r="44" spans="2:17">
      <c r="B44" s="42" t="s">
        <v>855</v>
      </c>
      <c r="C44" s="44"/>
      <c r="D44" s="42"/>
      <c r="E44" s="18" t="s">
        <v>67</v>
      </c>
      <c r="F44" s="24">
        <v>623375000</v>
      </c>
      <c r="G44" s="7"/>
      <c r="H44" s="7"/>
      <c r="I44" s="24">
        <v>621193000</v>
      </c>
      <c r="J44" s="7"/>
      <c r="K44" s="7"/>
      <c r="L44" s="24">
        <v>617151000</v>
      </c>
      <c r="M44" s="7"/>
      <c r="N44" s="7"/>
      <c r="O44" s="24">
        <v>616588000</v>
      </c>
      <c r="P44" s="27"/>
      <c r="Q44" s="27"/>
    </row>
    <row r="45" spans="2:17">
      <c r="B45" s="42" t="s">
        <v>840</v>
      </c>
      <c r="C45" s="44"/>
      <c r="D45" s="40"/>
      <c r="E45" s="18" t="s">
        <v>68</v>
      </c>
      <c r="F45" s="24">
        <v>55974000</v>
      </c>
      <c r="G45" s="7"/>
      <c r="H45" s="7"/>
      <c r="I45" s="24">
        <v>50852000</v>
      </c>
      <c r="J45" s="7"/>
      <c r="K45" s="7"/>
      <c r="L45" s="24">
        <v>55246000</v>
      </c>
      <c r="M45" s="7"/>
      <c r="N45" s="7"/>
      <c r="O45" s="24">
        <v>50306000</v>
      </c>
      <c r="P45" s="27"/>
      <c r="Q45" s="27"/>
    </row>
    <row r="46" spans="2:17">
      <c r="B46" s="42" t="s">
        <v>1050</v>
      </c>
      <c r="C46" s="44"/>
      <c r="D46" s="45"/>
      <c r="E46" s="18" t="s">
        <v>69</v>
      </c>
      <c r="F46" s="7"/>
      <c r="G46" s="7"/>
      <c r="H46" s="22">
        <v>1.58</v>
      </c>
      <c r="I46" s="7"/>
      <c r="J46" s="7"/>
      <c r="K46" s="22">
        <v>1.56</v>
      </c>
      <c r="L46" s="7"/>
      <c r="M46" s="7"/>
      <c r="N46" s="22">
        <v>1.47</v>
      </c>
      <c r="O46" s="7"/>
      <c r="P46" s="27"/>
      <c r="Q46" s="22">
        <v>1.53</v>
      </c>
    </row>
    <row r="47" spans="2:17">
      <c r="B47" s="40" t="s">
        <v>1177</v>
      </c>
      <c r="C47" s="42" t="s">
        <v>328</v>
      </c>
      <c r="D47" s="42"/>
      <c r="E47" s="18" t="s">
        <v>70</v>
      </c>
      <c r="F47" s="24">
        <v>582456000</v>
      </c>
      <c r="G47" s="24">
        <v>4114000</v>
      </c>
      <c r="H47" s="22">
        <v>2.83</v>
      </c>
      <c r="I47" s="24">
        <v>572105000</v>
      </c>
      <c r="J47" s="24">
        <v>4024000</v>
      </c>
      <c r="K47" s="22">
        <v>2.81</v>
      </c>
      <c r="L47" s="24">
        <v>576261000</v>
      </c>
      <c r="M47" s="24">
        <v>7654000</v>
      </c>
      <c r="N47" s="22">
        <v>2.66</v>
      </c>
      <c r="O47" s="24">
        <v>567343000</v>
      </c>
      <c r="P47" s="24">
        <v>7797000</v>
      </c>
      <c r="Q47" s="22">
        <v>2.75</v>
      </c>
    </row>
    <row r="48" spans="2:17">
      <c r="B48" s="41"/>
      <c r="C48" s="42" t="s">
        <v>736</v>
      </c>
      <c r="D48" s="42"/>
      <c r="E48" s="18" t="s">
        <v>71</v>
      </c>
      <c r="F48" s="24">
        <v>34570000</v>
      </c>
      <c r="G48" s="24">
        <v>270000</v>
      </c>
      <c r="H48" s="22">
        <v>3.12</v>
      </c>
      <c r="I48" s="24">
        <v>32157000</v>
      </c>
      <c r="J48" s="24">
        <v>271000</v>
      </c>
      <c r="K48" s="22">
        <v>3.37</v>
      </c>
      <c r="L48" s="24">
        <v>34240000</v>
      </c>
      <c r="M48" s="24">
        <v>544000</v>
      </c>
      <c r="N48" s="22">
        <v>3.18</v>
      </c>
      <c r="O48" s="24">
        <v>32421000</v>
      </c>
      <c r="P48" s="24">
        <v>535000</v>
      </c>
      <c r="Q48" s="22">
        <v>3.3</v>
      </c>
    </row>
    <row r="49" spans="2:17">
      <c r="B49" s="42"/>
      <c r="C49" s="40" t="s">
        <v>839</v>
      </c>
      <c r="D49" s="42"/>
      <c r="E49" s="18" t="s">
        <v>72</v>
      </c>
      <c r="F49" s="24">
        <v>617026000</v>
      </c>
      <c r="G49" s="24">
        <v>4384000</v>
      </c>
      <c r="H49" s="22">
        <v>2.84</v>
      </c>
      <c r="I49" s="24">
        <v>604262000</v>
      </c>
      <c r="J49" s="24">
        <v>4295000</v>
      </c>
      <c r="K49" s="22">
        <v>2.84</v>
      </c>
      <c r="L49" s="24">
        <v>610501000</v>
      </c>
      <c r="M49" s="24">
        <v>8198000</v>
      </c>
      <c r="N49" s="22">
        <v>2.69</v>
      </c>
      <c r="O49" s="24">
        <v>599764000</v>
      </c>
      <c r="P49" s="24">
        <v>8332000</v>
      </c>
      <c r="Q49" s="22">
        <v>2.78</v>
      </c>
    </row>
    <row r="50" spans="2:17">
      <c r="B50" s="40" t="s">
        <v>912</v>
      </c>
      <c r="C50" s="50"/>
      <c r="D50" s="40"/>
      <c r="E50" s="20" t="s">
        <v>73</v>
      </c>
      <c r="F50" s="26">
        <v>30288000</v>
      </c>
      <c r="G50" s="26">
        <v>-397000</v>
      </c>
      <c r="H50" s="25">
        <v>5.24</v>
      </c>
      <c r="I50" s="26">
        <v>24624000</v>
      </c>
      <c r="J50" s="26">
        <v>-276000</v>
      </c>
      <c r="K50" s="25">
        <v>-4.4800000000000004</v>
      </c>
      <c r="L50" s="26">
        <v>29326000</v>
      </c>
      <c r="M50" s="26">
        <v>-776000</v>
      </c>
      <c r="N50" s="25">
        <v>5.29</v>
      </c>
      <c r="O50" s="26">
        <v>24326000</v>
      </c>
      <c r="P50" s="26">
        <v>-508000</v>
      </c>
      <c r="Q50" s="25">
        <v>-8.35</v>
      </c>
    </row>
  </sheetData>
  <mergeCells count="52">
    <mergeCell ref="B50:D50"/>
    <mergeCell ref="B46:D46"/>
    <mergeCell ref="B47:B49"/>
    <mergeCell ref="C47:D47"/>
    <mergeCell ref="C48:D48"/>
    <mergeCell ref="C49:D49"/>
    <mergeCell ref="B41:D41"/>
    <mergeCell ref="B42:D42"/>
    <mergeCell ref="B43:D43"/>
    <mergeCell ref="B44:D44"/>
    <mergeCell ref="B45:D45"/>
    <mergeCell ref="B37:B39"/>
    <mergeCell ref="C37:D37"/>
    <mergeCell ref="C38:D38"/>
    <mergeCell ref="C39:D39"/>
    <mergeCell ref="B40:D40"/>
    <mergeCell ref="B31:B33"/>
    <mergeCell ref="C31:D31"/>
    <mergeCell ref="C32:D32"/>
    <mergeCell ref="C33:D33"/>
    <mergeCell ref="B34:B36"/>
    <mergeCell ref="C34:D34"/>
    <mergeCell ref="C35:D35"/>
    <mergeCell ref="C36:D36"/>
    <mergeCell ref="B25:B27"/>
    <mergeCell ref="C25:D25"/>
    <mergeCell ref="C26:D26"/>
    <mergeCell ref="C27:D27"/>
    <mergeCell ref="B28:B30"/>
    <mergeCell ref="C28:D28"/>
    <mergeCell ref="C29:D29"/>
    <mergeCell ref="C30:D30"/>
    <mergeCell ref="B15:B21"/>
    <mergeCell ref="C15:D15"/>
    <mergeCell ref="C18:D18"/>
    <mergeCell ref="C21:D21"/>
    <mergeCell ref="B22:B24"/>
    <mergeCell ref="C22:D22"/>
    <mergeCell ref="C23:D23"/>
    <mergeCell ref="C24:D24"/>
    <mergeCell ref="A6:B6"/>
    <mergeCell ref="A8:B8"/>
    <mergeCell ref="B10:O10"/>
    <mergeCell ref="F12:H12"/>
    <mergeCell ref="I12:K12"/>
    <mergeCell ref="L12:N12"/>
    <mergeCell ref="O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6"/>
  <sheetViews>
    <sheetView topLeftCell="D1"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22" customWidth="1"/>
    <col min="4" max="4" width="8" customWidth="1"/>
    <col min="5" max="16" width="21.5703125" customWidth="1"/>
  </cols>
  <sheetData>
    <row r="1" spans="1:16">
      <c r="A1" s="32"/>
      <c r="B1" s="33"/>
      <c r="C1" s="33"/>
    </row>
    <row r="2" spans="1:16">
      <c r="A2" s="32" t="s">
        <v>445</v>
      </c>
      <c r="B2" s="33"/>
      <c r="C2" s="33"/>
    </row>
    <row r="4" spans="1:16">
      <c r="A4" s="34" t="s">
        <v>331</v>
      </c>
      <c r="B4" s="35"/>
      <c r="C4" s="10" t="s">
        <v>39</v>
      </c>
      <c r="D4" s="36" t="s">
        <v>440</v>
      </c>
      <c r="E4" s="36"/>
    </row>
    <row r="5" spans="1:16">
      <c r="A5" s="37" t="s">
        <v>1166</v>
      </c>
      <c r="B5" s="37"/>
      <c r="C5" s="14">
        <v>45473</v>
      </c>
    </row>
    <row r="6" spans="1:16">
      <c r="A6" s="37" t="s">
        <v>890</v>
      </c>
      <c r="B6" s="37"/>
      <c r="C6" s="13" t="s">
        <v>230</v>
      </c>
    </row>
    <row r="7" spans="1:16">
      <c r="A7" s="2"/>
      <c r="B7" s="2"/>
      <c r="C7" s="15"/>
    </row>
    <row r="8" spans="1:16">
      <c r="A8" s="38" t="s">
        <v>775</v>
      </c>
      <c r="B8" s="38"/>
      <c r="C8" s="16" t="str">
        <f>B11</f>
        <v>660-59</v>
      </c>
    </row>
    <row r="9" spans="1:16">
      <c r="A9" s="6" t="s">
        <v>191</v>
      </c>
    </row>
    <row r="10" spans="1:16">
      <c r="B10" s="39" t="s">
        <v>192</v>
      </c>
      <c r="C10" s="33"/>
      <c r="D10" s="33"/>
      <c r="E10" s="33"/>
      <c r="F10" s="33"/>
      <c r="G10" s="33"/>
      <c r="H10" s="33"/>
      <c r="I10" s="33"/>
    </row>
    <row r="11" spans="1:16">
      <c r="B11" s="9" t="s">
        <v>191</v>
      </c>
    </row>
    <row r="12" spans="1:16">
      <c r="E12" s="43" t="s">
        <v>1172</v>
      </c>
      <c r="F12" s="44"/>
      <c r="G12" s="43"/>
      <c r="H12" s="43" t="s">
        <v>1067</v>
      </c>
      <c r="I12" s="44"/>
      <c r="J12" s="43"/>
      <c r="K12" s="43" t="s">
        <v>784</v>
      </c>
      <c r="L12" s="44"/>
      <c r="M12" s="43"/>
      <c r="N12" s="43" t="s">
        <v>785</v>
      </c>
      <c r="O12" s="44"/>
      <c r="P12" s="43"/>
    </row>
    <row r="13" spans="1:16">
      <c r="E13" s="21" t="s">
        <v>604</v>
      </c>
      <c r="F13" s="21" t="s">
        <v>414</v>
      </c>
      <c r="G13" s="21" t="s">
        <v>1142</v>
      </c>
      <c r="H13" s="21" t="s">
        <v>604</v>
      </c>
      <c r="I13" s="21" t="s">
        <v>414</v>
      </c>
      <c r="J13" s="21" t="s">
        <v>1142</v>
      </c>
      <c r="K13" s="21" t="s">
        <v>604</v>
      </c>
      <c r="L13" s="21" t="s">
        <v>414</v>
      </c>
      <c r="M13" s="21" t="s">
        <v>1142</v>
      </c>
      <c r="N13" s="21" t="s">
        <v>604</v>
      </c>
      <c r="O13" s="21" t="s">
        <v>414</v>
      </c>
      <c r="P13" s="21" t="s">
        <v>1142</v>
      </c>
    </row>
    <row r="14" spans="1:16">
      <c r="E14" s="18" t="s">
        <v>33</v>
      </c>
      <c r="F14" s="18" t="s">
        <v>48</v>
      </c>
      <c r="G14" s="18" t="s">
        <v>66</v>
      </c>
      <c r="H14" s="18" t="s">
        <v>33</v>
      </c>
      <c r="I14" s="18" t="s">
        <v>48</v>
      </c>
      <c r="J14" s="18" t="s">
        <v>66</v>
      </c>
      <c r="K14" s="18" t="s">
        <v>77</v>
      </c>
      <c r="L14" s="18" t="s">
        <v>82</v>
      </c>
      <c r="M14" s="18" t="s">
        <v>83</v>
      </c>
      <c r="N14" s="18" t="s">
        <v>77</v>
      </c>
      <c r="O14" s="18" t="s">
        <v>82</v>
      </c>
      <c r="P14" s="18" t="s">
        <v>83</v>
      </c>
    </row>
    <row r="15" spans="1:16">
      <c r="B15" s="42" t="s">
        <v>748</v>
      </c>
      <c r="C15" s="12" t="s">
        <v>979</v>
      </c>
      <c r="D15" s="18" t="s">
        <v>33</v>
      </c>
      <c r="E15" s="24">
        <v>444338000</v>
      </c>
      <c r="F15" s="24">
        <v>6136000</v>
      </c>
      <c r="G15" s="22">
        <v>5.52</v>
      </c>
      <c r="H15" s="24">
        <v>434061000</v>
      </c>
      <c r="I15" s="24">
        <v>6070000</v>
      </c>
      <c r="J15" s="22">
        <v>5.59</v>
      </c>
      <c r="K15" s="24">
        <v>437146000</v>
      </c>
      <c r="L15" s="24">
        <v>12079000</v>
      </c>
      <c r="M15" s="22">
        <v>5.53</v>
      </c>
      <c r="N15" s="24">
        <v>432321000</v>
      </c>
      <c r="O15" s="24">
        <v>11453000</v>
      </c>
      <c r="P15" s="22">
        <v>5.3</v>
      </c>
    </row>
    <row r="16" spans="1:16">
      <c r="B16" s="42"/>
      <c r="C16" s="12" t="s">
        <v>957</v>
      </c>
      <c r="D16" s="18" t="s">
        <v>48</v>
      </c>
      <c r="E16" s="26">
        <v>291162000</v>
      </c>
      <c r="F16" s="26">
        <v>-2733000</v>
      </c>
      <c r="G16" s="22">
        <v>-3.75</v>
      </c>
      <c r="H16" s="26">
        <v>268231000</v>
      </c>
      <c r="I16" s="26">
        <v>-2326000</v>
      </c>
      <c r="J16" s="22">
        <v>-3.47</v>
      </c>
      <c r="K16" s="26">
        <v>287685000</v>
      </c>
      <c r="L16" s="26">
        <v>-5405000</v>
      </c>
      <c r="M16" s="22">
        <v>-3.76</v>
      </c>
      <c r="N16" s="26">
        <v>259355000</v>
      </c>
      <c r="O16" s="26">
        <v>-4147000</v>
      </c>
      <c r="P16" s="22">
        <v>-3.2</v>
      </c>
    </row>
    <row r="17" spans="2:16">
      <c r="B17" s="12" t="s">
        <v>748</v>
      </c>
      <c r="C17" s="12" t="s">
        <v>1050</v>
      </c>
      <c r="D17" s="18" t="s">
        <v>66</v>
      </c>
      <c r="E17" s="27"/>
      <c r="F17" s="27"/>
      <c r="G17" s="22">
        <v>1.77</v>
      </c>
      <c r="H17" s="27"/>
      <c r="I17" s="27"/>
      <c r="J17" s="22">
        <v>2.12</v>
      </c>
      <c r="K17" s="27"/>
      <c r="L17" s="27"/>
      <c r="M17" s="22">
        <v>1.77</v>
      </c>
      <c r="N17" s="27"/>
      <c r="O17" s="27"/>
      <c r="P17" s="22">
        <v>2.1</v>
      </c>
    </row>
    <row r="18" spans="2:16">
      <c r="B18" s="42" t="s">
        <v>749</v>
      </c>
      <c r="C18" s="12" t="s">
        <v>979</v>
      </c>
      <c r="D18" s="18" t="s">
        <v>77</v>
      </c>
      <c r="E18" s="24">
        <v>63633000</v>
      </c>
      <c r="F18" s="24">
        <v>1414000</v>
      </c>
      <c r="G18" s="22">
        <v>8.89</v>
      </c>
      <c r="H18" s="24">
        <v>60544000</v>
      </c>
      <c r="I18" s="24">
        <v>1182000</v>
      </c>
      <c r="J18" s="22">
        <v>7.81</v>
      </c>
      <c r="K18" s="24">
        <v>63540000</v>
      </c>
      <c r="L18" s="24">
        <v>1999000</v>
      </c>
      <c r="M18" s="22">
        <v>6.29</v>
      </c>
      <c r="N18" s="24">
        <v>60071000</v>
      </c>
      <c r="O18" s="24">
        <v>2164000</v>
      </c>
      <c r="P18" s="22">
        <v>7.2</v>
      </c>
    </row>
    <row r="19" spans="2:16">
      <c r="B19" s="42"/>
      <c r="C19" s="12" t="s">
        <v>957</v>
      </c>
      <c r="D19" s="18" t="s">
        <v>82</v>
      </c>
      <c r="E19" s="26">
        <v>23998000</v>
      </c>
      <c r="F19" s="26">
        <v>-436000</v>
      </c>
      <c r="G19" s="22">
        <v>-7.27</v>
      </c>
      <c r="H19" s="26">
        <v>28893000</v>
      </c>
      <c r="I19" s="26">
        <v>-467000</v>
      </c>
      <c r="J19" s="22">
        <v>-6.47</v>
      </c>
      <c r="K19" s="26">
        <v>25080000</v>
      </c>
      <c r="L19" s="26">
        <v>-577000</v>
      </c>
      <c r="M19" s="22">
        <v>-4.5999999999999996</v>
      </c>
      <c r="N19" s="26">
        <v>30025000</v>
      </c>
      <c r="O19" s="26">
        <v>-870000</v>
      </c>
      <c r="P19" s="22">
        <v>-5.8</v>
      </c>
    </row>
    <row r="20" spans="2:16">
      <c r="B20" s="12" t="s">
        <v>749</v>
      </c>
      <c r="C20" s="12" t="s">
        <v>1050</v>
      </c>
      <c r="D20" s="18" t="s">
        <v>83</v>
      </c>
      <c r="E20" s="27"/>
      <c r="F20" s="27"/>
      <c r="G20" s="22">
        <v>1.62</v>
      </c>
      <c r="H20" s="27"/>
      <c r="I20" s="27"/>
      <c r="J20" s="22">
        <v>1.34</v>
      </c>
      <c r="K20" s="27"/>
      <c r="L20" s="27"/>
      <c r="M20" s="22">
        <v>1.69</v>
      </c>
      <c r="N20" s="27"/>
      <c r="O20" s="27"/>
      <c r="P20" s="22">
        <v>1.4</v>
      </c>
    </row>
    <row r="21" spans="2:16">
      <c r="B21" s="42" t="s">
        <v>746</v>
      </c>
      <c r="C21" s="12" t="s">
        <v>979</v>
      </c>
      <c r="D21" s="18" t="s">
        <v>214</v>
      </c>
      <c r="E21" s="24">
        <v>74485000</v>
      </c>
      <c r="F21" s="24">
        <v>893000</v>
      </c>
      <c r="G21" s="22">
        <v>4.8</v>
      </c>
      <c r="H21" s="24">
        <v>77500000</v>
      </c>
      <c r="I21" s="24">
        <v>823000</v>
      </c>
      <c r="J21" s="22">
        <v>4.25</v>
      </c>
      <c r="K21" s="24">
        <v>75575000</v>
      </c>
      <c r="L21" s="24">
        <v>1803000</v>
      </c>
      <c r="M21" s="22">
        <v>4.7699999999999996</v>
      </c>
      <c r="N21" s="24">
        <v>74951000</v>
      </c>
      <c r="O21" s="24">
        <v>1484000</v>
      </c>
      <c r="P21" s="22">
        <v>3.96</v>
      </c>
    </row>
    <row r="22" spans="2:16">
      <c r="B22" s="42"/>
      <c r="C22" s="12" t="s">
        <v>957</v>
      </c>
      <c r="D22" s="18" t="s">
        <v>215</v>
      </c>
      <c r="E22" s="26">
        <v>91142000</v>
      </c>
      <c r="F22" s="26">
        <v>-1160000</v>
      </c>
      <c r="G22" s="22">
        <v>-5.09</v>
      </c>
      <c r="H22" s="26">
        <v>95290000</v>
      </c>
      <c r="I22" s="26">
        <v>-1258000</v>
      </c>
      <c r="J22" s="22">
        <v>-5.28</v>
      </c>
      <c r="K22" s="26">
        <v>89989000</v>
      </c>
      <c r="L22" s="26">
        <v>-2245000</v>
      </c>
      <c r="M22" s="22">
        <v>-4.99</v>
      </c>
      <c r="N22" s="26">
        <v>92187000</v>
      </c>
      <c r="O22" s="26">
        <v>-2287000</v>
      </c>
      <c r="P22" s="22">
        <v>-4.96</v>
      </c>
    </row>
    <row r="23" spans="2:16" ht="25.5">
      <c r="B23" s="12" t="s">
        <v>746</v>
      </c>
      <c r="C23" s="12" t="s">
        <v>1050</v>
      </c>
      <c r="D23" s="18" t="s">
        <v>216</v>
      </c>
      <c r="E23" s="27"/>
      <c r="F23" s="27"/>
      <c r="G23" s="22">
        <v>-0.28999999999999998</v>
      </c>
      <c r="H23" s="27"/>
      <c r="I23" s="27"/>
      <c r="J23" s="22">
        <v>-1.03</v>
      </c>
      <c r="K23" s="27"/>
      <c r="L23" s="27"/>
      <c r="M23" s="22">
        <v>-0.220000000000001</v>
      </c>
      <c r="N23" s="27"/>
      <c r="O23" s="27"/>
      <c r="P23" s="22">
        <v>-1</v>
      </c>
    </row>
    <row r="24" spans="2:16">
      <c r="B24" s="42" t="s">
        <v>984</v>
      </c>
      <c r="C24" s="12" t="s">
        <v>979</v>
      </c>
      <c r="D24" s="18" t="s">
        <v>35</v>
      </c>
      <c r="E24" s="24">
        <v>582456000</v>
      </c>
      <c r="F24" s="24">
        <v>8443000</v>
      </c>
      <c r="G24" s="22">
        <v>5.8</v>
      </c>
      <c r="H24" s="24">
        <v>572105000</v>
      </c>
      <c r="I24" s="24">
        <v>8075000</v>
      </c>
      <c r="J24" s="22">
        <v>5.65</v>
      </c>
      <c r="K24" s="24">
        <v>576261000</v>
      </c>
      <c r="L24" s="24">
        <v>15881000</v>
      </c>
      <c r="M24" s="22">
        <v>5.51</v>
      </c>
      <c r="N24" s="24">
        <v>567343000</v>
      </c>
      <c r="O24" s="24">
        <v>15101000</v>
      </c>
      <c r="P24" s="22">
        <v>5.32</v>
      </c>
    </row>
    <row r="25" spans="2:16">
      <c r="B25" s="42"/>
      <c r="C25" s="12" t="s">
        <v>957</v>
      </c>
      <c r="D25" s="18" t="s">
        <v>37</v>
      </c>
      <c r="E25" s="26">
        <v>406302000</v>
      </c>
      <c r="F25" s="26">
        <v>-4329000</v>
      </c>
      <c r="G25" s="22">
        <v>-4.26</v>
      </c>
      <c r="H25" s="26">
        <v>392414000</v>
      </c>
      <c r="I25" s="26">
        <v>-4051000</v>
      </c>
      <c r="J25" s="22">
        <v>-4.13</v>
      </c>
      <c r="K25" s="26">
        <v>402754000</v>
      </c>
      <c r="L25" s="26">
        <v>-8227000</v>
      </c>
      <c r="M25" s="22">
        <v>-4.09</v>
      </c>
      <c r="N25" s="26">
        <v>381567000</v>
      </c>
      <c r="O25" s="26">
        <v>-7304000</v>
      </c>
      <c r="P25" s="22">
        <v>-3.83</v>
      </c>
    </row>
    <row r="26" spans="2:16">
      <c r="B26" s="11" t="s">
        <v>984</v>
      </c>
      <c r="C26" s="11" t="s">
        <v>1050</v>
      </c>
      <c r="D26" s="20" t="s">
        <v>38</v>
      </c>
      <c r="E26" s="27"/>
      <c r="F26" s="27"/>
      <c r="G26" s="25">
        <v>1.54</v>
      </c>
      <c r="H26" s="27"/>
      <c r="I26" s="27"/>
      <c r="J26" s="25">
        <v>1.52</v>
      </c>
      <c r="K26" s="27"/>
      <c r="L26" s="27"/>
      <c r="M26" s="25">
        <v>1.42</v>
      </c>
      <c r="N26" s="27"/>
      <c r="O26" s="27"/>
      <c r="P26" s="25">
        <v>1.49</v>
      </c>
    </row>
  </sheetData>
  <mergeCells count="16">
    <mergeCell ref="B24:B25"/>
    <mergeCell ref="K12:M12"/>
    <mergeCell ref="N12:P12"/>
    <mergeCell ref="B15:B16"/>
    <mergeCell ref="B18:B19"/>
    <mergeCell ref="B21:B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0"/>
  <sheetViews>
    <sheetView topLeftCell="A4"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24.7109375" customWidth="1"/>
    <col min="4" max="4" width="13.5703125" customWidth="1"/>
    <col min="5" max="5" width="8" customWidth="1"/>
    <col min="6" max="11" width="21.5703125" customWidth="1"/>
  </cols>
  <sheetData>
    <row r="1" spans="1:11">
      <c r="A1" s="32"/>
      <c r="B1" s="33"/>
      <c r="C1" s="33"/>
    </row>
    <row r="2" spans="1:11">
      <c r="A2" s="32" t="s">
        <v>445</v>
      </c>
      <c r="B2" s="33"/>
      <c r="C2" s="33"/>
    </row>
    <row r="4" spans="1:11">
      <c r="A4" s="34" t="s">
        <v>331</v>
      </c>
      <c r="B4" s="35"/>
      <c r="C4" s="10" t="s">
        <v>39</v>
      </c>
      <c r="D4" s="36" t="s">
        <v>440</v>
      </c>
      <c r="E4" s="36"/>
    </row>
    <row r="5" spans="1:11">
      <c r="A5" s="37" t="s">
        <v>1166</v>
      </c>
      <c r="B5" s="37"/>
      <c r="C5" s="14">
        <v>45473</v>
      </c>
    </row>
    <row r="6" spans="1:11">
      <c r="A6" s="37" t="s">
        <v>890</v>
      </c>
      <c r="B6" s="37"/>
      <c r="C6" s="13" t="s">
        <v>230</v>
      </c>
    </row>
    <row r="7" spans="1:11">
      <c r="A7" s="2"/>
      <c r="B7" s="2"/>
      <c r="C7" s="15"/>
    </row>
    <row r="8" spans="1:11">
      <c r="A8" s="38" t="s">
        <v>775</v>
      </c>
      <c r="B8" s="38"/>
      <c r="C8" s="16" t="str">
        <f>B11</f>
        <v>660-60</v>
      </c>
    </row>
    <row r="9" spans="1:11">
      <c r="A9" s="6" t="s">
        <v>195</v>
      </c>
    </row>
    <row r="10" spans="1:11">
      <c r="B10" s="39" t="s">
        <v>196</v>
      </c>
      <c r="C10" s="33"/>
      <c r="D10" s="33"/>
      <c r="E10" s="33"/>
      <c r="F10" s="33"/>
      <c r="G10" s="33"/>
      <c r="H10" s="33"/>
      <c r="I10" s="33"/>
    </row>
    <row r="11" spans="1:11">
      <c r="B11" s="9" t="s">
        <v>195</v>
      </c>
    </row>
    <row r="12" spans="1:11">
      <c r="F12" s="43" t="s">
        <v>1172</v>
      </c>
      <c r="G12" s="44"/>
      <c r="H12" s="43"/>
      <c r="I12" s="43" t="s">
        <v>784</v>
      </c>
      <c r="J12" s="44"/>
      <c r="K12" s="43"/>
    </row>
    <row r="13" spans="1:11">
      <c r="F13" s="43" t="s">
        <v>1123</v>
      </c>
      <c r="G13" s="44"/>
      <c r="H13" s="43"/>
      <c r="I13" s="43" t="s">
        <v>1123</v>
      </c>
      <c r="J13" s="44"/>
      <c r="K13" s="43"/>
    </row>
    <row r="14" spans="1:11">
      <c r="F14" s="43" t="s">
        <v>360</v>
      </c>
      <c r="G14" s="43"/>
      <c r="H14" s="43" t="s">
        <v>1124</v>
      </c>
      <c r="I14" s="43" t="s">
        <v>360</v>
      </c>
      <c r="J14" s="43"/>
      <c r="K14" s="43" t="s">
        <v>1124</v>
      </c>
    </row>
    <row r="15" spans="1:11">
      <c r="F15" s="21" t="s">
        <v>640</v>
      </c>
      <c r="G15" s="21" t="s">
        <v>742</v>
      </c>
      <c r="H15" s="43"/>
      <c r="I15" s="21" t="s">
        <v>640</v>
      </c>
      <c r="J15" s="21" t="s">
        <v>742</v>
      </c>
      <c r="K15" s="43"/>
    </row>
    <row r="16" spans="1:11">
      <c r="F16" s="18" t="s">
        <v>33</v>
      </c>
      <c r="G16" s="18" t="s">
        <v>48</v>
      </c>
      <c r="H16" s="18" t="s">
        <v>66</v>
      </c>
      <c r="I16" s="18" t="s">
        <v>77</v>
      </c>
      <c r="J16" s="18" t="s">
        <v>82</v>
      </c>
      <c r="K16" s="18" t="s">
        <v>83</v>
      </c>
    </row>
    <row r="17" spans="2:11">
      <c r="B17" s="40" t="s">
        <v>825</v>
      </c>
      <c r="C17" s="40" t="s">
        <v>289</v>
      </c>
      <c r="D17" s="12" t="s">
        <v>328</v>
      </c>
      <c r="E17" s="18" t="s">
        <v>33</v>
      </c>
      <c r="F17" s="24">
        <v>300000</v>
      </c>
      <c r="G17" s="24">
        <v>-47000</v>
      </c>
      <c r="H17" s="24">
        <v>253000</v>
      </c>
      <c r="I17" s="24">
        <v>550000</v>
      </c>
      <c r="J17" s="24">
        <v>-119000</v>
      </c>
      <c r="K17" s="24">
        <v>431000</v>
      </c>
    </row>
    <row r="18" spans="2:11">
      <c r="B18" s="41"/>
      <c r="C18" s="41"/>
      <c r="D18" s="12" t="s">
        <v>736</v>
      </c>
      <c r="E18" s="18" t="s">
        <v>48</v>
      </c>
      <c r="F18" s="24">
        <v>99000</v>
      </c>
      <c r="G18" s="24">
        <v>47000</v>
      </c>
      <c r="H18" s="24">
        <v>146000</v>
      </c>
      <c r="I18" s="24">
        <v>141000</v>
      </c>
      <c r="J18" s="24">
        <v>116000</v>
      </c>
      <c r="K18" s="24">
        <v>257000</v>
      </c>
    </row>
    <row r="19" spans="2:11">
      <c r="B19" s="41"/>
      <c r="C19" s="42"/>
      <c r="D19" s="12" t="s">
        <v>839</v>
      </c>
      <c r="E19" s="18" t="s">
        <v>66</v>
      </c>
      <c r="F19" s="24">
        <v>399000</v>
      </c>
      <c r="G19" s="24">
        <v>0</v>
      </c>
      <c r="H19" s="24">
        <v>399000</v>
      </c>
      <c r="I19" s="24">
        <v>691000</v>
      </c>
      <c r="J19" s="24">
        <v>-3000</v>
      </c>
      <c r="K19" s="24">
        <v>688000</v>
      </c>
    </row>
    <row r="20" spans="2:11">
      <c r="B20" s="41"/>
      <c r="C20" s="40" t="s">
        <v>826</v>
      </c>
      <c r="D20" s="12" t="s">
        <v>328</v>
      </c>
      <c r="E20" s="18" t="s">
        <v>77</v>
      </c>
      <c r="F20" s="24">
        <v>-78000</v>
      </c>
      <c r="G20" s="24">
        <v>193000</v>
      </c>
      <c r="H20" s="24">
        <v>115000</v>
      </c>
      <c r="I20" s="24">
        <v>-174000</v>
      </c>
      <c r="J20" s="24">
        <v>523000</v>
      </c>
      <c r="K20" s="24">
        <v>349000</v>
      </c>
    </row>
    <row r="21" spans="2:11">
      <c r="B21" s="41"/>
      <c r="C21" s="41"/>
      <c r="D21" s="12" t="s">
        <v>736</v>
      </c>
      <c r="E21" s="18" t="s">
        <v>82</v>
      </c>
      <c r="F21" s="24">
        <v>-26000</v>
      </c>
      <c r="G21" s="24">
        <v>0</v>
      </c>
      <c r="H21" s="24">
        <v>-26000</v>
      </c>
      <c r="I21" s="24">
        <v>-37000</v>
      </c>
      <c r="J21" s="24">
        <v>57000</v>
      </c>
      <c r="K21" s="24">
        <v>20000</v>
      </c>
    </row>
    <row r="22" spans="2:11">
      <c r="B22" s="41"/>
      <c r="C22" s="42"/>
      <c r="D22" s="12" t="s">
        <v>839</v>
      </c>
      <c r="E22" s="18" t="s">
        <v>83</v>
      </c>
      <c r="F22" s="24">
        <v>-104000</v>
      </c>
      <c r="G22" s="24">
        <v>193000</v>
      </c>
      <c r="H22" s="24">
        <v>89000</v>
      </c>
      <c r="I22" s="24">
        <v>-211000</v>
      </c>
      <c r="J22" s="24">
        <v>580000</v>
      </c>
      <c r="K22" s="24">
        <v>369000</v>
      </c>
    </row>
    <row r="23" spans="2:11">
      <c r="B23" s="42"/>
      <c r="C23" s="42" t="s">
        <v>969</v>
      </c>
      <c r="D23" s="42"/>
      <c r="E23" s="18" t="s">
        <v>214</v>
      </c>
      <c r="F23" s="24">
        <v>295000</v>
      </c>
      <c r="G23" s="24">
        <v>193000</v>
      </c>
      <c r="H23" s="24">
        <v>488000</v>
      </c>
      <c r="I23" s="24">
        <v>480000</v>
      </c>
      <c r="J23" s="24">
        <v>577000</v>
      </c>
      <c r="K23" s="24">
        <v>1057000</v>
      </c>
    </row>
    <row r="24" spans="2:11">
      <c r="B24" s="40" t="s">
        <v>516</v>
      </c>
      <c r="C24" s="40" t="s">
        <v>1033</v>
      </c>
      <c r="D24" s="12" t="s">
        <v>328</v>
      </c>
      <c r="E24" s="18" t="s">
        <v>215</v>
      </c>
      <c r="F24" s="24">
        <v>269000</v>
      </c>
      <c r="G24" s="24">
        <v>107000</v>
      </c>
      <c r="H24" s="24">
        <v>376000</v>
      </c>
      <c r="I24" s="24">
        <v>712000</v>
      </c>
      <c r="J24" s="24">
        <v>597000</v>
      </c>
      <c r="K24" s="24">
        <v>1309000</v>
      </c>
    </row>
    <row r="25" spans="2:11">
      <c r="B25" s="41"/>
      <c r="C25" s="41"/>
      <c r="D25" s="12" t="s">
        <v>736</v>
      </c>
      <c r="E25" s="18" t="s">
        <v>216</v>
      </c>
      <c r="F25" s="24">
        <v>75000</v>
      </c>
      <c r="G25" s="24">
        <v>46000</v>
      </c>
      <c r="H25" s="24">
        <v>121000</v>
      </c>
      <c r="I25" s="24">
        <v>133000</v>
      </c>
      <c r="J25" s="24">
        <v>135000</v>
      </c>
      <c r="K25" s="24">
        <v>268000</v>
      </c>
    </row>
    <row r="26" spans="2:11">
      <c r="B26" s="41"/>
      <c r="C26" s="42"/>
      <c r="D26" s="12" t="s">
        <v>839</v>
      </c>
      <c r="E26" s="18" t="s">
        <v>35</v>
      </c>
      <c r="F26" s="24">
        <v>344000</v>
      </c>
      <c r="G26" s="24">
        <v>153000</v>
      </c>
      <c r="H26" s="24">
        <v>497000</v>
      </c>
      <c r="I26" s="24">
        <v>845000</v>
      </c>
      <c r="J26" s="24">
        <v>732000</v>
      </c>
      <c r="K26" s="24">
        <v>1577000</v>
      </c>
    </row>
    <row r="27" spans="2:11">
      <c r="B27" s="41"/>
      <c r="C27" s="40" t="s">
        <v>517</v>
      </c>
      <c r="D27" s="12" t="s">
        <v>328</v>
      </c>
      <c r="E27" s="18" t="s">
        <v>37</v>
      </c>
      <c r="F27" s="24">
        <v>-159000</v>
      </c>
      <c r="G27" s="24">
        <v>61000</v>
      </c>
      <c r="H27" s="24">
        <v>-98000</v>
      </c>
      <c r="I27" s="24">
        <v>-282000</v>
      </c>
      <c r="J27" s="24">
        <v>-104000</v>
      </c>
      <c r="K27" s="24">
        <v>-386000</v>
      </c>
    </row>
    <row r="28" spans="2:11">
      <c r="B28" s="41"/>
      <c r="C28" s="41"/>
      <c r="D28" s="12" t="s">
        <v>736</v>
      </c>
      <c r="E28" s="18" t="s">
        <v>38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</row>
    <row r="29" spans="2:11">
      <c r="B29" s="41"/>
      <c r="C29" s="42"/>
      <c r="D29" s="12" t="s">
        <v>839</v>
      </c>
      <c r="E29" s="18" t="s">
        <v>41</v>
      </c>
      <c r="F29" s="24">
        <v>-159000</v>
      </c>
      <c r="G29" s="24">
        <v>61000</v>
      </c>
      <c r="H29" s="24">
        <v>-98000</v>
      </c>
      <c r="I29" s="24">
        <v>-282000</v>
      </c>
      <c r="J29" s="24">
        <v>-104000</v>
      </c>
      <c r="K29" s="24">
        <v>-386000</v>
      </c>
    </row>
    <row r="30" spans="2:11">
      <c r="B30" s="40"/>
      <c r="C30" s="40" t="s">
        <v>926</v>
      </c>
      <c r="D30" s="40"/>
      <c r="E30" s="20" t="s">
        <v>42</v>
      </c>
      <c r="F30" s="26">
        <v>185000</v>
      </c>
      <c r="G30" s="26">
        <v>214000</v>
      </c>
      <c r="H30" s="26">
        <v>399000</v>
      </c>
      <c r="I30" s="26">
        <v>563000</v>
      </c>
      <c r="J30" s="26">
        <v>628000</v>
      </c>
      <c r="K30" s="26">
        <v>1191000</v>
      </c>
    </row>
  </sheetData>
  <mergeCells count="24">
    <mergeCell ref="B17:B23"/>
    <mergeCell ref="C17:C19"/>
    <mergeCell ref="C20:C22"/>
    <mergeCell ref="C23:D23"/>
    <mergeCell ref="B24:B30"/>
    <mergeCell ref="C24:C26"/>
    <mergeCell ref="C27:C29"/>
    <mergeCell ref="C30:D30"/>
    <mergeCell ref="F13:H13"/>
    <mergeCell ref="I13:K13"/>
    <mergeCell ref="F14:G14"/>
    <mergeCell ref="H14:H15"/>
    <mergeCell ref="I14:J14"/>
    <mergeCell ref="K14:K15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6"/>
  <sheetViews>
    <sheetView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23.5703125" customWidth="1"/>
    <col min="4" max="4" width="28.28515625" customWidth="1"/>
    <col min="5" max="5" width="8" customWidth="1"/>
    <col min="6" max="10" width="21.5703125" customWidth="1"/>
  </cols>
  <sheetData>
    <row r="1" spans="1:10">
      <c r="A1" s="32"/>
      <c r="B1" s="33"/>
      <c r="C1" s="33"/>
    </row>
    <row r="2" spans="1:10">
      <c r="A2" s="32" t="s">
        <v>445</v>
      </c>
      <c r="B2" s="33"/>
      <c r="C2" s="33"/>
    </row>
    <row r="4" spans="1:10">
      <c r="A4" s="34" t="s">
        <v>331</v>
      </c>
      <c r="B4" s="35"/>
      <c r="C4" s="10" t="s">
        <v>39</v>
      </c>
      <c r="D4" s="36" t="s">
        <v>440</v>
      </c>
      <c r="E4" s="36"/>
    </row>
    <row r="5" spans="1:10">
      <c r="A5" s="37" t="s">
        <v>1166</v>
      </c>
      <c r="B5" s="37"/>
      <c r="C5" s="14">
        <v>45473</v>
      </c>
    </row>
    <row r="6" spans="1:10">
      <c r="A6" s="37" t="s">
        <v>890</v>
      </c>
      <c r="B6" s="37"/>
      <c r="C6" s="13" t="s">
        <v>230</v>
      </c>
    </row>
    <row r="7" spans="1:10">
      <c r="A7" s="2"/>
      <c r="B7" s="2"/>
      <c r="C7" s="15"/>
    </row>
    <row r="8" spans="1:10">
      <c r="A8" s="38" t="s">
        <v>775</v>
      </c>
      <c r="B8" s="38"/>
      <c r="C8" s="16" t="str">
        <f>B11</f>
        <v>660-61</v>
      </c>
    </row>
    <row r="9" spans="1:10">
      <c r="A9" s="6" t="s">
        <v>197</v>
      </c>
    </row>
    <row r="10" spans="1:10">
      <c r="B10" s="39" t="s">
        <v>198</v>
      </c>
      <c r="C10" s="33"/>
      <c r="D10" s="33"/>
      <c r="E10" s="33"/>
      <c r="F10" s="33"/>
      <c r="G10" s="33"/>
      <c r="H10" s="33"/>
      <c r="I10" s="33"/>
    </row>
    <row r="11" spans="1:10">
      <c r="B11" s="9" t="s">
        <v>197</v>
      </c>
    </row>
    <row r="12" spans="1:10">
      <c r="F12" s="43" t="s">
        <v>657</v>
      </c>
      <c r="G12" s="44"/>
      <c r="H12" s="44"/>
      <c r="I12" s="43"/>
      <c r="J12" s="21" t="s">
        <v>658</v>
      </c>
    </row>
    <row r="13" spans="1:10">
      <c r="F13" s="21" t="s">
        <v>1172</v>
      </c>
      <c r="G13" s="21" t="s">
        <v>1067</v>
      </c>
      <c r="H13" s="21" t="s">
        <v>1172</v>
      </c>
      <c r="I13" s="21" t="s">
        <v>1067</v>
      </c>
      <c r="J13" s="21" t="s">
        <v>1162</v>
      </c>
    </row>
    <row r="14" spans="1:10">
      <c r="F14" s="18" t="s">
        <v>33</v>
      </c>
      <c r="G14" s="18" t="s">
        <v>33</v>
      </c>
      <c r="H14" s="18" t="s">
        <v>48</v>
      </c>
      <c r="I14" s="18" t="s">
        <v>48</v>
      </c>
      <c r="J14" s="18" t="s">
        <v>66</v>
      </c>
    </row>
    <row r="15" spans="1:10">
      <c r="B15" s="40" t="s">
        <v>1167</v>
      </c>
      <c r="C15" s="42" t="s">
        <v>1010</v>
      </c>
      <c r="D15" s="42"/>
      <c r="E15" s="18" t="s">
        <v>33</v>
      </c>
      <c r="F15" s="24">
        <v>30000</v>
      </c>
      <c r="G15" s="24">
        <v>38000</v>
      </c>
      <c r="H15" s="24">
        <v>60000</v>
      </c>
      <c r="I15" s="24">
        <v>66000</v>
      </c>
      <c r="J15" s="24">
        <v>133000</v>
      </c>
    </row>
    <row r="16" spans="1:10">
      <c r="B16" s="41"/>
      <c r="C16" s="42" t="s">
        <v>1009</v>
      </c>
      <c r="D16" s="42"/>
      <c r="E16" s="18" t="s">
        <v>48</v>
      </c>
      <c r="F16" s="24">
        <v>37000</v>
      </c>
      <c r="G16" s="24">
        <v>37000</v>
      </c>
      <c r="H16" s="24">
        <v>76000</v>
      </c>
      <c r="I16" s="24">
        <v>74000</v>
      </c>
      <c r="J16" s="24">
        <v>152000</v>
      </c>
    </row>
    <row r="17" spans="2:10">
      <c r="B17" s="41"/>
      <c r="C17" s="42" t="s">
        <v>1174</v>
      </c>
      <c r="D17" s="42"/>
      <c r="E17" s="18" t="s">
        <v>66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</row>
    <row r="18" spans="2:10">
      <c r="B18" s="41"/>
      <c r="C18" s="40" t="s">
        <v>441</v>
      </c>
      <c r="D18" s="12" t="s">
        <v>446</v>
      </c>
      <c r="E18" s="18" t="s">
        <v>77</v>
      </c>
      <c r="F18" s="24">
        <v>28000</v>
      </c>
      <c r="G18" s="24">
        <v>27000</v>
      </c>
      <c r="H18" s="24">
        <v>57000</v>
      </c>
      <c r="I18" s="24">
        <v>63000</v>
      </c>
      <c r="J18" s="24">
        <v>127000</v>
      </c>
    </row>
    <row r="19" spans="2:10">
      <c r="B19" s="41"/>
      <c r="C19" s="41"/>
      <c r="D19" s="12" t="s">
        <v>522</v>
      </c>
      <c r="E19" s="18" t="s">
        <v>82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</row>
    <row r="20" spans="2:10">
      <c r="B20" s="41"/>
      <c r="C20" s="41"/>
      <c r="D20" s="12" t="s">
        <v>1011</v>
      </c>
      <c r="E20" s="18" t="s">
        <v>83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</row>
    <row r="21" spans="2:10">
      <c r="B21" s="41"/>
      <c r="C21" s="42"/>
      <c r="D21" s="12" t="s">
        <v>851</v>
      </c>
      <c r="E21" s="18" t="s">
        <v>214</v>
      </c>
      <c r="F21" s="24">
        <v>28000</v>
      </c>
      <c r="G21" s="24">
        <v>27000</v>
      </c>
      <c r="H21" s="24">
        <v>57000</v>
      </c>
      <c r="I21" s="24">
        <v>63000</v>
      </c>
      <c r="J21" s="24">
        <v>127000</v>
      </c>
    </row>
    <row r="22" spans="2:10">
      <c r="B22" s="41"/>
      <c r="C22" s="42" t="s">
        <v>269</v>
      </c>
      <c r="D22" s="42"/>
      <c r="E22" s="18" t="s">
        <v>215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</row>
    <row r="23" spans="2:10">
      <c r="B23" s="42"/>
      <c r="C23" s="40" t="s">
        <v>983</v>
      </c>
      <c r="D23" s="42"/>
      <c r="E23" s="18" t="s">
        <v>216</v>
      </c>
      <c r="F23" s="24">
        <v>95000</v>
      </c>
      <c r="G23" s="24">
        <v>102000</v>
      </c>
      <c r="H23" s="24">
        <v>193000</v>
      </c>
      <c r="I23" s="24">
        <v>203000</v>
      </c>
      <c r="J23" s="24">
        <v>412000</v>
      </c>
    </row>
    <row r="24" spans="2:10">
      <c r="B24" s="42" t="s">
        <v>915</v>
      </c>
      <c r="C24" s="44"/>
      <c r="D24" s="42"/>
      <c r="E24" s="18" t="s">
        <v>35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</row>
    <row r="25" spans="2:10">
      <c r="B25" s="42" t="s">
        <v>916</v>
      </c>
      <c r="C25" s="44"/>
      <c r="D25" s="42"/>
      <c r="E25" s="18" t="s">
        <v>37</v>
      </c>
      <c r="F25" s="24">
        <v>95000</v>
      </c>
      <c r="G25" s="24">
        <v>102000</v>
      </c>
      <c r="H25" s="24">
        <v>193000</v>
      </c>
      <c r="I25" s="24">
        <v>203000</v>
      </c>
      <c r="J25" s="24">
        <v>412000</v>
      </c>
    </row>
    <row r="26" spans="2:10">
      <c r="B26" s="40" t="s">
        <v>460</v>
      </c>
      <c r="C26" s="50"/>
      <c r="D26" s="40"/>
      <c r="E26" s="20" t="s">
        <v>38</v>
      </c>
      <c r="F26" s="26">
        <v>37000</v>
      </c>
      <c r="G26" s="26">
        <v>39000</v>
      </c>
      <c r="H26" s="26">
        <v>73000</v>
      </c>
      <c r="I26" s="26">
        <v>76000</v>
      </c>
      <c r="J26" s="26">
        <v>148000</v>
      </c>
    </row>
  </sheetData>
  <mergeCells count="19">
    <mergeCell ref="B24:D24"/>
    <mergeCell ref="B25:D25"/>
    <mergeCell ref="B26:D26"/>
    <mergeCell ref="A6:B6"/>
    <mergeCell ref="A8:B8"/>
    <mergeCell ref="B10:I10"/>
    <mergeCell ref="F12:I12"/>
    <mergeCell ref="B15:B23"/>
    <mergeCell ref="C15:D15"/>
    <mergeCell ref="C16:D16"/>
    <mergeCell ref="C17:D17"/>
    <mergeCell ref="C18:C21"/>
    <mergeCell ref="C22:D22"/>
    <mergeCell ref="C23:D23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4"/>
  <sheetViews>
    <sheetView topLeftCell="D1" workbookViewId="0">
      <selection activeCell="G39" sqref="G39"/>
    </sheetView>
  </sheetViews>
  <sheetFormatPr defaultColWidth="11.42578125" defaultRowHeight="12.75"/>
  <cols>
    <col min="1" max="1" width="2.85546875" customWidth="1"/>
    <col min="2" max="2" width="25.140625" customWidth="1"/>
    <col min="3" max="3" width="70.7109375" customWidth="1"/>
    <col min="4" max="4" width="8" customWidth="1"/>
    <col min="5" max="16" width="21.5703125" customWidth="1"/>
  </cols>
  <sheetData>
    <row r="1" spans="1:16">
      <c r="A1" s="32"/>
      <c r="B1" s="33"/>
      <c r="C1" s="33"/>
    </row>
    <row r="2" spans="1:16">
      <c r="A2" s="32" t="s">
        <v>445</v>
      </c>
      <c r="B2" s="33"/>
      <c r="C2" s="33"/>
    </row>
    <row r="4" spans="1:16">
      <c r="A4" s="34" t="s">
        <v>331</v>
      </c>
      <c r="B4" s="35"/>
      <c r="C4" s="10" t="s">
        <v>39</v>
      </c>
      <c r="D4" s="36" t="s">
        <v>440</v>
      </c>
      <c r="E4" s="36"/>
    </row>
    <row r="5" spans="1:16">
      <c r="A5" s="37" t="s">
        <v>1166</v>
      </c>
      <c r="B5" s="37"/>
      <c r="C5" s="14">
        <v>45473</v>
      </c>
    </row>
    <row r="6" spans="1:16">
      <c r="A6" s="37" t="s">
        <v>890</v>
      </c>
      <c r="B6" s="37"/>
      <c r="C6" s="13"/>
    </row>
    <row r="7" spans="1:16">
      <c r="A7" s="2"/>
      <c r="B7" s="2"/>
      <c r="C7" s="15"/>
    </row>
    <row r="8" spans="1:16">
      <c r="A8" s="38" t="s">
        <v>775</v>
      </c>
      <c r="B8" s="38"/>
      <c r="C8" s="16" t="str">
        <f>B11</f>
        <v>660-4B</v>
      </c>
    </row>
    <row r="9" spans="1:16">
      <c r="A9" s="6" t="s">
        <v>170</v>
      </c>
    </row>
    <row r="10" spans="1:16">
      <c r="B10" s="39" t="s">
        <v>171</v>
      </c>
      <c r="C10" s="33"/>
      <c r="D10" s="33"/>
      <c r="E10" s="33"/>
      <c r="F10" s="33"/>
      <c r="G10" s="33"/>
      <c r="H10" s="33"/>
      <c r="I10" s="33"/>
    </row>
    <row r="11" spans="1:16">
      <c r="B11" s="9" t="s">
        <v>170</v>
      </c>
    </row>
    <row r="12" spans="1:16">
      <c r="E12" s="43" t="s">
        <v>1172</v>
      </c>
      <c r="F12" s="44"/>
      <c r="G12" s="44"/>
      <c r="H12" s="43"/>
      <c r="I12" s="43" t="s">
        <v>1067</v>
      </c>
      <c r="J12" s="44"/>
      <c r="K12" s="44"/>
      <c r="L12" s="43"/>
      <c r="M12" s="43" t="s">
        <v>1162</v>
      </c>
      <c r="N12" s="44"/>
      <c r="O12" s="44"/>
      <c r="P12" s="43"/>
    </row>
    <row r="13" spans="1:16">
      <c r="E13" s="21" t="s">
        <v>771</v>
      </c>
      <c r="F13" s="21" t="s">
        <v>376</v>
      </c>
      <c r="G13" s="21" t="s">
        <v>279</v>
      </c>
      <c r="H13" s="21" t="s">
        <v>839</v>
      </c>
      <c r="I13" s="21" t="s">
        <v>771</v>
      </c>
      <c r="J13" s="21" t="s">
        <v>376</v>
      </c>
      <c r="K13" s="21" t="s">
        <v>279</v>
      </c>
      <c r="L13" s="21" t="s">
        <v>839</v>
      </c>
      <c r="M13" s="21" t="s">
        <v>771</v>
      </c>
      <c r="N13" s="21" t="s">
        <v>376</v>
      </c>
      <c r="O13" s="21" t="s">
        <v>279</v>
      </c>
      <c r="P13" s="21" t="s">
        <v>839</v>
      </c>
    </row>
    <row r="14" spans="1:16">
      <c r="E14" s="18" t="s">
        <v>33</v>
      </c>
      <c r="F14" s="18" t="s">
        <v>48</v>
      </c>
      <c r="G14" s="18" t="s">
        <v>66</v>
      </c>
      <c r="H14" s="18" t="s">
        <v>77</v>
      </c>
      <c r="I14" s="18" t="s">
        <v>33</v>
      </c>
      <c r="J14" s="18" t="s">
        <v>48</v>
      </c>
      <c r="K14" s="18" t="s">
        <v>66</v>
      </c>
      <c r="L14" s="18" t="s">
        <v>77</v>
      </c>
      <c r="M14" s="18" t="s">
        <v>33</v>
      </c>
      <c r="N14" s="18" t="s">
        <v>48</v>
      </c>
      <c r="O14" s="18" t="s">
        <v>66</v>
      </c>
      <c r="P14" s="18" t="s">
        <v>77</v>
      </c>
    </row>
    <row r="15" spans="1:16">
      <c r="B15" s="40" t="s">
        <v>811</v>
      </c>
      <c r="C15" s="12" t="s">
        <v>1135</v>
      </c>
      <c r="D15" s="18" t="s">
        <v>33</v>
      </c>
      <c r="E15" s="22">
        <v>0.93964340118550604</v>
      </c>
      <c r="F15" s="22">
        <v>0.62085445652902205</v>
      </c>
      <c r="G15" s="22">
        <v>0.66187701533065602</v>
      </c>
      <c r="H15" s="22">
        <v>0.81521417985766298</v>
      </c>
      <c r="I15" s="22">
        <v>0.98167539267015702</v>
      </c>
      <c r="J15" s="22">
        <v>0.53782496802330104</v>
      </c>
      <c r="K15" s="22">
        <v>0.625410514892766</v>
      </c>
      <c r="L15" s="22">
        <v>0.80916147042388098</v>
      </c>
      <c r="M15" s="22">
        <v>1.2231590147020901</v>
      </c>
      <c r="N15" s="22">
        <v>0.57386955298982201</v>
      </c>
      <c r="O15" s="22">
        <v>0.64006458309306902</v>
      </c>
      <c r="P15" s="22">
        <v>0.96820512820512805</v>
      </c>
    </row>
    <row r="16" spans="1:16">
      <c r="B16" s="41"/>
      <c r="C16" s="12" t="s">
        <v>1134</v>
      </c>
      <c r="D16" s="18" t="s">
        <v>48</v>
      </c>
      <c r="E16" s="22">
        <v>0.98660583912799804</v>
      </c>
      <c r="F16" s="22">
        <v>0.62085445652902205</v>
      </c>
      <c r="G16" s="22">
        <v>0.85704587882559302</v>
      </c>
      <c r="H16" s="22">
        <v>0.85965032535294805</v>
      </c>
      <c r="I16" s="22">
        <v>1.09806812910067</v>
      </c>
      <c r="J16" s="22">
        <v>0.53782496802330104</v>
      </c>
      <c r="K16" s="22">
        <v>0.77390981523260105</v>
      </c>
      <c r="L16" s="22">
        <v>0.89113614935638796</v>
      </c>
      <c r="M16" s="22">
        <v>1.3476915140572601</v>
      </c>
      <c r="N16" s="22">
        <v>0.57386955298982201</v>
      </c>
      <c r="O16" s="22">
        <v>0.89090070349440698</v>
      </c>
      <c r="P16" s="22">
        <v>1.0637707390648601</v>
      </c>
    </row>
    <row r="17" spans="2:16">
      <c r="B17" s="41"/>
      <c r="C17" s="12" t="s">
        <v>1131</v>
      </c>
      <c r="D17" s="18" t="s">
        <v>66</v>
      </c>
      <c r="E17" s="22">
        <v>2.7798606123270502</v>
      </c>
      <c r="F17" s="22">
        <v>0.62085445652902205</v>
      </c>
      <c r="G17" s="22">
        <v>1.81874752503253</v>
      </c>
      <c r="H17" s="22">
        <v>2.0140446583262199</v>
      </c>
      <c r="I17" s="22">
        <v>2.3837729471800699</v>
      </c>
      <c r="J17" s="22">
        <v>0.53782496802330104</v>
      </c>
      <c r="K17" s="22">
        <v>1.91050061398749</v>
      </c>
      <c r="L17" s="22">
        <v>1.75322421428624</v>
      </c>
      <c r="M17" s="22">
        <v>2.79936161980913</v>
      </c>
      <c r="N17" s="22">
        <v>0.57386955298982201</v>
      </c>
      <c r="O17" s="22">
        <v>1.9865067466266899</v>
      </c>
      <c r="P17" s="22">
        <v>2.0247360482654599</v>
      </c>
    </row>
    <row r="18" spans="2:16">
      <c r="B18" s="42"/>
      <c r="C18" s="12" t="s">
        <v>1133</v>
      </c>
      <c r="D18" s="18" t="s">
        <v>77</v>
      </c>
      <c r="E18" s="22">
        <v>6.0072456332825599</v>
      </c>
      <c r="F18" s="22">
        <v>1.08835637343577</v>
      </c>
      <c r="G18" s="22">
        <v>10.683373875657599</v>
      </c>
      <c r="H18" s="22">
        <v>4.8362126222289499</v>
      </c>
      <c r="I18" s="22">
        <v>4.6979587779176901</v>
      </c>
      <c r="J18" s="22">
        <v>1.0856667334453201</v>
      </c>
      <c r="K18" s="22">
        <v>9.3126195847731097</v>
      </c>
      <c r="L18" s="22">
        <v>3.9416773545564898</v>
      </c>
      <c r="M18" s="22">
        <v>6.8545266958988904</v>
      </c>
      <c r="N18" s="22">
        <v>1.1142950525603701</v>
      </c>
      <c r="O18" s="22">
        <v>10.1920193749279</v>
      </c>
      <c r="P18" s="22">
        <v>5.3113725490196098</v>
      </c>
    </row>
    <row r="19" spans="2:16">
      <c r="B19" s="42" t="s">
        <v>812</v>
      </c>
      <c r="C19" s="12" t="s">
        <v>1141</v>
      </c>
      <c r="D19" s="18" t="s">
        <v>82</v>
      </c>
      <c r="E19" s="22">
        <v>-0.216939635748781</v>
      </c>
      <c r="F19" s="22">
        <v>-7.8226661752427706E-2</v>
      </c>
      <c r="G19" s="22">
        <v>1.46206345126931</v>
      </c>
      <c r="H19" s="22">
        <v>-3.2479395883236603E-2</v>
      </c>
      <c r="I19" s="22">
        <v>0.43009933347303098</v>
      </c>
      <c r="J19" s="22">
        <v>0.114778953572689</v>
      </c>
      <c r="K19" s="22">
        <v>0.98076950491097503</v>
      </c>
      <c r="L19" s="22">
        <v>0.376771582228274</v>
      </c>
      <c r="M19" s="22">
        <v>0.57977305787504196</v>
      </c>
      <c r="N19" s="22">
        <v>9.0115070012477497E-2</v>
      </c>
      <c r="O19" s="22">
        <v>1.08571101180245</v>
      </c>
      <c r="P19" s="22">
        <v>0.46621660893577699</v>
      </c>
    </row>
    <row r="20" spans="2:16">
      <c r="B20" s="42"/>
      <c r="C20" s="12" t="s">
        <v>1143</v>
      </c>
      <c r="D20" s="18" t="s">
        <v>83</v>
      </c>
      <c r="E20" s="22">
        <v>-5.5830053317700898E-2</v>
      </c>
      <c r="F20" s="22">
        <v>0</v>
      </c>
      <c r="G20" s="22">
        <v>0.84525543276506998</v>
      </c>
      <c r="H20" s="22">
        <v>3.7255777630771397E-2</v>
      </c>
      <c r="I20" s="22">
        <v>5.5032395030998098E-2</v>
      </c>
      <c r="J20" s="22">
        <v>2.01638702222291E-2</v>
      </c>
      <c r="K20" s="22">
        <v>0.30791600735577102</v>
      </c>
      <c r="L20" s="22">
        <v>6.5960011742880895E-2</v>
      </c>
      <c r="M20" s="22">
        <v>7.4297771275563307E-2</v>
      </c>
      <c r="N20" s="22">
        <v>6.1617141888873498E-3</v>
      </c>
      <c r="O20" s="22">
        <v>0.55861120660020602</v>
      </c>
      <c r="P20" s="22">
        <v>9.4232640851210095E-2</v>
      </c>
    </row>
    <row r="21" spans="2:16">
      <c r="B21" s="40" t="s">
        <v>813</v>
      </c>
      <c r="C21" s="12" t="s">
        <v>1137</v>
      </c>
      <c r="D21" s="18" t="s">
        <v>214</v>
      </c>
      <c r="E21" s="22">
        <v>2.0008366417515799</v>
      </c>
      <c r="F21" s="22">
        <v>0.39454779611556501</v>
      </c>
      <c r="G21" s="22">
        <v>3.3433274876958801</v>
      </c>
      <c r="H21" s="22">
        <v>1.6030103124948301</v>
      </c>
      <c r="I21" s="22">
        <v>1.8751242627079301</v>
      </c>
      <c r="J21" s="22">
        <v>0.41993496786919599</v>
      </c>
      <c r="K21" s="22">
        <v>2.8985921124025502</v>
      </c>
      <c r="L21" s="22">
        <v>1.4984380500365599</v>
      </c>
      <c r="M21" s="22">
        <v>2.1444576992519999</v>
      </c>
      <c r="N21" s="22">
        <v>0.45073462903703898</v>
      </c>
      <c r="O21" s="22">
        <v>3.1138277015338498</v>
      </c>
      <c r="P21" s="22">
        <v>1.6878431372549001</v>
      </c>
    </row>
    <row r="22" spans="2:16">
      <c r="B22" s="41"/>
      <c r="C22" s="12" t="s">
        <v>1138</v>
      </c>
      <c r="D22" s="18" t="s">
        <v>215</v>
      </c>
      <c r="E22" s="22">
        <v>212.935741285174</v>
      </c>
      <c r="F22" s="22">
        <v>63.549160671462801</v>
      </c>
      <c r="G22" s="22">
        <v>505.12820512820502</v>
      </c>
      <c r="H22" s="22">
        <v>196.63670629167899</v>
      </c>
      <c r="I22" s="22">
        <v>191.01265822784799</v>
      </c>
      <c r="J22" s="22">
        <v>78.080229226360998</v>
      </c>
      <c r="K22" s="22">
        <v>463.470319634703</v>
      </c>
      <c r="L22" s="22">
        <v>185.184058411926</v>
      </c>
      <c r="M22" s="22">
        <v>175.32125205930799</v>
      </c>
      <c r="N22" s="22">
        <v>78.543046357615907</v>
      </c>
      <c r="O22" s="22">
        <v>486.48648648648702</v>
      </c>
      <c r="P22" s="22">
        <v>174.32701894317</v>
      </c>
    </row>
    <row r="23" spans="2:16" ht="25.5">
      <c r="B23" s="41"/>
      <c r="C23" s="12" t="s">
        <v>1139</v>
      </c>
      <c r="D23" s="18" t="s">
        <v>216</v>
      </c>
      <c r="E23" s="22">
        <v>202.8</v>
      </c>
      <c r="F23" s="22">
        <v>63.549160671462801</v>
      </c>
      <c r="G23" s="22">
        <v>390.09900990098998</v>
      </c>
      <c r="H23" s="22">
        <v>186.472367335716</v>
      </c>
      <c r="I23" s="22">
        <v>170.76574877404801</v>
      </c>
      <c r="J23" s="22">
        <v>78.080229226360998</v>
      </c>
      <c r="K23" s="22">
        <v>374.53874538745401</v>
      </c>
      <c r="L23" s="22">
        <v>168.149171270718</v>
      </c>
      <c r="M23" s="22">
        <v>159.12081339712901</v>
      </c>
      <c r="N23" s="22">
        <v>78.543046357615907</v>
      </c>
      <c r="O23" s="22">
        <v>349.514563106796</v>
      </c>
      <c r="P23" s="22">
        <v>158.66606170598899</v>
      </c>
    </row>
    <row r="24" spans="2:16">
      <c r="B24" s="40"/>
      <c r="C24" s="11" t="s">
        <v>1136</v>
      </c>
      <c r="D24" s="20" t="s">
        <v>35</v>
      </c>
      <c r="E24" s="25">
        <v>36.214285714285701</v>
      </c>
      <c r="F24" s="25">
        <v>0</v>
      </c>
      <c r="G24" s="25">
        <v>-3.9932432432432399</v>
      </c>
      <c r="H24" s="25">
        <v>-43.474358974358999</v>
      </c>
      <c r="I24" s="25">
        <v>-34.823076923076897</v>
      </c>
      <c r="J24" s="25">
        <v>-20.961538461538499</v>
      </c>
      <c r="K24" s="25">
        <v>-9.3981481481481506</v>
      </c>
      <c r="L24" s="25">
        <v>-23.056818181818201</v>
      </c>
      <c r="M24" s="25">
        <v>-29.893258426966302</v>
      </c>
      <c r="N24" s="25">
        <v>-74.125</v>
      </c>
      <c r="O24" s="25">
        <v>-5.5384615384615401</v>
      </c>
      <c r="P24" s="25">
        <v>-18.3569553805774</v>
      </c>
    </row>
  </sheetData>
  <mergeCells count="14">
    <mergeCell ref="M12:P12"/>
    <mergeCell ref="B15:B18"/>
    <mergeCell ref="B19:B20"/>
    <mergeCell ref="B21:B24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4"/>
  <sheetViews>
    <sheetView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5" width="21.5703125" customWidth="1"/>
    <col min="6" max="9" width="13.5703125" customWidth="1"/>
  </cols>
  <sheetData>
    <row r="1" spans="1:9">
      <c r="A1" s="32"/>
      <c r="B1" s="33"/>
      <c r="C1" s="33"/>
    </row>
    <row r="2" spans="1:9">
      <c r="A2" s="32" t="s">
        <v>445</v>
      </c>
      <c r="B2" s="33"/>
      <c r="C2" s="33"/>
    </row>
    <row r="4" spans="1:9">
      <c r="A4" s="34" t="s">
        <v>331</v>
      </c>
      <c r="B4" s="35"/>
      <c r="C4" s="10" t="s">
        <v>39</v>
      </c>
      <c r="D4" s="36" t="s">
        <v>440</v>
      </c>
      <c r="E4" s="36"/>
    </row>
    <row r="5" spans="1:9">
      <c r="A5" s="37" t="s">
        <v>1166</v>
      </c>
      <c r="B5" s="37"/>
      <c r="C5" s="14">
        <v>45473</v>
      </c>
    </row>
    <row r="6" spans="1:9">
      <c r="A6" s="37" t="s">
        <v>890</v>
      </c>
      <c r="B6" s="37"/>
      <c r="C6" s="13" t="s">
        <v>230</v>
      </c>
    </row>
    <row r="7" spans="1:9">
      <c r="A7" s="2"/>
      <c r="B7" s="2"/>
      <c r="C7" s="15"/>
    </row>
    <row r="8" spans="1:9">
      <c r="A8" s="38" t="s">
        <v>775</v>
      </c>
      <c r="B8" s="38"/>
      <c r="C8" s="16" t="str">
        <f>B11</f>
        <v>660-63</v>
      </c>
    </row>
    <row r="9" spans="1:9">
      <c r="A9" s="6" t="s">
        <v>199</v>
      </c>
    </row>
    <row r="10" spans="1:9">
      <c r="B10" s="39" t="s">
        <v>200</v>
      </c>
      <c r="C10" s="33"/>
      <c r="D10" s="33"/>
      <c r="E10" s="33"/>
      <c r="F10" s="33"/>
      <c r="G10" s="33"/>
      <c r="H10" s="33"/>
      <c r="I10" s="33"/>
    </row>
    <row r="11" spans="1:9">
      <c r="B11" s="9" t="s">
        <v>199</v>
      </c>
    </row>
    <row r="12" spans="1:9">
      <c r="D12" s="43" t="s">
        <v>1172</v>
      </c>
      <c r="E12" s="43"/>
    </row>
    <row r="13" spans="1:9">
      <c r="D13" s="21" t="s">
        <v>814</v>
      </c>
      <c r="E13" s="21" t="s">
        <v>379</v>
      </c>
    </row>
    <row r="14" spans="1:9">
      <c r="D14" s="18" t="s">
        <v>33</v>
      </c>
      <c r="E14" s="18" t="s">
        <v>48</v>
      </c>
    </row>
    <row r="15" spans="1:9">
      <c r="B15" s="12" t="s">
        <v>893</v>
      </c>
      <c r="C15" s="18" t="s">
        <v>33</v>
      </c>
      <c r="D15" s="24">
        <v>402315000</v>
      </c>
      <c r="E15" s="24">
        <v>54313000</v>
      </c>
    </row>
    <row r="16" spans="1:9" ht="25.5">
      <c r="B16" s="12" t="s">
        <v>905</v>
      </c>
      <c r="C16" s="18" t="s">
        <v>48</v>
      </c>
      <c r="D16" s="24">
        <v>11439000</v>
      </c>
      <c r="E16" s="24">
        <v>1544000</v>
      </c>
    </row>
    <row r="17" spans="2:5">
      <c r="B17" s="12" t="s">
        <v>491</v>
      </c>
      <c r="C17" s="18" t="s">
        <v>66</v>
      </c>
      <c r="D17" s="24">
        <v>4372000</v>
      </c>
      <c r="E17" s="24">
        <v>590000</v>
      </c>
    </row>
    <row r="18" spans="2:5">
      <c r="B18" s="12" t="s">
        <v>906</v>
      </c>
      <c r="C18" s="18" t="s">
        <v>77</v>
      </c>
      <c r="D18" s="24">
        <v>0</v>
      </c>
      <c r="E18" s="24">
        <v>0</v>
      </c>
    </row>
    <row r="19" spans="2:5">
      <c r="B19" s="12" t="s">
        <v>558</v>
      </c>
      <c r="C19" s="18" t="s">
        <v>82</v>
      </c>
      <c r="D19" s="24">
        <v>19000</v>
      </c>
      <c r="E19" s="24">
        <v>3000</v>
      </c>
    </row>
    <row r="20" spans="2:5" ht="25.5">
      <c r="B20" s="12" t="s">
        <v>993</v>
      </c>
      <c r="C20" s="18" t="s">
        <v>83</v>
      </c>
      <c r="D20" s="24">
        <v>9883000</v>
      </c>
      <c r="E20" s="24">
        <v>1334000</v>
      </c>
    </row>
    <row r="21" spans="2:5">
      <c r="B21" s="12" t="s">
        <v>942</v>
      </c>
      <c r="C21" s="18" t="s">
        <v>214</v>
      </c>
      <c r="D21" s="24">
        <v>428028000</v>
      </c>
      <c r="E21" s="24">
        <v>57784000</v>
      </c>
    </row>
    <row r="22" spans="2:5">
      <c r="B22" s="12" t="s">
        <v>908</v>
      </c>
      <c r="C22" s="18" t="s">
        <v>215</v>
      </c>
      <c r="D22" s="24">
        <v>4871000</v>
      </c>
      <c r="E22" s="24">
        <v>658000</v>
      </c>
    </row>
    <row r="23" spans="2:5">
      <c r="B23" s="12" t="s">
        <v>909</v>
      </c>
      <c r="C23" s="18" t="s">
        <v>216</v>
      </c>
      <c r="D23" s="24">
        <v>31963000</v>
      </c>
      <c r="E23" s="24">
        <v>4315000</v>
      </c>
    </row>
    <row r="24" spans="2:5">
      <c r="B24" s="11" t="s">
        <v>920</v>
      </c>
      <c r="C24" s="20" t="s">
        <v>35</v>
      </c>
      <c r="D24" s="26">
        <v>464862000</v>
      </c>
      <c r="E24" s="26">
        <v>62757000</v>
      </c>
    </row>
  </sheetData>
  <mergeCells count="9">
    <mergeCell ref="A6:B6"/>
    <mergeCell ref="A8:B8"/>
    <mergeCell ref="B10:I10"/>
    <mergeCell ref="D12:E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84.5703125" customWidth="1"/>
    <col min="4" max="4" width="8" customWidth="1"/>
    <col min="5" max="7" width="21.5703125" customWidth="1"/>
    <col min="8" max="9" width="13.5703125" customWidth="1"/>
  </cols>
  <sheetData>
    <row r="1" spans="1:9">
      <c r="A1" s="32"/>
      <c r="B1" s="33"/>
      <c r="C1" s="33"/>
    </row>
    <row r="2" spans="1:9">
      <c r="A2" s="32" t="s">
        <v>445</v>
      </c>
      <c r="B2" s="33"/>
      <c r="C2" s="33"/>
    </row>
    <row r="4" spans="1:9">
      <c r="A4" s="34" t="s">
        <v>331</v>
      </c>
      <c r="B4" s="35"/>
      <c r="C4" s="10" t="s">
        <v>39</v>
      </c>
      <c r="D4" s="36" t="s">
        <v>440</v>
      </c>
      <c r="E4" s="36"/>
    </row>
    <row r="5" spans="1:9">
      <c r="A5" s="37" t="s">
        <v>1166</v>
      </c>
      <c r="B5" s="37"/>
      <c r="C5" s="14">
        <v>45473</v>
      </c>
    </row>
    <row r="6" spans="1:9">
      <c r="A6" s="37" t="s">
        <v>890</v>
      </c>
      <c r="B6" s="37"/>
      <c r="C6" s="13" t="s">
        <v>230</v>
      </c>
    </row>
    <row r="7" spans="1:9">
      <c r="A7" s="2"/>
      <c r="B7" s="2"/>
      <c r="C7" s="15"/>
    </row>
    <row r="8" spans="1:9">
      <c r="A8" s="38" t="s">
        <v>775</v>
      </c>
      <c r="B8" s="38"/>
      <c r="C8" s="16" t="str">
        <f>B11</f>
        <v>660-64</v>
      </c>
    </row>
    <row r="9" spans="1:9">
      <c r="A9" s="6" t="s">
        <v>201</v>
      </c>
    </row>
    <row r="10" spans="1:9">
      <c r="B10" s="39" t="s">
        <v>202</v>
      </c>
      <c r="C10" s="33"/>
      <c r="D10" s="33"/>
      <c r="E10" s="33"/>
      <c r="F10" s="33"/>
      <c r="G10" s="33"/>
      <c r="H10" s="33"/>
      <c r="I10" s="33"/>
    </row>
    <row r="11" spans="1:9">
      <c r="B11" s="9" t="s">
        <v>201</v>
      </c>
    </row>
    <row r="12" spans="1:9">
      <c r="E12" s="21" t="s">
        <v>1172</v>
      </c>
      <c r="F12" s="21" t="s">
        <v>1067</v>
      </c>
      <c r="G12" s="21" t="s">
        <v>1162</v>
      </c>
    </row>
    <row r="13" spans="1:9">
      <c r="E13" s="18" t="s">
        <v>33</v>
      </c>
      <c r="F13" s="18" t="s">
        <v>33</v>
      </c>
      <c r="G13" s="18" t="s">
        <v>33</v>
      </c>
    </row>
    <row r="14" spans="1:9">
      <c r="B14" s="40" t="s">
        <v>564</v>
      </c>
      <c r="C14" s="12" t="s">
        <v>823</v>
      </c>
      <c r="D14" s="18" t="s">
        <v>33</v>
      </c>
      <c r="E14" s="24">
        <v>654070000</v>
      </c>
      <c r="F14" s="24">
        <v>627724000</v>
      </c>
      <c r="G14" s="24">
        <v>648727000</v>
      </c>
    </row>
    <row r="15" spans="1:9">
      <c r="B15" s="41"/>
      <c r="C15" s="12" t="s">
        <v>991</v>
      </c>
      <c r="D15" s="18" t="s">
        <v>48</v>
      </c>
      <c r="E15" s="24">
        <v>-3000</v>
      </c>
      <c r="F15" s="24">
        <v>-4000</v>
      </c>
      <c r="G15" s="24">
        <v>-3000</v>
      </c>
    </row>
    <row r="16" spans="1:9">
      <c r="B16" s="42"/>
      <c r="C16" s="12" t="s">
        <v>960</v>
      </c>
      <c r="D16" s="18" t="s">
        <v>66</v>
      </c>
      <c r="E16" s="24">
        <v>654067000</v>
      </c>
      <c r="F16" s="24">
        <v>627720000</v>
      </c>
      <c r="G16" s="24">
        <v>648724000</v>
      </c>
    </row>
    <row r="17" spans="2:7">
      <c r="B17" s="40" t="s">
        <v>559</v>
      </c>
      <c r="C17" s="12" t="s">
        <v>1006</v>
      </c>
      <c r="D17" s="18" t="s">
        <v>77</v>
      </c>
      <c r="E17" s="24">
        <v>6730000</v>
      </c>
      <c r="F17" s="24">
        <v>5931000</v>
      </c>
      <c r="G17" s="24">
        <v>6761000</v>
      </c>
    </row>
    <row r="18" spans="2:7">
      <c r="B18" s="41"/>
      <c r="C18" s="12" t="s">
        <v>990</v>
      </c>
      <c r="D18" s="18" t="s">
        <v>82</v>
      </c>
      <c r="E18" s="24">
        <v>20128000</v>
      </c>
      <c r="F18" s="24">
        <v>21091000</v>
      </c>
      <c r="G18" s="24">
        <v>20922000</v>
      </c>
    </row>
    <row r="19" spans="2:7">
      <c r="B19" s="41"/>
      <c r="C19" s="12" t="s">
        <v>365</v>
      </c>
      <c r="D19" s="18" t="s">
        <v>83</v>
      </c>
      <c r="E19" s="24">
        <v>0</v>
      </c>
      <c r="F19" s="24">
        <v>0</v>
      </c>
      <c r="G19" s="24">
        <v>0</v>
      </c>
    </row>
    <row r="20" spans="2:7">
      <c r="B20" s="41"/>
      <c r="C20" s="12" t="s">
        <v>810</v>
      </c>
      <c r="D20" s="18" t="s">
        <v>214</v>
      </c>
      <c r="E20" s="24">
        <v>0</v>
      </c>
      <c r="F20" s="24">
        <v>0</v>
      </c>
      <c r="G20" s="24">
        <v>0</v>
      </c>
    </row>
    <row r="21" spans="2:7">
      <c r="B21" s="41"/>
      <c r="C21" s="12" t="s">
        <v>1068</v>
      </c>
      <c r="D21" s="18" t="s">
        <v>215</v>
      </c>
      <c r="E21" s="24">
        <v>0</v>
      </c>
      <c r="F21" s="24">
        <v>0</v>
      </c>
      <c r="G21" s="24">
        <v>0</v>
      </c>
    </row>
    <row r="22" spans="2:7">
      <c r="B22" s="41"/>
      <c r="C22" s="12" t="s">
        <v>989</v>
      </c>
      <c r="D22" s="18" t="s">
        <v>216</v>
      </c>
      <c r="E22" s="24">
        <v>0</v>
      </c>
      <c r="F22" s="24">
        <v>0</v>
      </c>
      <c r="G22" s="24">
        <v>0</v>
      </c>
    </row>
    <row r="23" spans="2:7">
      <c r="B23" s="41"/>
      <c r="C23" s="12" t="s">
        <v>1065</v>
      </c>
      <c r="D23" s="18" t="s">
        <v>35</v>
      </c>
      <c r="E23" s="24">
        <v>0</v>
      </c>
      <c r="F23" s="24">
        <v>0</v>
      </c>
      <c r="G23" s="24">
        <v>0</v>
      </c>
    </row>
    <row r="24" spans="2:7">
      <c r="B24" s="42"/>
      <c r="C24" s="12" t="s">
        <v>958</v>
      </c>
      <c r="D24" s="18" t="s">
        <v>37</v>
      </c>
      <c r="E24" s="24">
        <v>26858000</v>
      </c>
      <c r="F24" s="24">
        <v>27022000</v>
      </c>
      <c r="G24" s="24">
        <v>27683000</v>
      </c>
    </row>
    <row r="25" spans="2:7" ht="25.5">
      <c r="B25" s="40" t="s">
        <v>561</v>
      </c>
      <c r="C25" s="12" t="s">
        <v>824</v>
      </c>
      <c r="D25" s="18" t="s">
        <v>38</v>
      </c>
      <c r="E25" s="24">
        <v>10161000</v>
      </c>
      <c r="F25" s="24">
        <v>15288000</v>
      </c>
      <c r="G25" s="24">
        <v>11986000</v>
      </c>
    </row>
    <row r="26" spans="2:7">
      <c r="B26" s="41"/>
      <c r="C26" s="12" t="s">
        <v>995</v>
      </c>
      <c r="D26" s="18" t="s">
        <v>41</v>
      </c>
      <c r="E26" s="24">
        <v>0</v>
      </c>
      <c r="F26" s="24">
        <v>0</v>
      </c>
      <c r="G26" s="24">
        <v>0</v>
      </c>
    </row>
    <row r="27" spans="2:7">
      <c r="B27" s="41"/>
      <c r="C27" s="12" t="s">
        <v>569</v>
      </c>
      <c r="D27" s="18" t="s">
        <v>42</v>
      </c>
      <c r="E27" s="24">
        <v>0</v>
      </c>
      <c r="F27" s="24">
        <v>0</v>
      </c>
      <c r="G27" s="24">
        <v>0</v>
      </c>
    </row>
    <row r="28" spans="2:7">
      <c r="B28" s="41"/>
      <c r="C28" s="12" t="s">
        <v>560</v>
      </c>
      <c r="D28" s="18" t="s">
        <v>43</v>
      </c>
      <c r="E28" s="24">
        <v>0</v>
      </c>
      <c r="F28" s="24">
        <v>0</v>
      </c>
      <c r="G28" s="24">
        <v>0</v>
      </c>
    </row>
    <row r="29" spans="2:7">
      <c r="B29" s="42"/>
      <c r="C29" s="12" t="s">
        <v>959</v>
      </c>
      <c r="D29" s="18" t="s">
        <v>44</v>
      </c>
      <c r="E29" s="24">
        <v>10161000</v>
      </c>
      <c r="F29" s="24">
        <v>15288000</v>
      </c>
      <c r="G29" s="24">
        <v>11986000</v>
      </c>
    </row>
    <row r="30" spans="2:7">
      <c r="B30" s="40" t="s">
        <v>563</v>
      </c>
      <c r="C30" s="12" t="s">
        <v>554</v>
      </c>
      <c r="D30" s="18" t="s">
        <v>45</v>
      </c>
      <c r="E30" s="24">
        <v>232639000</v>
      </c>
      <c r="F30" s="24">
        <v>211002000</v>
      </c>
      <c r="G30" s="24">
        <v>219988000</v>
      </c>
    </row>
    <row r="31" spans="2:7">
      <c r="B31" s="41"/>
      <c r="C31" s="12" t="s">
        <v>495</v>
      </c>
      <c r="D31" s="18" t="s">
        <v>46</v>
      </c>
      <c r="E31" s="24">
        <v>-156979000</v>
      </c>
      <c r="F31" s="24">
        <v>-142080000</v>
      </c>
      <c r="G31" s="24">
        <v>-147985000</v>
      </c>
    </row>
    <row r="32" spans="2:7">
      <c r="B32" s="42"/>
      <c r="C32" s="12" t="s">
        <v>862</v>
      </c>
      <c r="D32" s="18" t="s">
        <v>47</v>
      </c>
      <c r="E32" s="24">
        <v>75660000</v>
      </c>
      <c r="F32" s="24">
        <v>68922000</v>
      </c>
      <c r="G32" s="24">
        <v>72003000</v>
      </c>
    </row>
    <row r="33" spans="2:7">
      <c r="B33" s="42" t="s">
        <v>386</v>
      </c>
      <c r="C33" s="12" t="s">
        <v>393</v>
      </c>
      <c r="D33" s="18" t="s">
        <v>49</v>
      </c>
      <c r="E33" s="24">
        <v>55596000</v>
      </c>
      <c r="F33" s="24">
        <v>49449000</v>
      </c>
      <c r="G33" s="24">
        <v>52641000</v>
      </c>
    </row>
    <row r="34" spans="2:7">
      <c r="B34" s="42"/>
      <c r="C34" s="12" t="s">
        <v>918</v>
      </c>
      <c r="D34" s="18" t="s">
        <v>56</v>
      </c>
      <c r="E34" s="24">
        <v>766746000</v>
      </c>
      <c r="F34" s="24">
        <v>738952000</v>
      </c>
      <c r="G34" s="24">
        <v>760396000</v>
      </c>
    </row>
    <row r="35" spans="2:7">
      <c r="B35" s="11" t="s">
        <v>590</v>
      </c>
      <c r="C35" s="11" t="s">
        <v>582</v>
      </c>
      <c r="D35" s="20" t="s">
        <v>58</v>
      </c>
      <c r="E35" s="25">
        <v>7.25</v>
      </c>
      <c r="F35" s="25">
        <v>6.69</v>
      </c>
      <c r="G35" s="25">
        <v>6.92</v>
      </c>
    </row>
  </sheetData>
  <mergeCells count="13">
    <mergeCell ref="B25:B29"/>
    <mergeCell ref="B30:B32"/>
    <mergeCell ref="B33:B34"/>
    <mergeCell ref="A6:B6"/>
    <mergeCell ref="A8:B8"/>
    <mergeCell ref="B10:I10"/>
    <mergeCell ref="B14:B16"/>
    <mergeCell ref="B17:B24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9"/>
  <sheetViews>
    <sheetView topLeftCell="C1"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10.140625" bestFit="1" customWidth="1"/>
    <col min="4" max="15" width="21.5703125" customWidth="1"/>
  </cols>
  <sheetData>
    <row r="1" spans="1:15">
      <c r="A1" s="32"/>
      <c r="B1" s="33"/>
      <c r="C1" s="33"/>
    </row>
    <row r="2" spans="1:15">
      <c r="A2" s="32" t="s">
        <v>445</v>
      </c>
      <c r="B2" s="33"/>
      <c r="C2" s="33"/>
    </row>
    <row r="4" spans="1:15">
      <c r="A4" s="34" t="s">
        <v>331</v>
      </c>
      <c r="B4" s="35"/>
      <c r="C4" s="10" t="s">
        <v>39</v>
      </c>
      <c r="D4" s="36" t="s">
        <v>440</v>
      </c>
      <c r="E4" s="36"/>
    </row>
    <row r="5" spans="1:15">
      <c r="A5" s="37" t="s">
        <v>1166</v>
      </c>
      <c r="B5" s="37"/>
      <c r="C5" s="14">
        <v>45473</v>
      </c>
    </row>
    <row r="6" spans="1:15">
      <c r="A6" s="37" t="s">
        <v>890</v>
      </c>
      <c r="B6" s="37"/>
      <c r="C6" s="13" t="s">
        <v>230</v>
      </c>
    </row>
    <row r="7" spans="1:15">
      <c r="A7" s="2"/>
      <c r="B7" s="2"/>
      <c r="C7" s="15"/>
    </row>
    <row r="8" spans="1:15">
      <c r="A8" s="38" t="s">
        <v>775</v>
      </c>
      <c r="B8" s="38"/>
      <c r="C8" s="16" t="str">
        <f>B11</f>
        <v>660-65</v>
      </c>
    </row>
    <row r="9" spans="1:15">
      <c r="A9" s="6" t="s">
        <v>203</v>
      </c>
    </row>
    <row r="10" spans="1:15">
      <c r="B10" s="39" t="s">
        <v>204</v>
      </c>
      <c r="C10" s="33"/>
      <c r="D10" s="33"/>
      <c r="E10" s="33"/>
      <c r="F10" s="33"/>
      <c r="G10" s="33"/>
      <c r="H10" s="33"/>
      <c r="I10" s="33"/>
    </row>
    <row r="11" spans="1:15">
      <c r="B11" s="9" t="s">
        <v>203</v>
      </c>
    </row>
    <row r="12" spans="1:15">
      <c r="D12" s="43" t="s">
        <v>1172</v>
      </c>
      <c r="E12" s="44"/>
      <c r="F12" s="44"/>
      <c r="G12" s="43"/>
      <c r="H12" s="43" t="s">
        <v>1067</v>
      </c>
      <c r="I12" s="44"/>
      <c r="J12" s="44"/>
      <c r="K12" s="43"/>
      <c r="L12" s="43" t="s">
        <v>1162</v>
      </c>
      <c r="M12" s="44"/>
      <c r="N12" s="44"/>
      <c r="O12" s="43"/>
    </row>
    <row r="13" spans="1:15">
      <c r="D13" s="43" t="s">
        <v>609</v>
      </c>
      <c r="E13" s="43"/>
      <c r="F13" s="43" t="s">
        <v>469</v>
      </c>
      <c r="G13" s="43" t="s">
        <v>611</v>
      </c>
      <c r="H13" s="43" t="s">
        <v>609</v>
      </c>
      <c r="I13" s="43"/>
      <c r="J13" s="43" t="s">
        <v>469</v>
      </c>
      <c r="K13" s="43" t="s">
        <v>611</v>
      </c>
      <c r="L13" s="43" t="s">
        <v>609</v>
      </c>
      <c r="M13" s="43"/>
      <c r="N13" s="43" t="s">
        <v>469</v>
      </c>
      <c r="O13" s="43" t="s">
        <v>611</v>
      </c>
    </row>
    <row r="14" spans="1:15" ht="25.5">
      <c r="D14" s="21" t="s">
        <v>1026</v>
      </c>
      <c r="E14" s="21" t="s">
        <v>272</v>
      </c>
      <c r="F14" s="43"/>
      <c r="G14" s="43"/>
      <c r="H14" s="21" t="s">
        <v>1026</v>
      </c>
      <c r="I14" s="21" t="s">
        <v>272</v>
      </c>
      <c r="J14" s="43"/>
      <c r="K14" s="43"/>
      <c r="L14" s="21" t="s">
        <v>1026</v>
      </c>
      <c r="M14" s="21" t="s">
        <v>272</v>
      </c>
      <c r="N14" s="43"/>
      <c r="O14" s="43"/>
    </row>
    <row r="15" spans="1:15">
      <c r="D15" s="18" t="s">
        <v>33</v>
      </c>
      <c r="E15" s="18" t="s">
        <v>48</v>
      </c>
      <c r="F15" s="18" t="s">
        <v>66</v>
      </c>
      <c r="G15" s="18" t="s">
        <v>77</v>
      </c>
      <c r="H15" s="18" t="s">
        <v>33</v>
      </c>
      <c r="I15" s="18" t="s">
        <v>48</v>
      </c>
      <c r="J15" s="18" t="s">
        <v>66</v>
      </c>
      <c r="K15" s="18" t="s">
        <v>77</v>
      </c>
      <c r="L15" s="18" t="s">
        <v>33</v>
      </c>
      <c r="M15" s="18" t="s">
        <v>48</v>
      </c>
      <c r="N15" s="18" t="s">
        <v>66</v>
      </c>
      <c r="O15" s="18" t="s">
        <v>77</v>
      </c>
    </row>
    <row r="16" spans="1:15">
      <c r="B16" s="12" t="s">
        <v>537</v>
      </c>
      <c r="C16" s="18" t="s">
        <v>33</v>
      </c>
      <c r="D16" s="24">
        <v>3637000</v>
      </c>
      <c r="E16" s="24">
        <v>426273000</v>
      </c>
      <c r="F16" s="24">
        <v>6811000</v>
      </c>
      <c r="G16" s="24">
        <v>423099000</v>
      </c>
      <c r="H16" s="24">
        <v>3621000</v>
      </c>
      <c r="I16" s="24">
        <v>419658000</v>
      </c>
      <c r="J16" s="24">
        <v>6118000</v>
      </c>
      <c r="K16" s="24">
        <v>417161000</v>
      </c>
      <c r="L16" s="24">
        <v>4408000</v>
      </c>
      <c r="M16" s="24">
        <v>421156000</v>
      </c>
      <c r="N16" s="24">
        <v>7019000</v>
      </c>
      <c r="O16" s="24">
        <v>418545000</v>
      </c>
    </row>
    <row r="17" spans="2:15">
      <c r="B17" s="12" t="s">
        <v>273</v>
      </c>
      <c r="C17" s="18" t="s">
        <v>48</v>
      </c>
      <c r="D17" s="24">
        <v>0</v>
      </c>
      <c r="E17" s="24">
        <v>119352000</v>
      </c>
      <c r="F17" s="24">
        <v>14000</v>
      </c>
      <c r="G17" s="24">
        <v>119338000</v>
      </c>
      <c r="H17" s="24">
        <v>0</v>
      </c>
      <c r="I17" s="24">
        <v>128232000</v>
      </c>
      <c r="J17" s="24">
        <v>25000</v>
      </c>
      <c r="K17" s="24">
        <v>128207000</v>
      </c>
      <c r="L17" s="24">
        <v>0</v>
      </c>
      <c r="M17" s="24">
        <v>122703000</v>
      </c>
      <c r="N17" s="24">
        <v>14000</v>
      </c>
      <c r="O17" s="24">
        <v>122689000</v>
      </c>
    </row>
    <row r="18" spans="2:15">
      <c r="B18" s="12" t="s">
        <v>562</v>
      </c>
      <c r="C18" s="18" t="s">
        <v>66</v>
      </c>
      <c r="D18" s="24">
        <v>559000</v>
      </c>
      <c r="E18" s="24">
        <v>230941000</v>
      </c>
      <c r="F18" s="24">
        <v>1023000</v>
      </c>
      <c r="G18" s="24">
        <v>230477000</v>
      </c>
      <c r="H18" s="24">
        <v>714000</v>
      </c>
      <c r="I18" s="24">
        <v>209244000</v>
      </c>
      <c r="J18" s="24">
        <v>980000</v>
      </c>
      <c r="K18" s="24">
        <v>208978000</v>
      </c>
      <c r="L18" s="24">
        <v>669000</v>
      </c>
      <c r="M18" s="24">
        <v>218278000</v>
      </c>
      <c r="N18" s="24">
        <v>956000</v>
      </c>
      <c r="O18" s="24">
        <v>217991000</v>
      </c>
    </row>
    <row r="19" spans="2:15">
      <c r="B19" s="11" t="s">
        <v>839</v>
      </c>
      <c r="C19" s="20" t="s">
        <v>77</v>
      </c>
      <c r="D19" s="26">
        <v>4196000</v>
      </c>
      <c r="E19" s="26">
        <v>776566000</v>
      </c>
      <c r="F19" s="26">
        <v>7848000</v>
      </c>
      <c r="G19" s="26">
        <v>772914000</v>
      </c>
      <c r="H19" s="26">
        <v>4335000</v>
      </c>
      <c r="I19" s="26">
        <v>757134000</v>
      </c>
      <c r="J19" s="26">
        <v>7123000</v>
      </c>
      <c r="K19" s="26">
        <v>754346000</v>
      </c>
      <c r="L19" s="26">
        <v>5077000</v>
      </c>
      <c r="M19" s="26">
        <v>762137000</v>
      </c>
      <c r="N19" s="26">
        <v>7989000</v>
      </c>
      <c r="O19" s="26">
        <v>759225000</v>
      </c>
    </row>
  </sheetData>
  <mergeCells count="20">
    <mergeCell ref="L12:O12"/>
    <mergeCell ref="D13:E13"/>
    <mergeCell ref="F13:F14"/>
    <mergeCell ref="G13:G14"/>
    <mergeCell ref="H13:I13"/>
    <mergeCell ref="J13:J14"/>
    <mergeCell ref="K13:K14"/>
    <mergeCell ref="L13:M13"/>
    <mergeCell ref="N13:N14"/>
    <mergeCell ref="O13:O14"/>
    <mergeCell ref="A6:B6"/>
    <mergeCell ref="A8:B8"/>
    <mergeCell ref="B10:I10"/>
    <mergeCell ref="D12:G12"/>
    <mergeCell ref="H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27"/>
  <sheetViews>
    <sheetView topLeftCell="V1"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21.42578125" customWidth="1"/>
    <col min="4" max="4" width="8" customWidth="1"/>
    <col min="5" max="37" width="21.5703125" customWidth="1"/>
  </cols>
  <sheetData>
    <row r="1" spans="1:37">
      <c r="A1" s="32"/>
      <c r="B1" s="33"/>
      <c r="C1" s="33"/>
    </row>
    <row r="2" spans="1:37">
      <c r="A2" s="32" t="s">
        <v>445</v>
      </c>
      <c r="B2" s="33"/>
      <c r="C2" s="33"/>
    </row>
    <row r="4" spans="1:37">
      <c r="A4" s="34" t="s">
        <v>331</v>
      </c>
      <c r="B4" s="35"/>
      <c r="C4" s="10" t="s">
        <v>39</v>
      </c>
      <c r="D4" s="36" t="s">
        <v>440</v>
      </c>
      <c r="E4" s="36"/>
    </row>
    <row r="5" spans="1:37">
      <c r="A5" s="37" t="s">
        <v>1166</v>
      </c>
      <c r="B5" s="37"/>
      <c r="C5" s="14">
        <v>45473</v>
      </c>
    </row>
    <row r="6" spans="1:37">
      <c r="A6" s="37" t="s">
        <v>890</v>
      </c>
      <c r="B6" s="37"/>
      <c r="C6" s="13" t="s">
        <v>230</v>
      </c>
    </row>
    <row r="7" spans="1:37">
      <c r="A7" s="2"/>
      <c r="B7" s="2"/>
      <c r="C7" s="15"/>
    </row>
    <row r="8" spans="1:37">
      <c r="A8" s="38" t="s">
        <v>775</v>
      </c>
      <c r="B8" s="38"/>
      <c r="C8" s="16" t="str">
        <f>B11</f>
        <v>660-66</v>
      </c>
    </row>
    <row r="9" spans="1:37">
      <c r="A9" s="6" t="s">
        <v>205</v>
      </c>
    </row>
    <row r="10" spans="1:37">
      <c r="B10" s="39" t="s">
        <v>206</v>
      </c>
      <c r="C10" s="33"/>
      <c r="D10" s="33"/>
      <c r="E10" s="33"/>
      <c r="F10" s="33"/>
      <c r="G10" s="33"/>
      <c r="H10" s="33"/>
      <c r="I10" s="33"/>
    </row>
    <row r="11" spans="1:37">
      <c r="B11" s="9" t="s">
        <v>205</v>
      </c>
    </row>
    <row r="12" spans="1:37">
      <c r="E12" s="43" t="s">
        <v>1172</v>
      </c>
      <c r="F12" s="44"/>
      <c r="G12" s="44"/>
      <c r="H12" s="44"/>
      <c r="I12" s="44"/>
      <c r="J12" s="44"/>
      <c r="K12" s="44"/>
      <c r="L12" s="44"/>
      <c r="M12" s="44"/>
      <c r="N12" s="44"/>
      <c r="O12" s="43"/>
      <c r="P12" s="43" t="s">
        <v>1067</v>
      </c>
      <c r="Q12" s="44"/>
      <c r="R12" s="44"/>
      <c r="S12" s="44"/>
      <c r="T12" s="44"/>
      <c r="U12" s="44"/>
      <c r="V12" s="44"/>
      <c r="W12" s="44"/>
      <c r="X12" s="44"/>
      <c r="Y12" s="44"/>
      <c r="Z12" s="43"/>
      <c r="AA12" s="43" t="s">
        <v>1162</v>
      </c>
      <c r="AB12" s="44"/>
      <c r="AC12" s="44"/>
      <c r="AD12" s="44"/>
      <c r="AE12" s="44"/>
      <c r="AF12" s="44"/>
      <c r="AG12" s="44"/>
      <c r="AH12" s="44"/>
      <c r="AI12" s="44"/>
      <c r="AJ12" s="44"/>
      <c r="AK12" s="43"/>
    </row>
    <row r="13" spans="1:37" ht="25.5">
      <c r="E13" s="21" t="s">
        <v>26</v>
      </c>
      <c r="F13" s="21" t="s">
        <v>27</v>
      </c>
      <c r="G13" s="21" t="s">
        <v>28</v>
      </c>
      <c r="H13" s="21" t="s">
        <v>29</v>
      </c>
      <c r="I13" s="21" t="s">
        <v>30</v>
      </c>
      <c r="J13" s="21" t="s">
        <v>31</v>
      </c>
      <c r="K13" s="21" t="s">
        <v>32</v>
      </c>
      <c r="L13" s="21" t="s">
        <v>33</v>
      </c>
      <c r="M13" s="21" t="s">
        <v>34</v>
      </c>
      <c r="N13" s="21" t="s">
        <v>268</v>
      </c>
      <c r="O13" s="21" t="s">
        <v>883</v>
      </c>
      <c r="P13" s="21" t="s">
        <v>26</v>
      </c>
      <c r="Q13" s="21" t="s">
        <v>27</v>
      </c>
      <c r="R13" s="21" t="s">
        <v>28</v>
      </c>
      <c r="S13" s="21" t="s">
        <v>29</v>
      </c>
      <c r="T13" s="21" t="s">
        <v>30</v>
      </c>
      <c r="U13" s="21" t="s">
        <v>31</v>
      </c>
      <c r="V13" s="21" t="s">
        <v>32</v>
      </c>
      <c r="W13" s="21" t="s">
        <v>33</v>
      </c>
      <c r="X13" s="21" t="s">
        <v>34</v>
      </c>
      <c r="Y13" s="21" t="s">
        <v>268</v>
      </c>
      <c r="Z13" s="21" t="s">
        <v>883</v>
      </c>
      <c r="AA13" s="21" t="s">
        <v>26</v>
      </c>
      <c r="AB13" s="21" t="s">
        <v>27</v>
      </c>
      <c r="AC13" s="21" t="s">
        <v>28</v>
      </c>
      <c r="AD13" s="21" t="s">
        <v>29</v>
      </c>
      <c r="AE13" s="21" t="s">
        <v>30</v>
      </c>
      <c r="AF13" s="21" t="s">
        <v>31</v>
      </c>
      <c r="AG13" s="21" t="s">
        <v>32</v>
      </c>
      <c r="AH13" s="21" t="s">
        <v>33</v>
      </c>
      <c r="AI13" s="21" t="s">
        <v>34</v>
      </c>
      <c r="AJ13" s="21" t="s">
        <v>268</v>
      </c>
      <c r="AK13" s="21" t="s">
        <v>883</v>
      </c>
    </row>
    <row r="14" spans="1:37">
      <c r="E14" s="18" t="s">
        <v>33</v>
      </c>
      <c r="F14" s="18" t="s">
        <v>48</v>
      </c>
      <c r="G14" s="18" t="s">
        <v>66</v>
      </c>
      <c r="H14" s="18" t="s">
        <v>77</v>
      </c>
      <c r="I14" s="18" t="s">
        <v>82</v>
      </c>
      <c r="J14" s="18" t="s">
        <v>83</v>
      </c>
      <c r="K14" s="18" t="s">
        <v>214</v>
      </c>
      <c r="L14" s="18" t="s">
        <v>215</v>
      </c>
      <c r="M14" s="18" t="s">
        <v>216</v>
      </c>
      <c r="N14" s="18" t="s">
        <v>35</v>
      </c>
      <c r="O14" s="18" t="s">
        <v>37</v>
      </c>
      <c r="P14" s="18" t="s">
        <v>33</v>
      </c>
      <c r="Q14" s="18" t="s">
        <v>48</v>
      </c>
      <c r="R14" s="18" t="s">
        <v>66</v>
      </c>
      <c r="S14" s="18" t="s">
        <v>77</v>
      </c>
      <c r="T14" s="18" t="s">
        <v>82</v>
      </c>
      <c r="U14" s="18" t="s">
        <v>83</v>
      </c>
      <c r="V14" s="18" t="s">
        <v>214</v>
      </c>
      <c r="W14" s="18" t="s">
        <v>215</v>
      </c>
      <c r="X14" s="18" t="s">
        <v>216</v>
      </c>
      <c r="Y14" s="18" t="s">
        <v>35</v>
      </c>
      <c r="Z14" s="18" t="s">
        <v>37</v>
      </c>
      <c r="AA14" s="18" t="s">
        <v>33</v>
      </c>
      <c r="AB14" s="18" t="s">
        <v>48</v>
      </c>
      <c r="AC14" s="18" t="s">
        <v>66</v>
      </c>
      <c r="AD14" s="18" t="s">
        <v>77</v>
      </c>
      <c r="AE14" s="18" t="s">
        <v>82</v>
      </c>
      <c r="AF14" s="18" t="s">
        <v>83</v>
      </c>
      <c r="AG14" s="18" t="s">
        <v>214</v>
      </c>
      <c r="AH14" s="18" t="s">
        <v>215</v>
      </c>
      <c r="AI14" s="18" t="s">
        <v>216</v>
      </c>
      <c r="AJ14" s="18" t="s">
        <v>35</v>
      </c>
      <c r="AK14" s="18" t="s">
        <v>37</v>
      </c>
    </row>
    <row r="15" spans="1:37">
      <c r="B15" s="42" t="s">
        <v>1107</v>
      </c>
      <c r="C15" s="42"/>
      <c r="D15" s="18" t="s">
        <v>33</v>
      </c>
      <c r="E15" s="24">
        <v>178726000</v>
      </c>
      <c r="F15" s="24">
        <v>0</v>
      </c>
      <c r="G15" s="24">
        <v>10211000</v>
      </c>
      <c r="H15" s="24">
        <v>0</v>
      </c>
      <c r="I15" s="24">
        <v>73000</v>
      </c>
      <c r="J15" s="24">
        <v>0</v>
      </c>
      <c r="K15" s="24">
        <v>0</v>
      </c>
      <c r="L15" s="24">
        <v>298000</v>
      </c>
      <c r="M15" s="24">
        <v>19000</v>
      </c>
      <c r="N15" s="24">
        <v>0</v>
      </c>
      <c r="O15" s="24">
        <v>189327000</v>
      </c>
      <c r="P15" s="24">
        <v>186982000</v>
      </c>
      <c r="Q15" s="24">
        <v>0</v>
      </c>
      <c r="R15" s="24">
        <v>681000</v>
      </c>
      <c r="S15" s="24">
        <v>0</v>
      </c>
      <c r="T15" s="24">
        <v>28000</v>
      </c>
      <c r="U15" s="24">
        <v>0</v>
      </c>
      <c r="V15" s="24">
        <v>0</v>
      </c>
      <c r="W15" s="24">
        <v>67000</v>
      </c>
      <c r="X15" s="24">
        <v>224000</v>
      </c>
      <c r="Y15" s="24">
        <v>0</v>
      </c>
      <c r="Z15" s="24">
        <v>187982000</v>
      </c>
      <c r="AA15" s="24">
        <v>191294000</v>
      </c>
      <c r="AB15" s="24">
        <v>0</v>
      </c>
      <c r="AC15" s="24">
        <v>698000</v>
      </c>
      <c r="AD15" s="24">
        <v>0</v>
      </c>
      <c r="AE15" s="24">
        <v>28000</v>
      </c>
      <c r="AF15" s="24">
        <v>0</v>
      </c>
      <c r="AG15" s="24">
        <v>0</v>
      </c>
      <c r="AH15" s="24">
        <v>251000</v>
      </c>
      <c r="AI15" s="24">
        <v>20000</v>
      </c>
      <c r="AJ15" s="24">
        <v>0</v>
      </c>
      <c r="AK15" s="24">
        <v>192291000</v>
      </c>
    </row>
    <row r="16" spans="1:37">
      <c r="B16" s="42" t="s">
        <v>595</v>
      </c>
      <c r="C16" s="42"/>
      <c r="D16" s="18" t="s">
        <v>48</v>
      </c>
      <c r="E16" s="24">
        <v>1988000</v>
      </c>
      <c r="F16" s="24">
        <v>0</v>
      </c>
      <c r="G16" s="24">
        <v>552000</v>
      </c>
      <c r="H16" s="24">
        <v>0</v>
      </c>
      <c r="I16" s="24">
        <v>4093000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6633000</v>
      </c>
      <c r="P16" s="24">
        <v>2139000</v>
      </c>
      <c r="Q16" s="24">
        <v>0</v>
      </c>
      <c r="R16" s="24">
        <v>5955000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8094000</v>
      </c>
      <c r="AA16" s="24">
        <v>1815000</v>
      </c>
      <c r="AB16" s="24">
        <v>0</v>
      </c>
      <c r="AC16" s="24">
        <v>5932000</v>
      </c>
      <c r="AD16" s="24">
        <v>0</v>
      </c>
      <c r="AE16" s="24">
        <v>0</v>
      </c>
      <c r="AF16" s="24">
        <v>0</v>
      </c>
      <c r="AG16" s="24">
        <v>0</v>
      </c>
      <c r="AH16" s="24">
        <v>0</v>
      </c>
      <c r="AI16" s="24">
        <v>0</v>
      </c>
      <c r="AJ16" s="24">
        <v>0</v>
      </c>
      <c r="AK16" s="24">
        <v>7747000</v>
      </c>
    </row>
    <row r="17" spans="2:37">
      <c r="B17" s="42" t="s">
        <v>334</v>
      </c>
      <c r="C17" s="42"/>
      <c r="D17" s="18" t="s">
        <v>66</v>
      </c>
      <c r="E17" s="24">
        <v>1920000</v>
      </c>
      <c r="F17" s="24">
        <v>0</v>
      </c>
      <c r="G17" s="24">
        <v>14211000</v>
      </c>
      <c r="H17" s="24">
        <v>0</v>
      </c>
      <c r="I17" s="24">
        <v>4579000</v>
      </c>
      <c r="J17" s="24">
        <v>0</v>
      </c>
      <c r="K17" s="24">
        <v>0</v>
      </c>
      <c r="L17" s="24">
        <v>24000</v>
      </c>
      <c r="M17" s="24">
        <v>0</v>
      </c>
      <c r="N17" s="24">
        <v>0</v>
      </c>
      <c r="O17" s="24">
        <v>20734000</v>
      </c>
      <c r="P17" s="24">
        <v>1980000</v>
      </c>
      <c r="Q17" s="24">
        <v>0</v>
      </c>
      <c r="R17" s="24">
        <v>15879000</v>
      </c>
      <c r="S17" s="24">
        <v>0</v>
      </c>
      <c r="T17" s="24">
        <v>38000</v>
      </c>
      <c r="U17" s="24">
        <v>0</v>
      </c>
      <c r="V17" s="24">
        <v>0</v>
      </c>
      <c r="W17" s="24">
        <v>28000</v>
      </c>
      <c r="X17" s="24">
        <v>0</v>
      </c>
      <c r="Y17" s="24">
        <v>0</v>
      </c>
      <c r="Z17" s="24">
        <v>17925000</v>
      </c>
      <c r="AA17" s="24">
        <v>1858000</v>
      </c>
      <c r="AB17" s="24">
        <v>0</v>
      </c>
      <c r="AC17" s="24">
        <v>17704000</v>
      </c>
      <c r="AD17" s="24">
        <v>0</v>
      </c>
      <c r="AE17" s="24">
        <v>34000</v>
      </c>
      <c r="AF17" s="24">
        <v>0</v>
      </c>
      <c r="AG17" s="24">
        <v>0</v>
      </c>
      <c r="AH17" s="24">
        <v>34000</v>
      </c>
      <c r="AI17" s="24">
        <v>0</v>
      </c>
      <c r="AJ17" s="24">
        <v>0</v>
      </c>
      <c r="AK17" s="24">
        <v>19630000</v>
      </c>
    </row>
    <row r="18" spans="2:37">
      <c r="B18" s="42" t="s">
        <v>530</v>
      </c>
      <c r="C18" s="42"/>
      <c r="D18" s="18" t="s">
        <v>77</v>
      </c>
      <c r="E18" s="24">
        <v>0</v>
      </c>
      <c r="F18" s="24">
        <v>0</v>
      </c>
      <c r="G18" s="24">
        <v>1856000</v>
      </c>
      <c r="H18" s="24">
        <v>0</v>
      </c>
      <c r="I18" s="24">
        <v>2476000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4332000</v>
      </c>
      <c r="P18" s="24">
        <v>0</v>
      </c>
      <c r="Q18" s="24">
        <v>0</v>
      </c>
      <c r="R18" s="24">
        <v>2516000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2516000</v>
      </c>
      <c r="AA18" s="24">
        <v>0</v>
      </c>
      <c r="AB18" s="24">
        <v>0</v>
      </c>
      <c r="AC18" s="24">
        <v>2546000</v>
      </c>
      <c r="AD18" s="24">
        <v>0</v>
      </c>
      <c r="AE18" s="24">
        <v>0</v>
      </c>
      <c r="AF18" s="24">
        <v>0</v>
      </c>
      <c r="AG18" s="24">
        <v>0</v>
      </c>
      <c r="AH18" s="24">
        <v>0</v>
      </c>
      <c r="AI18" s="24">
        <v>0</v>
      </c>
      <c r="AJ18" s="24">
        <v>0</v>
      </c>
      <c r="AK18" s="24">
        <v>2546000</v>
      </c>
    </row>
    <row r="19" spans="2:37">
      <c r="B19" s="42" t="s">
        <v>1165</v>
      </c>
      <c r="C19" s="42"/>
      <c r="D19" s="18" t="s">
        <v>82</v>
      </c>
      <c r="E19" s="24">
        <v>0</v>
      </c>
      <c r="F19" s="24">
        <v>0</v>
      </c>
      <c r="G19" s="24">
        <v>11786000</v>
      </c>
      <c r="H19" s="24">
        <v>0</v>
      </c>
      <c r="I19" s="24">
        <v>8856000</v>
      </c>
      <c r="J19" s="24">
        <v>0</v>
      </c>
      <c r="K19" s="24">
        <v>0</v>
      </c>
      <c r="L19" s="24">
        <v>160579000</v>
      </c>
      <c r="M19" s="24">
        <v>3573000</v>
      </c>
      <c r="N19" s="24">
        <v>0</v>
      </c>
      <c r="O19" s="24">
        <v>184794000</v>
      </c>
      <c r="P19" s="24">
        <v>0</v>
      </c>
      <c r="Q19" s="24">
        <v>0</v>
      </c>
      <c r="R19" s="24">
        <v>14539000</v>
      </c>
      <c r="S19" s="24">
        <v>0</v>
      </c>
      <c r="T19" s="24">
        <v>9999000</v>
      </c>
      <c r="U19" s="24">
        <v>0</v>
      </c>
      <c r="V19" s="24">
        <v>0</v>
      </c>
      <c r="W19" s="24">
        <v>149815000</v>
      </c>
      <c r="X19" s="24">
        <v>6019000</v>
      </c>
      <c r="Y19" s="24">
        <v>0</v>
      </c>
      <c r="Z19" s="24">
        <v>180372000</v>
      </c>
      <c r="AA19" s="24">
        <v>0</v>
      </c>
      <c r="AB19" s="24">
        <v>0</v>
      </c>
      <c r="AC19" s="24">
        <v>13958000</v>
      </c>
      <c r="AD19" s="24">
        <v>0</v>
      </c>
      <c r="AE19" s="24">
        <v>10526000</v>
      </c>
      <c r="AF19" s="24">
        <v>0</v>
      </c>
      <c r="AG19" s="24">
        <v>0</v>
      </c>
      <c r="AH19" s="24">
        <v>153264000</v>
      </c>
      <c r="AI19" s="24">
        <v>3826000</v>
      </c>
      <c r="AJ19" s="24">
        <v>0</v>
      </c>
      <c r="AK19" s="24">
        <v>181574000</v>
      </c>
    </row>
    <row r="20" spans="2:37">
      <c r="B20" s="42" t="s">
        <v>565</v>
      </c>
      <c r="C20" s="42"/>
      <c r="D20" s="18" t="s">
        <v>83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52102000</v>
      </c>
      <c r="L20" s="24">
        <v>0</v>
      </c>
      <c r="M20" s="24">
        <v>0</v>
      </c>
      <c r="N20" s="24">
        <v>0</v>
      </c>
      <c r="O20" s="24">
        <v>52102000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51243000</v>
      </c>
      <c r="W20" s="24">
        <v>21000</v>
      </c>
      <c r="X20" s="24">
        <v>0</v>
      </c>
      <c r="Y20" s="24">
        <v>0</v>
      </c>
      <c r="Z20" s="24">
        <v>51264000</v>
      </c>
      <c r="AA20" s="24">
        <v>0</v>
      </c>
      <c r="AB20" s="24">
        <v>0</v>
      </c>
      <c r="AC20" s="24">
        <v>0</v>
      </c>
      <c r="AD20" s="24">
        <v>0</v>
      </c>
      <c r="AE20" s="24">
        <v>0</v>
      </c>
      <c r="AF20" s="24">
        <v>0</v>
      </c>
      <c r="AG20" s="24">
        <v>51061000</v>
      </c>
      <c r="AH20" s="24">
        <v>0</v>
      </c>
      <c r="AI20" s="24">
        <v>0</v>
      </c>
      <c r="AJ20" s="24">
        <v>0</v>
      </c>
      <c r="AK20" s="24">
        <v>51061000</v>
      </c>
    </row>
    <row r="21" spans="2:37">
      <c r="B21" s="42" t="s">
        <v>432</v>
      </c>
      <c r="C21" s="42"/>
      <c r="D21" s="18" t="s">
        <v>214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9311000</v>
      </c>
      <c r="L21" s="24">
        <v>19000</v>
      </c>
      <c r="M21" s="24">
        <v>0</v>
      </c>
      <c r="N21" s="24">
        <v>0</v>
      </c>
      <c r="O21" s="24">
        <v>9330000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9359000</v>
      </c>
      <c r="W21" s="24">
        <v>0</v>
      </c>
      <c r="X21" s="24">
        <v>0</v>
      </c>
      <c r="Y21" s="24">
        <v>0</v>
      </c>
      <c r="Z21" s="24">
        <v>9359000</v>
      </c>
      <c r="AA21" s="24">
        <v>0</v>
      </c>
      <c r="AB21" s="24">
        <v>0</v>
      </c>
      <c r="AC21" s="24">
        <v>0</v>
      </c>
      <c r="AD21" s="24">
        <v>0</v>
      </c>
      <c r="AE21" s="24">
        <v>0</v>
      </c>
      <c r="AF21" s="24">
        <v>0</v>
      </c>
      <c r="AG21" s="24">
        <v>9199000</v>
      </c>
      <c r="AH21" s="24">
        <v>19000</v>
      </c>
      <c r="AI21" s="24">
        <v>0</v>
      </c>
      <c r="AJ21" s="24">
        <v>0</v>
      </c>
      <c r="AK21" s="24">
        <v>9218000</v>
      </c>
    </row>
    <row r="22" spans="2:37">
      <c r="B22" s="42" t="s">
        <v>320</v>
      </c>
      <c r="C22" s="42"/>
      <c r="D22" s="18" t="s">
        <v>215</v>
      </c>
      <c r="E22" s="24">
        <v>0</v>
      </c>
      <c r="F22" s="24">
        <v>0</v>
      </c>
      <c r="G22" s="24">
        <v>0</v>
      </c>
      <c r="H22" s="24">
        <v>35334000</v>
      </c>
      <c r="I22" s="24">
        <v>37717000</v>
      </c>
      <c r="J22" s="24">
        <v>38515000</v>
      </c>
      <c r="K22" s="24">
        <v>14760000</v>
      </c>
      <c r="L22" s="24">
        <v>4482000</v>
      </c>
      <c r="M22" s="24">
        <v>0</v>
      </c>
      <c r="N22" s="24">
        <v>0</v>
      </c>
      <c r="O22" s="24">
        <v>130808000</v>
      </c>
      <c r="P22" s="24">
        <v>0</v>
      </c>
      <c r="Q22" s="24">
        <v>0</v>
      </c>
      <c r="R22" s="24">
        <v>0</v>
      </c>
      <c r="S22" s="24">
        <v>34949000</v>
      </c>
      <c r="T22" s="24">
        <v>37499000</v>
      </c>
      <c r="U22" s="24">
        <v>35758000</v>
      </c>
      <c r="V22" s="24">
        <v>13932000</v>
      </c>
      <c r="W22" s="24">
        <v>3639000</v>
      </c>
      <c r="X22" s="24">
        <v>0</v>
      </c>
      <c r="Y22" s="24">
        <v>0</v>
      </c>
      <c r="Z22" s="24">
        <v>125777000</v>
      </c>
      <c r="AA22" s="24">
        <v>0</v>
      </c>
      <c r="AB22" s="24">
        <v>0</v>
      </c>
      <c r="AC22" s="24">
        <v>0</v>
      </c>
      <c r="AD22" s="24">
        <v>35119000</v>
      </c>
      <c r="AE22" s="24">
        <v>37510000</v>
      </c>
      <c r="AF22" s="24">
        <v>37241000</v>
      </c>
      <c r="AG22" s="24">
        <v>13766000</v>
      </c>
      <c r="AH22" s="24">
        <v>3854000</v>
      </c>
      <c r="AI22" s="24">
        <v>0</v>
      </c>
      <c r="AJ22" s="24">
        <v>0</v>
      </c>
      <c r="AK22" s="24">
        <v>127490000</v>
      </c>
    </row>
    <row r="23" spans="2:37">
      <c r="B23" s="42" t="s">
        <v>319</v>
      </c>
      <c r="C23" s="42"/>
      <c r="D23" s="18" t="s">
        <v>216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85019000</v>
      </c>
      <c r="M23" s="24">
        <v>0</v>
      </c>
      <c r="N23" s="24">
        <v>0</v>
      </c>
      <c r="O23" s="24">
        <v>85019000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74116000</v>
      </c>
      <c r="X23" s="24">
        <v>0</v>
      </c>
      <c r="Y23" s="24">
        <v>0</v>
      </c>
      <c r="Z23" s="24">
        <v>74116000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77943000</v>
      </c>
      <c r="AI23" s="24">
        <v>0</v>
      </c>
      <c r="AJ23" s="24">
        <v>0</v>
      </c>
      <c r="AK23" s="24">
        <v>77943000</v>
      </c>
    </row>
    <row r="24" spans="2:37">
      <c r="B24" s="42" t="s">
        <v>426</v>
      </c>
      <c r="C24" s="42"/>
      <c r="D24" s="18" t="s">
        <v>35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1488000</v>
      </c>
      <c r="M24" s="24">
        <v>1403000</v>
      </c>
      <c r="N24" s="24">
        <v>0</v>
      </c>
      <c r="O24" s="24">
        <v>2891000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1530000</v>
      </c>
      <c r="X24" s="24">
        <v>1290000</v>
      </c>
      <c r="Y24" s="24">
        <v>0</v>
      </c>
      <c r="Z24" s="24">
        <v>2820000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1668000</v>
      </c>
      <c r="AI24" s="24">
        <v>1617000</v>
      </c>
      <c r="AJ24" s="24">
        <v>0</v>
      </c>
      <c r="AK24" s="24">
        <v>3285000</v>
      </c>
    </row>
    <row r="25" spans="2:37">
      <c r="B25" s="42" t="s">
        <v>816</v>
      </c>
      <c r="C25" s="42"/>
      <c r="D25" s="18" t="s">
        <v>37</v>
      </c>
      <c r="E25" s="24">
        <v>3674000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10401000</v>
      </c>
      <c r="M25" s="24">
        <v>2192000</v>
      </c>
      <c r="N25" s="24">
        <v>0</v>
      </c>
      <c r="O25" s="24">
        <v>16267000</v>
      </c>
      <c r="P25" s="24">
        <v>3119000</v>
      </c>
      <c r="Q25" s="24">
        <v>0</v>
      </c>
      <c r="R25" s="24">
        <v>418000</v>
      </c>
      <c r="S25" s="24">
        <v>0</v>
      </c>
      <c r="T25" s="24">
        <v>0</v>
      </c>
      <c r="U25" s="24">
        <v>0</v>
      </c>
      <c r="V25" s="24">
        <v>0</v>
      </c>
      <c r="W25" s="24">
        <v>10310000</v>
      </c>
      <c r="X25" s="24">
        <v>1131000</v>
      </c>
      <c r="Y25" s="24">
        <v>442000</v>
      </c>
      <c r="Z25" s="24">
        <v>15420000</v>
      </c>
      <c r="AA25" s="24">
        <v>3823000</v>
      </c>
      <c r="AB25" s="24">
        <v>0</v>
      </c>
      <c r="AC25" s="24">
        <v>418000</v>
      </c>
      <c r="AD25" s="24">
        <v>0</v>
      </c>
      <c r="AE25" s="24">
        <v>0</v>
      </c>
      <c r="AF25" s="24">
        <v>0</v>
      </c>
      <c r="AG25" s="24">
        <v>0</v>
      </c>
      <c r="AH25" s="24">
        <v>10190000</v>
      </c>
      <c r="AI25" s="24">
        <v>1959000</v>
      </c>
      <c r="AJ25" s="24">
        <v>0</v>
      </c>
      <c r="AK25" s="24">
        <v>16390000</v>
      </c>
    </row>
    <row r="26" spans="2:37">
      <c r="B26" s="12"/>
      <c r="C26" s="12" t="s">
        <v>683</v>
      </c>
      <c r="D26" s="18" t="s">
        <v>38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3032000</v>
      </c>
      <c r="M26" s="24">
        <v>1578000</v>
      </c>
      <c r="N26" s="24">
        <v>0</v>
      </c>
      <c r="O26" s="24">
        <v>4610000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3368000</v>
      </c>
      <c r="X26" s="24">
        <v>726000</v>
      </c>
      <c r="Y26" s="24">
        <v>0</v>
      </c>
      <c r="Z26" s="24">
        <v>4094000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4">
        <v>3002000</v>
      </c>
      <c r="AI26" s="24">
        <v>1431000</v>
      </c>
      <c r="AJ26" s="24">
        <v>0</v>
      </c>
      <c r="AK26" s="24">
        <v>4433000</v>
      </c>
    </row>
    <row r="27" spans="2:37">
      <c r="B27" s="40" t="s">
        <v>839</v>
      </c>
      <c r="C27" s="40"/>
      <c r="D27" s="20" t="s">
        <v>41</v>
      </c>
      <c r="E27" s="26">
        <v>186308000</v>
      </c>
      <c r="F27" s="26">
        <v>0</v>
      </c>
      <c r="G27" s="26">
        <v>38616000</v>
      </c>
      <c r="H27" s="26">
        <v>35334000</v>
      </c>
      <c r="I27" s="26">
        <v>57794000</v>
      </c>
      <c r="J27" s="26">
        <v>38515000</v>
      </c>
      <c r="K27" s="26">
        <v>76173000</v>
      </c>
      <c r="L27" s="26">
        <v>262310000</v>
      </c>
      <c r="M27" s="26">
        <v>7187000</v>
      </c>
      <c r="N27" s="26">
        <v>0</v>
      </c>
      <c r="O27" s="26">
        <v>702237000</v>
      </c>
      <c r="P27" s="26">
        <v>194220000</v>
      </c>
      <c r="Q27" s="26">
        <v>0</v>
      </c>
      <c r="R27" s="26">
        <v>39988000</v>
      </c>
      <c r="S27" s="26">
        <v>34949000</v>
      </c>
      <c r="T27" s="26">
        <v>47564000</v>
      </c>
      <c r="U27" s="26">
        <v>35758000</v>
      </c>
      <c r="V27" s="26">
        <v>74534000</v>
      </c>
      <c r="W27" s="26">
        <v>239526000</v>
      </c>
      <c r="X27" s="26">
        <v>8664000</v>
      </c>
      <c r="Y27" s="26">
        <v>442000</v>
      </c>
      <c r="Z27" s="26">
        <v>675645000</v>
      </c>
      <c r="AA27" s="26">
        <v>198790000</v>
      </c>
      <c r="AB27" s="26">
        <v>0</v>
      </c>
      <c r="AC27" s="26">
        <v>41256000</v>
      </c>
      <c r="AD27" s="26">
        <v>35119000</v>
      </c>
      <c r="AE27" s="26">
        <v>48098000</v>
      </c>
      <c r="AF27" s="26">
        <v>37241000</v>
      </c>
      <c r="AG27" s="26">
        <v>74026000</v>
      </c>
      <c r="AH27" s="26">
        <v>247223000</v>
      </c>
      <c r="AI27" s="26">
        <v>7422000</v>
      </c>
      <c r="AJ27" s="26">
        <v>0</v>
      </c>
      <c r="AK27" s="26">
        <v>689175000</v>
      </c>
    </row>
  </sheetData>
  <mergeCells count="23">
    <mergeCell ref="B24:C24"/>
    <mergeCell ref="B25:C25"/>
    <mergeCell ref="B27:C27"/>
    <mergeCell ref="B19:C19"/>
    <mergeCell ref="B20:C20"/>
    <mergeCell ref="B21:C21"/>
    <mergeCell ref="B22:C22"/>
    <mergeCell ref="B23:C23"/>
    <mergeCell ref="AA12:AK12"/>
    <mergeCell ref="B15:C15"/>
    <mergeCell ref="B16:C16"/>
    <mergeCell ref="B17:C17"/>
    <mergeCell ref="B18:C18"/>
    <mergeCell ref="A6:B6"/>
    <mergeCell ref="A8:B8"/>
    <mergeCell ref="B10:I10"/>
    <mergeCell ref="E12:O12"/>
    <mergeCell ref="P12:Z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48"/>
  <sheetViews>
    <sheetView topLeftCell="D10"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33.5703125" customWidth="1"/>
    <col min="4" max="5" width="59.7109375" customWidth="1"/>
    <col min="6" max="6" width="8" customWidth="1"/>
    <col min="7" max="12" width="21.5703125" customWidth="1"/>
  </cols>
  <sheetData>
    <row r="1" spans="1:12">
      <c r="A1" s="32"/>
      <c r="B1" s="33"/>
      <c r="C1" s="33"/>
    </row>
    <row r="2" spans="1:12">
      <c r="A2" s="32" t="s">
        <v>445</v>
      </c>
      <c r="B2" s="33"/>
      <c r="C2" s="33"/>
    </row>
    <row r="4" spans="1:12">
      <c r="A4" s="34" t="s">
        <v>331</v>
      </c>
      <c r="B4" s="35"/>
      <c r="C4" s="10" t="s">
        <v>39</v>
      </c>
      <c r="D4" s="36" t="s">
        <v>440</v>
      </c>
      <c r="E4" s="36"/>
    </row>
    <row r="5" spans="1:12">
      <c r="A5" s="37" t="s">
        <v>1166</v>
      </c>
      <c r="B5" s="37"/>
      <c r="C5" s="14">
        <v>45473</v>
      </c>
    </row>
    <row r="6" spans="1:12">
      <c r="A6" s="37" t="s">
        <v>890</v>
      </c>
      <c r="B6" s="37"/>
      <c r="C6" s="13" t="s">
        <v>230</v>
      </c>
    </row>
    <row r="7" spans="1:12">
      <c r="A7" s="2"/>
      <c r="B7" s="2"/>
      <c r="C7" s="15"/>
    </row>
    <row r="8" spans="1:12">
      <c r="A8" s="38" t="s">
        <v>775</v>
      </c>
      <c r="B8" s="38"/>
      <c r="C8" s="16" t="str">
        <f>B11</f>
        <v>660-68</v>
      </c>
    </row>
    <row r="9" spans="1:12">
      <c r="A9" s="6" t="s">
        <v>207</v>
      </c>
    </row>
    <row r="10" spans="1:12">
      <c r="B10" s="39" t="s">
        <v>208</v>
      </c>
      <c r="C10" s="33"/>
      <c r="D10" s="33"/>
      <c r="E10" s="33"/>
      <c r="F10" s="33"/>
      <c r="G10" s="33"/>
      <c r="H10" s="33"/>
      <c r="I10" s="33"/>
    </row>
    <row r="11" spans="1:12">
      <c r="B11" s="9" t="s">
        <v>207</v>
      </c>
    </row>
    <row r="12" spans="1:12">
      <c r="G12" s="43" t="s">
        <v>1024</v>
      </c>
      <c r="H12" s="44"/>
      <c r="I12" s="44"/>
      <c r="J12" s="43"/>
      <c r="K12" s="43" t="s">
        <v>839</v>
      </c>
      <c r="L12" s="21" t="s">
        <v>1025</v>
      </c>
    </row>
    <row r="13" spans="1:12" ht="25.5">
      <c r="G13" s="21" t="s">
        <v>652</v>
      </c>
      <c r="H13" s="21" t="s">
        <v>998</v>
      </c>
      <c r="I13" s="21" t="s">
        <v>659</v>
      </c>
      <c r="J13" s="21" t="s">
        <v>1161</v>
      </c>
      <c r="K13" s="43"/>
      <c r="L13" s="21" t="s">
        <v>237</v>
      </c>
    </row>
    <row r="14" spans="1:12">
      <c r="G14" s="18" t="s">
        <v>33</v>
      </c>
      <c r="H14" s="18" t="s">
        <v>48</v>
      </c>
      <c r="I14" s="18" t="s">
        <v>66</v>
      </c>
      <c r="J14" s="18" t="s">
        <v>77</v>
      </c>
      <c r="K14" s="18" t="s">
        <v>82</v>
      </c>
      <c r="L14" s="18" t="s">
        <v>83</v>
      </c>
    </row>
    <row r="15" spans="1:12">
      <c r="B15" s="40" t="s">
        <v>1055</v>
      </c>
      <c r="C15" s="40" t="s">
        <v>384</v>
      </c>
      <c r="D15" s="42" t="s">
        <v>839</v>
      </c>
      <c r="E15" s="42"/>
      <c r="F15" s="18" t="s">
        <v>33</v>
      </c>
      <c r="G15" s="31">
        <v>0</v>
      </c>
      <c r="H15" s="31">
        <v>0</v>
      </c>
      <c r="I15" s="31">
        <v>0</v>
      </c>
      <c r="J15" s="31">
        <v>68581852.203114301</v>
      </c>
      <c r="K15" s="1"/>
      <c r="L15" s="31">
        <v>68581852.203114301</v>
      </c>
    </row>
    <row r="16" spans="1:12">
      <c r="B16" s="41"/>
      <c r="C16" s="41"/>
      <c r="D16" s="42" t="s">
        <v>392</v>
      </c>
      <c r="E16" s="42"/>
      <c r="F16" s="18" t="s">
        <v>48</v>
      </c>
      <c r="G16" s="31">
        <v>0</v>
      </c>
      <c r="H16" s="31">
        <v>0</v>
      </c>
      <c r="I16" s="31">
        <v>0</v>
      </c>
      <c r="J16" s="31">
        <v>68581852.203114301</v>
      </c>
      <c r="K16" s="1"/>
      <c r="L16" s="31">
        <v>68581852.203114301</v>
      </c>
    </row>
    <row r="17" spans="2:12">
      <c r="B17" s="41"/>
      <c r="C17" s="42"/>
      <c r="D17" s="42" t="s">
        <v>757</v>
      </c>
      <c r="E17" s="42"/>
      <c r="F17" s="18" t="s">
        <v>66</v>
      </c>
      <c r="G17" s="31">
        <v>0</v>
      </c>
      <c r="H17" s="31">
        <v>0</v>
      </c>
      <c r="I17" s="31">
        <v>0</v>
      </c>
      <c r="J17" s="31">
        <v>0</v>
      </c>
      <c r="K17" s="1"/>
      <c r="L17" s="31">
        <v>0</v>
      </c>
    </row>
    <row r="18" spans="2:12">
      <c r="B18" s="41"/>
      <c r="C18" s="40" t="s">
        <v>1040</v>
      </c>
      <c r="D18" s="42" t="s">
        <v>839</v>
      </c>
      <c r="E18" s="42"/>
      <c r="F18" s="18" t="s">
        <v>77</v>
      </c>
      <c r="G18" s="31">
        <v>0</v>
      </c>
      <c r="H18" s="31">
        <v>237113939.65088999</v>
      </c>
      <c r="I18" s="31">
        <v>26534713.881006099</v>
      </c>
      <c r="J18" s="31">
        <v>10960476.094373699</v>
      </c>
      <c r="K18" s="1"/>
      <c r="L18" s="31">
        <v>252864624.43649101</v>
      </c>
    </row>
    <row r="19" spans="2:12">
      <c r="B19" s="41"/>
      <c r="C19" s="41"/>
      <c r="D19" s="42" t="s">
        <v>1034</v>
      </c>
      <c r="E19" s="42"/>
      <c r="F19" s="18" t="s">
        <v>82</v>
      </c>
      <c r="G19" s="31">
        <v>0</v>
      </c>
      <c r="H19" s="31">
        <v>86669366.544240698</v>
      </c>
      <c r="I19" s="31">
        <v>5737836.7239729399</v>
      </c>
      <c r="J19" s="31">
        <v>4413190.5235341704</v>
      </c>
      <c r="K19" s="1"/>
      <c r="L19" s="31">
        <v>92200033.628337204</v>
      </c>
    </row>
    <row r="20" spans="2:12">
      <c r="B20" s="41"/>
      <c r="C20" s="42"/>
      <c r="D20" s="42" t="s">
        <v>1039</v>
      </c>
      <c r="E20" s="42"/>
      <c r="F20" s="18" t="s">
        <v>83</v>
      </c>
      <c r="G20" s="31">
        <v>0</v>
      </c>
      <c r="H20" s="31">
        <v>150444573.10664901</v>
      </c>
      <c r="I20" s="31">
        <v>20796877.157033201</v>
      </c>
      <c r="J20" s="31">
        <v>6547285.5708395503</v>
      </c>
      <c r="K20" s="1"/>
      <c r="L20" s="31">
        <v>160664590.80815399</v>
      </c>
    </row>
    <row r="21" spans="2:12">
      <c r="B21" s="41"/>
      <c r="C21" s="40" t="s">
        <v>750</v>
      </c>
      <c r="D21" s="42" t="s">
        <v>839</v>
      </c>
      <c r="E21" s="42"/>
      <c r="F21" s="18" t="s">
        <v>214</v>
      </c>
      <c r="G21" s="31">
        <v>0</v>
      </c>
      <c r="H21" s="31">
        <v>221286965.77688101</v>
      </c>
      <c r="I21" s="31">
        <v>9486171.6891766991</v>
      </c>
      <c r="J21" s="31">
        <v>4656932.8661344703</v>
      </c>
      <c r="K21" s="1"/>
      <c r="L21" s="31">
        <v>73552247.310863107</v>
      </c>
    </row>
    <row r="22" spans="2:12">
      <c r="B22" s="41"/>
      <c r="C22" s="41"/>
      <c r="D22" s="42" t="s">
        <v>1035</v>
      </c>
      <c r="E22" s="42"/>
      <c r="F22" s="18" t="s">
        <v>215</v>
      </c>
      <c r="G22" s="31">
        <v>0</v>
      </c>
      <c r="H22" s="31">
        <v>11937511.469830001</v>
      </c>
      <c r="I22" s="31">
        <v>0</v>
      </c>
      <c r="J22" s="31">
        <v>0</v>
      </c>
      <c r="K22" s="1"/>
      <c r="L22" s="31">
        <v>5968755.7349150004</v>
      </c>
    </row>
    <row r="23" spans="2:12">
      <c r="B23" s="41"/>
      <c r="C23" s="42"/>
      <c r="D23" s="40" t="s">
        <v>751</v>
      </c>
      <c r="E23" s="42"/>
      <c r="F23" s="18" t="s">
        <v>216</v>
      </c>
      <c r="G23" s="31">
        <v>0</v>
      </c>
      <c r="H23" s="31">
        <v>209349454.307051</v>
      </c>
      <c r="I23" s="31">
        <v>9486171.6891766991</v>
      </c>
      <c r="J23" s="31">
        <v>4656932.8661344703</v>
      </c>
      <c r="K23" s="1"/>
      <c r="L23" s="31">
        <v>67583491.575948104</v>
      </c>
    </row>
    <row r="24" spans="2:12">
      <c r="B24" s="41"/>
      <c r="C24" s="42" t="s">
        <v>518</v>
      </c>
      <c r="D24" s="44"/>
      <c r="E24" s="42"/>
      <c r="F24" s="18" t="s">
        <v>35</v>
      </c>
      <c r="G24" s="31">
        <v>0</v>
      </c>
      <c r="H24" s="31">
        <v>0</v>
      </c>
      <c r="I24" s="31">
        <v>0</v>
      </c>
      <c r="J24" s="31">
        <v>0</v>
      </c>
      <c r="K24" s="1"/>
      <c r="L24" s="31">
        <v>0</v>
      </c>
    </row>
    <row r="25" spans="2:12">
      <c r="B25" s="41"/>
      <c r="C25" s="40" t="s">
        <v>507</v>
      </c>
      <c r="D25" s="42" t="s">
        <v>839</v>
      </c>
      <c r="E25" s="42"/>
      <c r="F25" s="18" t="s">
        <v>37</v>
      </c>
      <c r="G25" s="31">
        <v>0</v>
      </c>
      <c r="H25" s="31">
        <v>36768874.629774801</v>
      </c>
      <c r="I25" s="31">
        <v>10547111.4566599</v>
      </c>
      <c r="J25" s="31">
        <v>28249134.037950002</v>
      </c>
      <c r="K25" s="1"/>
      <c r="L25" s="31">
        <v>36131228.718999997</v>
      </c>
    </row>
    <row r="26" spans="2:12">
      <c r="B26" s="41"/>
      <c r="C26" s="41"/>
      <c r="D26" s="42" t="s">
        <v>510</v>
      </c>
      <c r="E26" s="42"/>
      <c r="F26" s="18" t="s">
        <v>38</v>
      </c>
      <c r="G26" s="1"/>
      <c r="H26" s="1"/>
      <c r="I26" s="1"/>
      <c r="J26" s="1"/>
      <c r="K26" s="31">
        <v>-2461422.0384700401</v>
      </c>
      <c r="L26" s="1"/>
    </row>
    <row r="27" spans="2:12">
      <c r="B27" s="41"/>
      <c r="C27" s="42"/>
      <c r="D27" s="40" t="s">
        <v>638</v>
      </c>
      <c r="E27" s="42"/>
      <c r="F27" s="18" t="s">
        <v>41</v>
      </c>
      <c r="G27" s="31">
        <v>0</v>
      </c>
      <c r="H27" s="31">
        <v>39230296.668244898</v>
      </c>
      <c r="I27" s="31">
        <v>10547111.4566599</v>
      </c>
      <c r="J27" s="31">
        <v>28249134.037950002</v>
      </c>
      <c r="K27" s="1"/>
      <c r="L27" s="31">
        <v>36131228.718999997</v>
      </c>
    </row>
    <row r="28" spans="2:12">
      <c r="B28" s="42"/>
      <c r="C28" s="42" t="s">
        <v>977</v>
      </c>
      <c r="D28" s="44"/>
      <c r="E28" s="42"/>
      <c r="F28" s="18" t="s">
        <v>42</v>
      </c>
      <c r="G28" s="1"/>
      <c r="H28" s="1"/>
      <c r="I28" s="1"/>
      <c r="J28" s="1"/>
      <c r="K28" s="1"/>
      <c r="L28" s="31">
        <v>431129952.66946799</v>
      </c>
    </row>
    <row r="29" spans="2:12">
      <c r="B29" s="40" t="s">
        <v>1056</v>
      </c>
      <c r="C29" s="42" t="s">
        <v>980</v>
      </c>
      <c r="D29" s="44"/>
      <c r="E29" s="42"/>
      <c r="F29" s="18" t="s">
        <v>43</v>
      </c>
      <c r="G29" s="1"/>
      <c r="H29" s="1"/>
      <c r="I29" s="1"/>
      <c r="J29" s="1"/>
      <c r="K29" s="1"/>
      <c r="L29" s="31">
        <v>8775297.1341370903</v>
      </c>
    </row>
    <row r="30" spans="2:12">
      <c r="B30" s="41"/>
      <c r="C30" s="42" t="s">
        <v>1031</v>
      </c>
      <c r="D30" s="44"/>
      <c r="E30" s="42"/>
      <c r="F30" s="18" t="s">
        <v>44</v>
      </c>
      <c r="G30" s="31">
        <v>0</v>
      </c>
      <c r="H30" s="31">
        <v>0</v>
      </c>
      <c r="I30" s="31">
        <v>0</v>
      </c>
      <c r="J30" s="31">
        <v>0</v>
      </c>
      <c r="K30" s="1"/>
      <c r="L30" s="31">
        <v>0</v>
      </c>
    </row>
    <row r="31" spans="2:12">
      <c r="B31" s="41"/>
      <c r="C31" s="40" t="s">
        <v>427</v>
      </c>
      <c r="D31" s="42" t="s">
        <v>839</v>
      </c>
      <c r="E31" s="42"/>
      <c r="F31" s="18" t="s">
        <v>45</v>
      </c>
      <c r="G31" s="31">
        <v>0</v>
      </c>
      <c r="H31" s="31">
        <v>79012698.243311599</v>
      </c>
      <c r="I31" s="31">
        <v>50420360.929094702</v>
      </c>
      <c r="J31" s="31">
        <v>276628168.13993597</v>
      </c>
      <c r="K31" s="1"/>
      <c r="L31" s="31">
        <v>291568703.903543</v>
      </c>
    </row>
    <row r="32" spans="2:12">
      <c r="B32" s="41"/>
      <c r="C32" s="41"/>
      <c r="D32" s="42" t="s">
        <v>430</v>
      </c>
      <c r="E32" s="42"/>
      <c r="F32" s="18" t="s">
        <v>46</v>
      </c>
      <c r="G32" s="31">
        <v>0</v>
      </c>
      <c r="H32" s="31">
        <v>721727.99996240996</v>
      </c>
      <c r="I32" s="31">
        <v>0</v>
      </c>
      <c r="J32" s="31">
        <v>0</v>
      </c>
      <c r="K32" s="1"/>
      <c r="L32" s="31">
        <v>72172.799996240996</v>
      </c>
    </row>
    <row r="33" spans="2:12">
      <c r="B33" s="41"/>
      <c r="C33" s="41"/>
      <c r="D33" s="42" t="s">
        <v>431</v>
      </c>
      <c r="E33" s="42"/>
      <c r="F33" s="18" t="s">
        <v>47</v>
      </c>
      <c r="G33" s="31">
        <v>0</v>
      </c>
      <c r="H33" s="31">
        <v>7980645.4925200101</v>
      </c>
      <c r="I33" s="31">
        <v>3263653.1707214299</v>
      </c>
      <c r="J33" s="31">
        <v>9698443.4554020502</v>
      </c>
      <c r="K33" s="1"/>
      <c r="L33" s="31">
        <v>12527366.8646408</v>
      </c>
    </row>
    <row r="34" spans="2:12">
      <c r="B34" s="41"/>
      <c r="C34" s="41"/>
      <c r="D34" s="42" t="s">
        <v>429</v>
      </c>
      <c r="E34" s="42"/>
      <c r="F34" s="18" t="s">
        <v>49</v>
      </c>
      <c r="G34" s="31">
        <v>0</v>
      </c>
      <c r="H34" s="31">
        <v>66711903.7106051</v>
      </c>
      <c r="I34" s="31">
        <v>43192888.818656102</v>
      </c>
      <c r="J34" s="31">
        <v>133981329.584677</v>
      </c>
      <c r="K34" s="1"/>
      <c r="L34" s="31">
        <v>167998466.11933199</v>
      </c>
    </row>
    <row r="35" spans="2:12">
      <c r="B35" s="41"/>
      <c r="C35" s="41"/>
      <c r="D35" s="12"/>
      <c r="E35" s="12" t="s">
        <v>720</v>
      </c>
      <c r="F35" s="18" t="s">
        <v>56</v>
      </c>
      <c r="G35" s="31">
        <v>0</v>
      </c>
      <c r="H35" s="31">
        <v>11019054.452592401</v>
      </c>
      <c r="I35" s="31">
        <v>7412780.8176157903</v>
      </c>
      <c r="J35" s="31">
        <v>4190301.4613703298</v>
      </c>
      <c r="K35" s="1"/>
      <c r="L35" s="31">
        <v>11939613.5849948</v>
      </c>
    </row>
    <row r="36" spans="2:12">
      <c r="B36" s="41"/>
      <c r="C36" s="41"/>
      <c r="D36" s="42" t="s">
        <v>428</v>
      </c>
      <c r="E36" s="42"/>
      <c r="F36" s="18" t="s">
        <v>58</v>
      </c>
      <c r="G36" s="31">
        <v>0</v>
      </c>
      <c r="H36" s="31">
        <v>3371694.42642522</v>
      </c>
      <c r="I36" s="31">
        <v>3441450.09254965</v>
      </c>
      <c r="J36" s="31">
        <v>127690468.712999</v>
      </c>
      <c r="K36" s="1"/>
      <c r="L36" s="31">
        <v>105589416.187672</v>
      </c>
    </row>
    <row r="37" spans="2:12">
      <c r="B37" s="41"/>
      <c r="C37" s="41"/>
      <c r="D37" s="12"/>
      <c r="E37" s="12" t="s">
        <v>721</v>
      </c>
      <c r="F37" s="18" t="s">
        <v>59</v>
      </c>
      <c r="G37" s="31">
        <v>0</v>
      </c>
      <c r="H37" s="31">
        <v>1167440.62517628</v>
      </c>
      <c r="I37" s="31">
        <v>1181577.1868403</v>
      </c>
      <c r="J37" s="31">
        <v>31770272.389325101</v>
      </c>
      <c r="K37" s="1"/>
      <c r="L37" s="31">
        <v>21825185.959069598</v>
      </c>
    </row>
    <row r="38" spans="2:12">
      <c r="B38" s="41"/>
      <c r="C38" s="42"/>
      <c r="D38" s="40" t="s">
        <v>800</v>
      </c>
      <c r="E38" s="42"/>
      <c r="F38" s="18" t="s">
        <v>60</v>
      </c>
      <c r="G38" s="31">
        <v>0</v>
      </c>
      <c r="H38" s="31">
        <v>226726.61379881101</v>
      </c>
      <c r="I38" s="31">
        <v>522368.84716757998</v>
      </c>
      <c r="J38" s="31">
        <v>5257926.38685703</v>
      </c>
      <c r="K38" s="1"/>
      <c r="L38" s="31">
        <v>5381281.9319023397</v>
      </c>
    </row>
    <row r="39" spans="2:12">
      <c r="B39" s="41"/>
      <c r="C39" s="42" t="s">
        <v>827</v>
      </c>
      <c r="D39" s="44"/>
      <c r="E39" s="42"/>
      <c r="F39" s="18" t="s">
        <v>61</v>
      </c>
      <c r="G39" s="31">
        <v>0</v>
      </c>
      <c r="H39" s="31">
        <v>0</v>
      </c>
      <c r="I39" s="31">
        <v>0</v>
      </c>
      <c r="J39" s="31">
        <v>0</v>
      </c>
      <c r="K39" s="1"/>
      <c r="L39" s="31">
        <v>0</v>
      </c>
    </row>
    <row r="40" spans="2:12">
      <c r="B40" s="41"/>
      <c r="C40" s="40" t="s">
        <v>818</v>
      </c>
      <c r="D40" s="42" t="s">
        <v>839</v>
      </c>
      <c r="E40" s="42"/>
      <c r="F40" s="18" t="s">
        <v>62</v>
      </c>
      <c r="G40" s="31">
        <v>0</v>
      </c>
      <c r="H40" s="31">
        <v>20347477.0663158</v>
      </c>
      <c r="I40" s="31">
        <v>117210</v>
      </c>
      <c r="J40" s="31">
        <v>8774596</v>
      </c>
      <c r="K40" s="1"/>
      <c r="L40" s="31">
        <v>29540270.949373301</v>
      </c>
    </row>
    <row r="41" spans="2:12">
      <c r="B41" s="41"/>
      <c r="C41" s="41"/>
      <c r="D41" s="42" t="s">
        <v>891</v>
      </c>
      <c r="E41" s="42"/>
      <c r="F41" s="18" t="s">
        <v>63</v>
      </c>
      <c r="G41" s="31">
        <v>0</v>
      </c>
      <c r="H41" s="1"/>
      <c r="I41" s="1"/>
      <c r="J41" s="1"/>
      <c r="K41" s="1"/>
      <c r="L41" s="31">
        <v>0</v>
      </c>
    </row>
    <row r="42" spans="2:12">
      <c r="B42" s="41"/>
      <c r="C42" s="41"/>
      <c r="D42" s="42" t="s">
        <v>830</v>
      </c>
      <c r="E42" s="42"/>
      <c r="F42" s="18" t="s">
        <v>64</v>
      </c>
      <c r="G42" s="1"/>
      <c r="H42" s="1"/>
      <c r="I42" s="1"/>
      <c r="J42" s="1"/>
      <c r="K42" s="31">
        <v>365071.497670029</v>
      </c>
      <c r="L42" s="31">
        <v>310310.77301952499</v>
      </c>
    </row>
    <row r="43" spans="2:12">
      <c r="B43" s="41"/>
      <c r="C43" s="41"/>
      <c r="D43" s="42" t="s">
        <v>820</v>
      </c>
      <c r="E43" s="42"/>
      <c r="F43" s="18" t="s">
        <v>65</v>
      </c>
      <c r="G43" s="1"/>
      <c r="H43" s="1"/>
      <c r="I43" s="1"/>
      <c r="J43" s="1"/>
      <c r="K43" s="31">
        <v>6343825.87283001</v>
      </c>
      <c r="L43" s="31">
        <v>8805247.9113000501</v>
      </c>
    </row>
    <row r="44" spans="2:12">
      <c r="B44" s="41"/>
      <c r="C44" s="41"/>
      <c r="D44" s="42" t="s">
        <v>511</v>
      </c>
      <c r="E44" s="42"/>
      <c r="F44" s="18" t="s">
        <v>67</v>
      </c>
      <c r="G44" s="1"/>
      <c r="H44" s="1"/>
      <c r="I44" s="1"/>
      <c r="J44" s="1"/>
      <c r="K44" s="31">
        <v>214359.07649400001</v>
      </c>
      <c r="L44" s="31">
        <v>214359.07649400001</v>
      </c>
    </row>
    <row r="45" spans="2:12">
      <c r="B45" s="41"/>
      <c r="C45" s="42"/>
      <c r="D45" s="40" t="s">
        <v>639</v>
      </c>
      <c r="E45" s="42"/>
      <c r="F45" s="18" t="s">
        <v>68</v>
      </c>
      <c r="G45" s="31">
        <v>0</v>
      </c>
      <c r="H45" s="31">
        <v>13424220.619321801</v>
      </c>
      <c r="I45" s="31">
        <v>117210</v>
      </c>
      <c r="J45" s="31">
        <v>8774596</v>
      </c>
      <c r="K45" s="1"/>
      <c r="L45" s="31">
        <v>20210353.1885598</v>
      </c>
    </row>
    <row r="46" spans="2:12">
      <c r="B46" s="41"/>
      <c r="C46" s="42" t="s">
        <v>1057</v>
      </c>
      <c r="D46" s="44"/>
      <c r="E46" s="42"/>
      <c r="F46" s="18" t="s">
        <v>69</v>
      </c>
      <c r="G46" s="1"/>
      <c r="H46" s="1"/>
      <c r="I46" s="1"/>
      <c r="J46" s="1"/>
      <c r="K46" s="31">
        <v>193186535.78857401</v>
      </c>
      <c r="L46" s="31">
        <v>8917802.6656086799</v>
      </c>
    </row>
    <row r="47" spans="2:12">
      <c r="B47" s="42"/>
      <c r="C47" s="40" t="s">
        <v>978</v>
      </c>
      <c r="D47" s="50"/>
      <c r="E47" s="42"/>
      <c r="F47" s="18" t="s">
        <v>70</v>
      </c>
      <c r="G47" s="1"/>
      <c r="H47" s="1"/>
      <c r="I47" s="1"/>
      <c r="J47" s="1"/>
      <c r="K47" s="1"/>
      <c r="L47" s="31">
        <v>338802074.65266198</v>
      </c>
    </row>
    <row r="48" spans="2:12">
      <c r="B48" s="40" t="s">
        <v>235</v>
      </c>
      <c r="C48" s="50"/>
      <c r="D48" s="52"/>
      <c r="E48" s="11" t="s">
        <v>589</v>
      </c>
      <c r="F48" s="20" t="s">
        <v>71</v>
      </c>
      <c r="G48" s="30"/>
      <c r="H48" s="30"/>
      <c r="I48" s="30"/>
      <c r="J48" s="30"/>
      <c r="K48" s="30"/>
      <c r="L48" s="53">
        <v>127.25127291840199</v>
      </c>
    </row>
  </sheetData>
  <mergeCells count="50">
    <mergeCell ref="C46:E46"/>
    <mergeCell ref="C47:E47"/>
    <mergeCell ref="B48:D48"/>
    <mergeCell ref="D41:E41"/>
    <mergeCell ref="D42:E42"/>
    <mergeCell ref="D43:E43"/>
    <mergeCell ref="D44:E44"/>
    <mergeCell ref="D45:E45"/>
    <mergeCell ref="D26:E26"/>
    <mergeCell ref="D27:E27"/>
    <mergeCell ref="C28:E28"/>
    <mergeCell ref="B29:B47"/>
    <mergeCell ref="C29:E29"/>
    <mergeCell ref="C30:E30"/>
    <mergeCell ref="C31:C38"/>
    <mergeCell ref="D31:E31"/>
    <mergeCell ref="D32:E32"/>
    <mergeCell ref="D33:E33"/>
    <mergeCell ref="D34:E34"/>
    <mergeCell ref="D36:E36"/>
    <mergeCell ref="D38:E38"/>
    <mergeCell ref="C39:E39"/>
    <mergeCell ref="C40:C45"/>
    <mergeCell ref="D40:E40"/>
    <mergeCell ref="B15:B28"/>
    <mergeCell ref="C15:C17"/>
    <mergeCell ref="D15:E15"/>
    <mergeCell ref="D16:E16"/>
    <mergeCell ref="D17:E17"/>
    <mergeCell ref="C18:C20"/>
    <mergeCell ref="D18:E18"/>
    <mergeCell ref="D19:E19"/>
    <mergeCell ref="D20:E20"/>
    <mergeCell ref="C21:C23"/>
    <mergeCell ref="D21:E21"/>
    <mergeCell ref="D22:E22"/>
    <mergeCell ref="D23:E23"/>
    <mergeCell ref="C24:E24"/>
    <mergeCell ref="C25:C27"/>
    <mergeCell ref="D25:E25"/>
    <mergeCell ref="A6:B6"/>
    <mergeCell ref="A8:B8"/>
    <mergeCell ref="B10:I10"/>
    <mergeCell ref="G12:J12"/>
    <mergeCell ref="K12:K13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43"/>
  <sheetViews>
    <sheetView topLeftCell="A7"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84.28515625" customWidth="1"/>
    <col min="4" max="4" width="34.140625" customWidth="1"/>
    <col min="5" max="5" width="60" customWidth="1"/>
    <col min="6" max="6" width="8" customWidth="1"/>
    <col min="7" max="14" width="21.5703125" customWidth="1"/>
  </cols>
  <sheetData>
    <row r="1" spans="1:14">
      <c r="A1" s="32"/>
      <c r="B1" s="33"/>
      <c r="C1" s="33"/>
    </row>
    <row r="2" spans="1:14">
      <c r="A2" s="32" t="s">
        <v>445</v>
      </c>
      <c r="B2" s="33"/>
      <c r="C2" s="33"/>
    </row>
    <row r="4" spans="1:14">
      <c r="A4" s="34" t="s">
        <v>331</v>
      </c>
      <c r="B4" s="35"/>
      <c r="C4" s="10" t="s">
        <v>39</v>
      </c>
      <c r="D4" s="36" t="s">
        <v>440</v>
      </c>
      <c r="E4" s="36"/>
    </row>
    <row r="5" spans="1:14">
      <c r="A5" s="37" t="s">
        <v>1166</v>
      </c>
      <c r="B5" s="37"/>
      <c r="C5" s="14">
        <v>45473</v>
      </c>
    </row>
    <row r="6" spans="1:14">
      <c r="A6" s="37" t="s">
        <v>890</v>
      </c>
      <c r="B6" s="37"/>
      <c r="C6" s="13" t="s">
        <v>230</v>
      </c>
    </row>
    <row r="7" spans="1:14">
      <c r="A7" s="2"/>
      <c r="B7" s="2"/>
      <c r="C7" s="15"/>
    </row>
    <row r="8" spans="1:14">
      <c r="A8" s="38" t="s">
        <v>775</v>
      </c>
      <c r="B8" s="38"/>
      <c r="C8" s="16" t="str">
        <f>B11</f>
        <v>660-69</v>
      </c>
    </row>
    <row r="9" spans="1:14">
      <c r="A9" s="6" t="s">
        <v>209</v>
      </c>
    </row>
    <row r="10" spans="1:14">
      <c r="B10" s="39" t="s">
        <v>210</v>
      </c>
      <c r="C10" s="33"/>
      <c r="D10" s="33"/>
      <c r="E10" s="33"/>
      <c r="F10" s="33"/>
      <c r="G10" s="33"/>
      <c r="H10" s="33"/>
      <c r="I10" s="33"/>
    </row>
    <row r="11" spans="1:14">
      <c r="B11" s="9" t="s">
        <v>209</v>
      </c>
    </row>
    <row r="12" spans="1:14">
      <c r="G12" s="43" t="s">
        <v>1172</v>
      </c>
      <c r="H12" s="44"/>
      <c r="I12" s="44"/>
      <c r="J12" s="44"/>
      <c r="K12" s="44"/>
      <c r="L12" s="43"/>
      <c r="M12" s="21" t="s">
        <v>784</v>
      </c>
      <c r="N12" s="21" t="s">
        <v>1162</v>
      </c>
    </row>
    <row r="13" spans="1:14">
      <c r="G13" s="21" t="s">
        <v>376</v>
      </c>
      <c r="H13" s="21" t="s">
        <v>279</v>
      </c>
      <c r="I13" s="21" t="s">
        <v>1020</v>
      </c>
      <c r="J13" s="21" t="s">
        <v>1018</v>
      </c>
      <c r="K13" s="21" t="s">
        <v>1019</v>
      </c>
      <c r="L13" s="21" t="s">
        <v>920</v>
      </c>
      <c r="M13" s="21" t="s">
        <v>920</v>
      </c>
      <c r="N13" s="21" t="s">
        <v>920</v>
      </c>
    </row>
    <row r="14" spans="1:14">
      <c r="G14" s="18" t="s">
        <v>33</v>
      </c>
      <c r="H14" s="18" t="s">
        <v>48</v>
      </c>
      <c r="I14" s="18" t="s">
        <v>66</v>
      </c>
      <c r="J14" s="18" t="s">
        <v>77</v>
      </c>
      <c r="K14" s="18" t="s">
        <v>82</v>
      </c>
      <c r="L14" s="18" t="s">
        <v>83</v>
      </c>
      <c r="M14" s="18" t="s">
        <v>83</v>
      </c>
      <c r="N14" s="18" t="s">
        <v>83</v>
      </c>
    </row>
    <row r="15" spans="1:14">
      <c r="B15" s="40" t="s">
        <v>240</v>
      </c>
      <c r="C15" s="40" t="s">
        <v>245</v>
      </c>
      <c r="D15" s="42" t="s">
        <v>409</v>
      </c>
      <c r="E15" s="42"/>
      <c r="F15" s="18" t="s">
        <v>33</v>
      </c>
      <c r="G15" s="24">
        <v>23000</v>
      </c>
      <c r="H15" s="24">
        <v>12000</v>
      </c>
      <c r="I15" s="24">
        <v>9000</v>
      </c>
      <c r="J15" s="24">
        <v>0</v>
      </c>
      <c r="K15" s="24">
        <v>0</v>
      </c>
      <c r="L15" s="24">
        <v>44000</v>
      </c>
      <c r="M15" s="24">
        <v>98000</v>
      </c>
      <c r="N15" s="24">
        <v>84000</v>
      </c>
    </row>
    <row r="16" spans="1:14">
      <c r="B16" s="41"/>
      <c r="C16" s="41"/>
      <c r="D16" s="42" t="s">
        <v>408</v>
      </c>
      <c r="E16" s="42"/>
      <c r="F16" s="18" t="s">
        <v>48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4000</v>
      </c>
      <c r="N16" s="24">
        <v>45000</v>
      </c>
    </row>
    <row r="17" spans="2:14">
      <c r="B17" s="41"/>
      <c r="C17" s="41"/>
      <c r="D17" s="42" t="s">
        <v>407</v>
      </c>
      <c r="E17" s="42"/>
      <c r="F17" s="18" t="s">
        <v>66</v>
      </c>
      <c r="G17" s="24">
        <v>0</v>
      </c>
      <c r="H17" s="24">
        <v>14000</v>
      </c>
      <c r="I17" s="24">
        <v>6000</v>
      </c>
      <c r="J17" s="24">
        <v>0</v>
      </c>
      <c r="K17" s="24">
        <v>0</v>
      </c>
      <c r="L17" s="24">
        <v>20000</v>
      </c>
      <c r="M17" s="24">
        <v>43000</v>
      </c>
      <c r="N17" s="24">
        <v>30000</v>
      </c>
    </row>
    <row r="18" spans="2:14">
      <c r="B18" s="41"/>
      <c r="C18" s="41"/>
      <c r="D18" s="42" t="s">
        <v>406</v>
      </c>
      <c r="E18" s="42"/>
      <c r="F18" s="18" t="s">
        <v>77</v>
      </c>
      <c r="G18" s="24">
        <v>0</v>
      </c>
      <c r="H18" s="24">
        <v>0</v>
      </c>
      <c r="I18" s="24">
        <v>0</v>
      </c>
      <c r="J18" s="24">
        <v>0</v>
      </c>
      <c r="K18" s="24">
        <v>41000</v>
      </c>
      <c r="L18" s="24">
        <v>41000</v>
      </c>
      <c r="M18" s="24">
        <v>70000</v>
      </c>
      <c r="N18" s="24">
        <v>10000</v>
      </c>
    </row>
    <row r="19" spans="2:14">
      <c r="B19" s="41"/>
      <c r="C19" s="42"/>
      <c r="D19" s="40" t="s">
        <v>920</v>
      </c>
      <c r="E19" s="42"/>
      <c r="F19" s="18" t="s">
        <v>82</v>
      </c>
      <c r="G19" s="24">
        <v>23000</v>
      </c>
      <c r="H19" s="24">
        <v>26000</v>
      </c>
      <c r="I19" s="24">
        <v>15000</v>
      </c>
      <c r="J19" s="24">
        <v>0</v>
      </c>
      <c r="K19" s="24">
        <v>41000</v>
      </c>
      <c r="L19" s="24">
        <v>105000</v>
      </c>
      <c r="M19" s="24">
        <v>215000</v>
      </c>
      <c r="N19" s="24">
        <v>169000</v>
      </c>
    </row>
    <row r="20" spans="2:14">
      <c r="B20" s="42"/>
      <c r="C20" s="42" t="s">
        <v>247</v>
      </c>
      <c r="D20" s="44"/>
      <c r="E20" s="42"/>
      <c r="F20" s="18" t="s">
        <v>83</v>
      </c>
      <c r="G20" s="24">
        <v>133000</v>
      </c>
      <c r="H20" s="24">
        <v>84000</v>
      </c>
      <c r="I20" s="24">
        <v>76000</v>
      </c>
      <c r="J20" s="24">
        <v>0</v>
      </c>
      <c r="K20" s="24">
        <v>69000</v>
      </c>
      <c r="L20" s="24">
        <v>362000</v>
      </c>
      <c r="M20" s="24"/>
      <c r="N20" s="24"/>
    </row>
    <row r="21" spans="2:14">
      <c r="B21" s="40" t="s">
        <v>310</v>
      </c>
      <c r="C21" s="40" t="s">
        <v>312</v>
      </c>
      <c r="D21" s="42" t="s">
        <v>1121</v>
      </c>
      <c r="E21" s="42"/>
      <c r="F21" s="18" t="s">
        <v>214</v>
      </c>
      <c r="G21" s="24">
        <v>1000</v>
      </c>
      <c r="H21" s="24">
        <v>6000</v>
      </c>
      <c r="I21" s="24">
        <v>2000</v>
      </c>
      <c r="J21" s="24">
        <v>11000</v>
      </c>
      <c r="K21" s="24">
        <v>0</v>
      </c>
      <c r="L21" s="24">
        <v>20000</v>
      </c>
      <c r="M21" s="24">
        <v>44000</v>
      </c>
      <c r="N21" s="24">
        <v>95000</v>
      </c>
    </row>
    <row r="22" spans="2:14">
      <c r="B22" s="41"/>
      <c r="C22" s="41"/>
      <c r="D22" s="42" t="s">
        <v>1122</v>
      </c>
      <c r="E22" s="42"/>
      <c r="F22" s="18" t="s">
        <v>215</v>
      </c>
      <c r="G22" s="24">
        <v>2083000</v>
      </c>
      <c r="H22" s="24">
        <v>456000</v>
      </c>
      <c r="I22" s="24">
        <v>470000</v>
      </c>
      <c r="J22" s="24">
        <v>79000</v>
      </c>
      <c r="K22" s="24">
        <v>35000</v>
      </c>
      <c r="L22" s="24">
        <v>3123000</v>
      </c>
      <c r="M22" s="24">
        <v>8972000</v>
      </c>
      <c r="N22" s="24">
        <v>26464000</v>
      </c>
    </row>
    <row r="23" spans="2:14">
      <c r="B23" s="41"/>
      <c r="C23" s="42"/>
      <c r="D23" s="42" t="s">
        <v>924</v>
      </c>
      <c r="E23" s="42"/>
      <c r="F23" s="18" t="s">
        <v>216</v>
      </c>
      <c r="G23" s="24">
        <v>2084000</v>
      </c>
      <c r="H23" s="24">
        <v>462000</v>
      </c>
      <c r="I23" s="24">
        <v>472000</v>
      </c>
      <c r="J23" s="24">
        <v>90000</v>
      </c>
      <c r="K23" s="24">
        <v>35000</v>
      </c>
      <c r="L23" s="24">
        <v>3143000</v>
      </c>
      <c r="M23" s="24">
        <v>9016000</v>
      </c>
      <c r="N23" s="24">
        <v>26559000</v>
      </c>
    </row>
    <row r="24" spans="2:14">
      <c r="B24" s="41"/>
      <c r="C24" s="40" t="s">
        <v>314</v>
      </c>
      <c r="D24" s="42" t="s">
        <v>1121</v>
      </c>
      <c r="E24" s="42"/>
      <c r="F24" s="18" t="s">
        <v>35</v>
      </c>
      <c r="G24" s="24">
        <v>5000</v>
      </c>
      <c r="H24" s="24">
        <v>44000</v>
      </c>
      <c r="I24" s="24">
        <v>36000</v>
      </c>
      <c r="J24" s="24">
        <v>12000</v>
      </c>
      <c r="K24" s="24">
        <v>0</v>
      </c>
      <c r="L24" s="24">
        <v>97000</v>
      </c>
      <c r="M24" s="24">
        <v>97000</v>
      </c>
      <c r="N24" s="24">
        <v>95000</v>
      </c>
    </row>
    <row r="25" spans="2:14" ht="25.5">
      <c r="B25" s="41"/>
      <c r="C25" s="41"/>
      <c r="D25" s="40" t="s">
        <v>1122</v>
      </c>
      <c r="E25" s="12" t="s">
        <v>293</v>
      </c>
      <c r="F25" s="18" t="s">
        <v>37</v>
      </c>
      <c r="G25" s="24">
        <v>2827000</v>
      </c>
      <c r="H25" s="24">
        <v>468000</v>
      </c>
      <c r="I25" s="24">
        <v>655000</v>
      </c>
      <c r="J25" s="24">
        <v>170000</v>
      </c>
      <c r="K25" s="24">
        <v>77000</v>
      </c>
      <c r="L25" s="24">
        <v>4197000</v>
      </c>
      <c r="M25" s="24">
        <v>4197000</v>
      </c>
      <c r="N25" s="24">
        <v>24334000</v>
      </c>
    </row>
    <row r="26" spans="2:14">
      <c r="B26" s="41"/>
      <c r="C26" s="41"/>
      <c r="D26" s="41"/>
      <c r="E26" s="12" t="s">
        <v>986</v>
      </c>
      <c r="F26" s="18" t="s">
        <v>38</v>
      </c>
      <c r="G26" s="24">
        <v>98000</v>
      </c>
      <c r="H26" s="24">
        <v>91000</v>
      </c>
      <c r="I26" s="24">
        <v>216000</v>
      </c>
      <c r="J26" s="24">
        <v>13000</v>
      </c>
      <c r="K26" s="24">
        <v>25000</v>
      </c>
      <c r="L26" s="24">
        <v>443000</v>
      </c>
      <c r="M26" s="24">
        <v>443000</v>
      </c>
      <c r="N26" s="24">
        <v>1403000</v>
      </c>
    </row>
    <row r="27" spans="2:14">
      <c r="B27" s="41"/>
      <c r="C27" s="41"/>
      <c r="D27" s="41"/>
      <c r="E27" s="12" t="s">
        <v>371</v>
      </c>
      <c r="F27" s="18" t="s">
        <v>41</v>
      </c>
      <c r="G27" s="22">
        <v>7</v>
      </c>
      <c r="H27" s="22">
        <v>5</v>
      </c>
      <c r="I27" s="22">
        <v>6</v>
      </c>
      <c r="J27" s="22">
        <v>5</v>
      </c>
      <c r="K27" s="22">
        <v>7</v>
      </c>
      <c r="L27" s="22">
        <v>6</v>
      </c>
      <c r="M27" s="22">
        <v>6</v>
      </c>
      <c r="N27" s="22">
        <v>3</v>
      </c>
    </row>
    <row r="28" spans="2:14">
      <c r="B28" s="41"/>
      <c r="C28" s="41"/>
      <c r="D28" s="42"/>
      <c r="E28" s="12" t="s">
        <v>294</v>
      </c>
      <c r="F28" s="18" t="s">
        <v>42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</row>
    <row r="29" spans="2:14">
      <c r="B29" s="41"/>
      <c r="C29" s="42"/>
      <c r="D29" s="42" t="s">
        <v>920</v>
      </c>
      <c r="E29" s="42"/>
      <c r="F29" s="18" t="s">
        <v>43</v>
      </c>
      <c r="G29" s="24">
        <v>2832000</v>
      </c>
      <c r="H29" s="24">
        <v>512000</v>
      </c>
      <c r="I29" s="24">
        <v>691000</v>
      </c>
      <c r="J29" s="24">
        <v>182000</v>
      </c>
      <c r="K29" s="24">
        <v>77000</v>
      </c>
      <c r="L29" s="24">
        <v>4294000</v>
      </c>
      <c r="M29" s="24">
        <v>4294000</v>
      </c>
      <c r="N29" s="24">
        <v>24429000</v>
      </c>
    </row>
    <row r="30" spans="2:14">
      <c r="B30" s="41"/>
      <c r="C30" s="40" t="s">
        <v>313</v>
      </c>
      <c r="D30" s="42" t="s">
        <v>615</v>
      </c>
      <c r="E30" s="42"/>
      <c r="F30" s="18" t="s">
        <v>44</v>
      </c>
      <c r="G30" s="24">
        <v>2827000</v>
      </c>
      <c r="H30" s="24">
        <v>468000</v>
      </c>
      <c r="I30" s="24">
        <v>655000</v>
      </c>
      <c r="J30" s="24">
        <v>170000</v>
      </c>
      <c r="K30" s="24">
        <v>77000</v>
      </c>
      <c r="L30" s="24">
        <v>4197000</v>
      </c>
      <c r="M30" s="24">
        <v>4197000</v>
      </c>
      <c r="N30" s="24">
        <v>24334000</v>
      </c>
    </row>
    <row r="31" spans="2:14">
      <c r="B31" s="41"/>
      <c r="C31" s="41"/>
      <c r="D31" s="12"/>
      <c r="E31" s="12" t="s">
        <v>678</v>
      </c>
      <c r="F31" s="18" t="s">
        <v>45</v>
      </c>
      <c r="G31" s="24">
        <v>15000</v>
      </c>
      <c r="H31" s="24">
        <v>0</v>
      </c>
      <c r="I31" s="24">
        <v>14000</v>
      </c>
      <c r="J31" s="24">
        <v>3000</v>
      </c>
      <c r="K31" s="24">
        <v>40000</v>
      </c>
      <c r="L31" s="24">
        <v>72000</v>
      </c>
      <c r="M31" s="24">
        <v>72000</v>
      </c>
      <c r="N31" s="24">
        <v>271000</v>
      </c>
    </row>
    <row r="32" spans="2:14">
      <c r="B32" s="41"/>
      <c r="C32" s="41"/>
      <c r="D32" s="12"/>
      <c r="E32" s="12" t="s">
        <v>679</v>
      </c>
      <c r="F32" s="18" t="s">
        <v>46</v>
      </c>
      <c r="G32" s="24">
        <v>47000</v>
      </c>
      <c r="H32" s="24">
        <v>0</v>
      </c>
      <c r="I32" s="24">
        <v>0</v>
      </c>
      <c r="J32" s="24">
        <v>0</v>
      </c>
      <c r="K32" s="24">
        <v>0</v>
      </c>
      <c r="L32" s="24">
        <v>47000</v>
      </c>
      <c r="M32" s="24">
        <v>47000</v>
      </c>
      <c r="N32" s="24">
        <v>180000</v>
      </c>
    </row>
    <row r="33" spans="2:14">
      <c r="B33" s="41"/>
      <c r="C33" s="41"/>
      <c r="D33" s="42" t="s">
        <v>613</v>
      </c>
      <c r="E33" s="42"/>
      <c r="F33" s="18" t="s">
        <v>47</v>
      </c>
      <c r="G33" s="24">
        <v>11167000</v>
      </c>
      <c r="H33" s="24">
        <v>1912000</v>
      </c>
      <c r="I33" s="24">
        <v>4235000</v>
      </c>
      <c r="J33" s="24">
        <v>2338000</v>
      </c>
      <c r="K33" s="24">
        <v>3266000</v>
      </c>
      <c r="L33" s="24">
        <v>22918000</v>
      </c>
      <c r="M33" s="24">
        <v>22918000</v>
      </c>
      <c r="N33" s="24">
        <v>1130000</v>
      </c>
    </row>
    <row r="34" spans="2:14">
      <c r="B34" s="41"/>
      <c r="C34" s="42"/>
      <c r="D34" s="12"/>
      <c r="E34" s="12" t="s">
        <v>697</v>
      </c>
      <c r="F34" s="18" t="s">
        <v>49</v>
      </c>
      <c r="G34" s="24">
        <v>321000</v>
      </c>
      <c r="H34" s="24">
        <v>45000</v>
      </c>
      <c r="I34" s="24">
        <v>53000</v>
      </c>
      <c r="J34" s="24">
        <v>22000</v>
      </c>
      <c r="K34" s="24">
        <v>0</v>
      </c>
      <c r="L34" s="24">
        <v>441000</v>
      </c>
      <c r="M34" s="24">
        <v>441000</v>
      </c>
      <c r="N34" s="24">
        <v>0</v>
      </c>
    </row>
    <row r="35" spans="2:14">
      <c r="B35" s="41"/>
      <c r="C35" s="40" t="s">
        <v>315</v>
      </c>
      <c r="D35" s="42" t="s">
        <v>612</v>
      </c>
      <c r="E35" s="42"/>
      <c r="F35" s="18" t="s">
        <v>56</v>
      </c>
      <c r="G35" s="24">
        <v>0</v>
      </c>
      <c r="H35" s="24">
        <v>74000</v>
      </c>
      <c r="I35" s="24">
        <v>487000</v>
      </c>
      <c r="J35" s="24">
        <v>0</v>
      </c>
      <c r="K35" s="24">
        <v>0</v>
      </c>
      <c r="L35" s="24">
        <v>561000</v>
      </c>
      <c r="M35" s="24">
        <v>561000</v>
      </c>
      <c r="N35" s="24">
        <v>895000</v>
      </c>
    </row>
    <row r="36" spans="2:14">
      <c r="B36" s="41"/>
      <c r="C36" s="41"/>
      <c r="D36" s="42" t="s">
        <v>1148</v>
      </c>
      <c r="E36" s="42"/>
      <c r="F36" s="18" t="s">
        <v>58</v>
      </c>
      <c r="G36" s="22"/>
      <c r="H36" s="22">
        <v>5.99</v>
      </c>
      <c r="I36" s="22">
        <v>5.63</v>
      </c>
      <c r="J36" s="22"/>
      <c r="K36" s="22"/>
      <c r="L36" s="22">
        <v>5.68</v>
      </c>
      <c r="M36" s="22">
        <v>5.68</v>
      </c>
      <c r="N36" s="22">
        <v>5.4</v>
      </c>
    </row>
    <row r="37" spans="2:14">
      <c r="B37" s="41"/>
      <c r="C37" s="42"/>
      <c r="D37" s="42" t="s">
        <v>1147</v>
      </c>
      <c r="E37" s="42"/>
      <c r="F37" s="18" t="s">
        <v>59</v>
      </c>
      <c r="G37" s="22"/>
      <c r="H37" s="22">
        <v>6.08</v>
      </c>
      <c r="I37" s="22">
        <v>6.08</v>
      </c>
      <c r="J37" s="22"/>
      <c r="K37" s="22"/>
      <c r="L37" s="22">
        <v>6.08</v>
      </c>
      <c r="M37" s="22">
        <v>6.08</v>
      </c>
      <c r="N37" s="22">
        <v>6.08</v>
      </c>
    </row>
    <row r="38" spans="2:14">
      <c r="B38" s="41"/>
      <c r="C38" s="40" t="s">
        <v>316</v>
      </c>
      <c r="D38" s="42" t="s">
        <v>612</v>
      </c>
      <c r="E38" s="42"/>
      <c r="F38" s="18" t="s">
        <v>60</v>
      </c>
      <c r="G38" s="24"/>
      <c r="H38" s="24"/>
      <c r="I38" s="24">
        <v>956000</v>
      </c>
      <c r="J38" s="24">
        <v>181000</v>
      </c>
      <c r="K38" s="24">
        <v>88000</v>
      </c>
      <c r="L38" s="24">
        <v>1225000</v>
      </c>
      <c r="M38" s="24">
        <v>1225000</v>
      </c>
      <c r="N38" s="24">
        <v>514000</v>
      </c>
    </row>
    <row r="39" spans="2:14">
      <c r="B39" s="41"/>
      <c r="C39" s="41"/>
      <c r="D39" s="42" t="s">
        <v>1148</v>
      </c>
      <c r="E39" s="42"/>
      <c r="F39" s="18" t="s">
        <v>61</v>
      </c>
      <c r="G39" s="22"/>
      <c r="H39" s="22"/>
      <c r="I39" s="22">
        <v>6.56</v>
      </c>
      <c r="J39" s="22">
        <v>7.29</v>
      </c>
      <c r="K39" s="22">
        <v>7.5</v>
      </c>
      <c r="L39" s="22">
        <v>6.74</v>
      </c>
      <c r="M39" s="22">
        <v>6.74</v>
      </c>
      <c r="N39" s="22">
        <v>6.63</v>
      </c>
    </row>
    <row r="40" spans="2:14">
      <c r="B40" s="41"/>
      <c r="C40" s="41"/>
      <c r="D40" s="42" t="s">
        <v>706</v>
      </c>
      <c r="E40" s="42"/>
      <c r="F40" s="18" t="s">
        <v>62</v>
      </c>
      <c r="G40" s="24"/>
      <c r="H40" s="24"/>
      <c r="I40" s="24">
        <v>607000</v>
      </c>
      <c r="J40" s="24">
        <v>0</v>
      </c>
      <c r="K40" s="24">
        <v>0</v>
      </c>
      <c r="L40" s="24">
        <v>607000</v>
      </c>
      <c r="M40" s="24">
        <v>607000</v>
      </c>
      <c r="N40" s="24">
        <v>358000</v>
      </c>
    </row>
    <row r="41" spans="2:14">
      <c r="B41" s="41"/>
      <c r="C41" s="42"/>
      <c r="D41" s="42" t="s">
        <v>726</v>
      </c>
      <c r="E41" s="42"/>
      <c r="F41" s="18" t="s">
        <v>63</v>
      </c>
      <c r="G41" s="22"/>
      <c r="H41" s="22"/>
      <c r="I41" s="22">
        <v>6</v>
      </c>
      <c r="J41" s="22"/>
      <c r="K41" s="22"/>
      <c r="L41" s="22">
        <v>6</v>
      </c>
      <c r="M41" s="22">
        <v>6</v>
      </c>
      <c r="N41" s="22">
        <v>6.25</v>
      </c>
    </row>
    <row r="42" spans="2:14">
      <c r="B42" s="41"/>
      <c r="C42" s="42" t="s">
        <v>317</v>
      </c>
      <c r="D42" s="42" t="s">
        <v>612</v>
      </c>
      <c r="E42" s="42"/>
      <c r="F42" s="18" t="s">
        <v>64</v>
      </c>
      <c r="G42" s="24"/>
      <c r="H42" s="24"/>
      <c r="I42" s="24">
        <v>2213000</v>
      </c>
      <c r="J42" s="24"/>
      <c r="K42" s="24"/>
      <c r="L42" s="24">
        <v>2213000</v>
      </c>
      <c r="M42" s="24">
        <v>2213000</v>
      </c>
      <c r="N42" s="24">
        <v>772000</v>
      </c>
    </row>
    <row r="43" spans="2:14">
      <c r="B43" s="40"/>
      <c r="C43" s="40"/>
      <c r="D43" s="40" t="s">
        <v>1148</v>
      </c>
      <c r="E43" s="40"/>
      <c r="F43" s="20" t="s">
        <v>65</v>
      </c>
      <c r="G43" s="25"/>
      <c r="H43" s="25"/>
      <c r="I43" s="25">
        <v>5.94</v>
      </c>
      <c r="J43" s="25"/>
      <c r="K43" s="25"/>
      <c r="L43" s="25">
        <v>5.94</v>
      </c>
      <c r="M43" s="25">
        <v>5.94</v>
      </c>
      <c r="N43" s="25">
        <v>6.2</v>
      </c>
    </row>
  </sheetData>
  <mergeCells count="41">
    <mergeCell ref="C42:C43"/>
    <mergeCell ref="D42:E42"/>
    <mergeCell ref="D43:E43"/>
    <mergeCell ref="C38:C41"/>
    <mergeCell ref="D38:E38"/>
    <mergeCell ref="D39:E39"/>
    <mergeCell ref="D40:E40"/>
    <mergeCell ref="D41:E41"/>
    <mergeCell ref="B21:B43"/>
    <mergeCell ref="C21:C23"/>
    <mergeCell ref="D21:E21"/>
    <mergeCell ref="D22:E22"/>
    <mergeCell ref="D23:E23"/>
    <mergeCell ref="C24:C29"/>
    <mergeCell ref="D24:E24"/>
    <mergeCell ref="D25:D28"/>
    <mergeCell ref="D29:E29"/>
    <mergeCell ref="C30:C34"/>
    <mergeCell ref="D30:E30"/>
    <mergeCell ref="D33:E33"/>
    <mergeCell ref="C35:C37"/>
    <mergeCell ref="D35:E35"/>
    <mergeCell ref="D36:E36"/>
    <mergeCell ref="D37:E37"/>
    <mergeCell ref="A6:B6"/>
    <mergeCell ref="A8:B8"/>
    <mergeCell ref="B10:I10"/>
    <mergeCell ref="G12:L12"/>
    <mergeCell ref="B15:B20"/>
    <mergeCell ref="C15:C19"/>
    <mergeCell ref="D15:E15"/>
    <mergeCell ref="D16:E16"/>
    <mergeCell ref="D17:E17"/>
    <mergeCell ref="D18:E18"/>
    <mergeCell ref="D19:E19"/>
    <mergeCell ref="C20:E20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2"/>
  <sheetViews>
    <sheetView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20.5703125" customWidth="1"/>
    <col min="4" max="4" width="8" customWidth="1"/>
    <col min="5" max="13" width="21.7109375" customWidth="1"/>
  </cols>
  <sheetData>
    <row r="1" spans="1:13">
      <c r="A1" s="32"/>
      <c r="B1" s="33"/>
      <c r="C1" s="33"/>
    </row>
    <row r="2" spans="1:13">
      <c r="A2" s="32" t="s">
        <v>445</v>
      </c>
      <c r="B2" s="33"/>
      <c r="C2" s="33"/>
    </row>
    <row r="4" spans="1:13">
      <c r="A4" s="34" t="s">
        <v>331</v>
      </c>
      <c r="B4" s="35"/>
      <c r="C4" s="10" t="s">
        <v>39</v>
      </c>
      <c r="D4" s="36" t="s">
        <v>440</v>
      </c>
      <c r="E4" s="36"/>
      <c r="F4" s="17"/>
      <c r="G4" s="17"/>
    </row>
    <row r="5" spans="1:13">
      <c r="A5" s="37" t="s">
        <v>1166</v>
      </c>
      <c r="B5" s="37"/>
      <c r="C5" s="14">
        <v>45473</v>
      </c>
    </row>
    <row r="6" spans="1:13">
      <c r="A6" s="37" t="s">
        <v>890</v>
      </c>
      <c r="B6" s="37"/>
      <c r="C6" s="13" t="s">
        <v>230</v>
      </c>
    </row>
    <row r="7" spans="1:13">
      <c r="A7" s="2"/>
      <c r="B7" s="2"/>
      <c r="C7" s="15"/>
    </row>
    <row r="8" spans="1:13">
      <c r="A8" s="38" t="s">
        <v>775</v>
      </c>
      <c r="B8" s="38"/>
      <c r="C8" s="16" t="str">
        <f>B11</f>
        <v>660-5</v>
      </c>
    </row>
    <row r="9" spans="1:13">
      <c r="A9" s="6" t="s">
        <v>172</v>
      </c>
    </row>
    <row r="10" spans="1:13">
      <c r="B10" s="39" t="s">
        <v>193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13">
      <c r="B11" s="9" t="s">
        <v>172</v>
      </c>
    </row>
    <row r="12" spans="1:13">
      <c r="E12" s="43" t="s">
        <v>1172</v>
      </c>
      <c r="F12" s="44"/>
      <c r="G12" s="43"/>
      <c r="H12" s="43" t="s">
        <v>1067</v>
      </c>
      <c r="I12" s="44"/>
      <c r="J12" s="43"/>
      <c r="K12" s="43" t="s">
        <v>1162</v>
      </c>
      <c r="L12" s="44"/>
      <c r="M12" s="45"/>
    </row>
    <row r="13" spans="1:13">
      <c r="E13" s="21" t="s">
        <v>902</v>
      </c>
      <c r="F13" s="21" t="s">
        <v>898</v>
      </c>
      <c r="G13" s="21" t="s">
        <v>839</v>
      </c>
      <c r="H13" s="21" t="s">
        <v>902</v>
      </c>
      <c r="I13" s="21" t="s">
        <v>898</v>
      </c>
      <c r="J13" s="21" t="s">
        <v>839</v>
      </c>
      <c r="K13" s="21" t="s">
        <v>902</v>
      </c>
      <c r="L13" s="21" t="s">
        <v>898</v>
      </c>
      <c r="M13" s="21" t="s">
        <v>839</v>
      </c>
    </row>
    <row r="14" spans="1:13">
      <c r="E14" s="18" t="s">
        <v>33</v>
      </c>
      <c r="F14" s="18" t="s">
        <v>48</v>
      </c>
      <c r="G14" s="18" t="s">
        <v>66</v>
      </c>
      <c r="H14" s="18" t="s">
        <v>33</v>
      </c>
      <c r="I14" s="18" t="s">
        <v>48</v>
      </c>
      <c r="J14" s="18" t="s">
        <v>66</v>
      </c>
      <c r="K14" s="18" t="s">
        <v>33</v>
      </c>
      <c r="L14" s="18" t="s">
        <v>48</v>
      </c>
      <c r="M14" s="18" t="s">
        <v>66</v>
      </c>
    </row>
    <row r="15" spans="1:13">
      <c r="B15" s="42" t="s">
        <v>20</v>
      </c>
      <c r="C15" s="42"/>
      <c r="D15" s="18" t="s">
        <v>33</v>
      </c>
      <c r="E15" s="24">
        <v>5203000</v>
      </c>
      <c r="F15" s="24">
        <v>10185000</v>
      </c>
      <c r="G15" s="24">
        <v>15388000</v>
      </c>
      <c r="H15" s="24">
        <v>5903000</v>
      </c>
      <c r="I15" s="24">
        <v>6388000</v>
      </c>
      <c r="J15" s="24">
        <v>12291000</v>
      </c>
      <c r="K15" s="24">
        <v>4695000</v>
      </c>
      <c r="L15" s="24">
        <v>9794000</v>
      </c>
      <c r="M15" s="24">
        <v>14489000</v>
      </c>
    </row>
    <row r="16" spans="1:13">
      <c r="B16" s="42" t="s">
        <v>19</v>
      </c>
      <c r="C16" s="42"/>
      <c r="D16" s="18" t="s">
        <v>48</v>
      </c>
      <c r="E16" s="24">
        <v>9613000</v>
      </c>
      <c r="F16" s="24">
        <v>8019000</v>
      </c>
      <c r="G16" s="24">
        <v>17632000</v>
      </c>
      <c r="H16" s="24">
        <v>9298000</v>
      </c>
      <c r="I16" s="24">
        <v>14818000</v>
      </c>
      <c r="J16" s="24">
        <v>24116000</v>
      </c>
      <c r="K16" s="24">
        <v>9596000</v>
      </c>
      <c r="L16" s="24">
        <v>9769000</v>
      </c>
      <c r="M16" s="24">
        <v>19365000</v>
      </c>
    </row>
    <row r="17" spans="2:13">
      <c r="B17" s="42" t="s">
        <v>23</v>
      </c>
      <c r="C17" s="42"/>
      <c r="D17" s="18" t="s">
        <v>66</v>
      </c>
      <c r="E17" s="24">
        <v>656000</v>
      </c>
      <c r="F17" s="24">
        <v>19000</v>
      </c>
      <c r="G17" s="24">
        <v>675000</v>
      </c>
      <c r="H17" s="24">
        <v>84000</v>
      </c>
      <c r="I17" s="24">
        <v>32000</v>
      </c>
      <c r="J17" s="24">
        <v>116000</v>
      </c>
      <c r="K17" s="24">
        <v>80000</v>
      </c>
      <c r="L17" s="24">
        <v>32000</v>
      </c>
      <c r="M17" s="24">
        <v>112000</v>
      </c>
    </row>
    <row r="18" spans="2:13">
      <c r="B18" s="42" t="s">
        <v>21</v>
      </c>
      <c r="C18" s="42"/>
      <c r="D18" s="18" t="s">
        <v>77</v>
      </c>
      <c r="E18" s="24">
        <v>1000</v>
      </c>
      <c r="F18" s="24">
        <v>7000</v>
      </c>
      <c r="G18" s="24">
        <v>8000</v>
      </c>
      <c r="H18" s="24">
        <v>2000</v>
      </c>
      <c r="I18" s="24">
        <v>10000</v>
      </c>
      <c r="J18" s="24">
        <v>12000</v>
      </c>
      <c r="K18" s="24">
        <v>3000</v>
      </c>
      <c r="L18" s="24">
        <v>10000</v>
      </c>
      <c r="M18" s="24">
        <v>13000</v>
      </c>
    </row>
    <row r="19" spans="2:13">
      <c r="B19" s="42" t="s">
        <v>22</v>
      </c>
      <c r="C19" s="42"/>
      <c r="D19" s="18" t="s">
        <v>82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</row>
    <row r="20" spans="2:13">
      <c r="B20" s="42" t="s">
        <v>651</v>
      </c>
      <c r="C20" s="42"/>
      <c r="D20" s="18" t="s">
        <v>83</v>
      </c>
      <c r="E20" s="24">
        <v>39000</v>
      </c>
      <c r="F20" s="24">
        <v>23000</v>
      </c>
      <c r="G20" s="24">
        <v>62000</v>
      </c>
      <c r="H20" s="24">
        <v>123000</v>
      </c>
      <c r="I20" s="24">
        <v>69000</v>
      </c>
      <c r="J20" s="24">
        <v>192000</v>
      </c>
      <c r="K20" s="24">
        <v>38000</v>
      </c>
      <c r="L20" s="24">
        <v>11000</v>
      </c>
      <c r="M20" s="24">
        <v>49000</v>
      </c>
    </row>
    <row r="21" spans="2:13">
      <c r="B21" s="42" t="s">
        <v>974</v>
      </c>
      <c r="C21" s="42"/>
      <c r="D21" s="18" t="s">
        <v>214</v>
      </c>
      <c r="E21" s="24">
        <v>15512000</v>
      </c>
      <c r="F21" s="24">
        <v>18253000</v>
      </c>
      <c r="G21" s="24">
        <v>33765000</v>
      </c>
      <c r="H21" s="24">
        <v>15410000</v>
      </c>
      <c r="I21" s="24">
        <v>21317000</v>
      </c>
      <c r="J21" s="24">
        <v>36727000</v>
      </c>
      <c r="K21" s="24">
        <v>14412000</v>
      </c>
      <c r="L21" s="24">
        <v>19616000</v>
      </c>
      <c r="M21" s="24">
        <v>34028000</v>
      </c>
    </row>
    <row r="22" spans="2:13">
      <c r="B22" s="11"/>
      <c r="C22" s="11" t="s">
        <v>718</v>
      </c>
      <c r="D22" s="20" t="s">
        <v>215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</row>
  </sheetData>
  <mergeCells count="18">
    <mergeCell ref="B20:C20"/>
    <mergeCell ref="B21:C21"/>
    <mergeCell ref="B15:C15"/>
    <mergeCell ref="B16:C16"/>
    <mergeCell ref="B17:C17"/>
    <mergeCell ref="B18:C18"/>
    <mergeCell ref="B19:C19"/>
    <mergeCell ref="A6:B6"/>
    <mergeCell ref="A8:B8"/>
    <mergeCell ref="B10:M10"/>
    <mergeCell ref="E12:G12"/>
    <mergeCell ref="H12:J12"/>
    <mergeCell ref="K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8"/>
  <sheetViews>
    <sheetView topLeftCell="C1"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15.42578125" customWidth="1"/>
    <col min="4" max="4" width="25.85546875" customWidth="1"/>
    <col min="5" max="5" width="8" customWidth="1"/>
    <col min="6" max="14" width="21.5703125" customWidth="1"/>
  </cols>
  <sheetData>
    <row r="1" spans="1:14">
      <c r="A1" s="32"/>
      <c r="B1" s="33"/>
      <c r="C1" s="33"/>
    </row>
    <row r="2" spans="1:14">
      <c r="A2" s="32" t="s">
        <v>445</v>
      </c>
      <c r="B2" s="33"/>
      <c r="C2" s="33"/>
    </row>
    <row r="4" spans="1:14">
      <c r="A4" s="34" t="s">
        <v>331</v>
      </c>
      <c r="B4" s="35"/>
      <c r="C4" s="10" t="s">
        <v>39</v>
      </c>
      <c r="D4" s="36" t="s">
        <v>440</v>
      </c>
      <c r="E4" s="36"/>
    </row>
    <row r="5" spans="1:14">
      <c r="A5" s="37" t="s">
        <v>1166</v>
      </c>
      <c r="B5" s="37"/>
      <c r="C5" s="14">
        <v>45473</v>
      </c>
    </row>
    <row r="6" spans="1:14">
      <c r="A6" s="37" t="s">
        <v>890</v>
      </c>
      <c r="B6" s="37"/>
      <c r="C6" s="13" t="s">
        <v>230</v>
      </c>
    </row>
    <row r="7" spans="1:14">
      <c r="A7" s="2"/>
      <c r="B7" s="2"/>
      <c r="C7" s="15"/>
    </row>
    <row r="8" spans="1:14">
      <c r="A8" s="38" t="s">
        <v>775</v>
      </c>
      <c r="B8" s="38"/>
      <c r="C8" s="16" t="str">
        <f>B11</f>
        <v>660-6</v>
      </c>
    </row>
    <row r="9" spans="1:14">
      <c r="A9" s="6" t="s">
        <v>194</v>
      </c>
    </row>
    <row r="10" spans="1:14">
      <c r="B10" s="39" t="s">
        <v>211</v>
      </c>
      <c r="C10" s="33"/>
      <c r="D10" s="33"/>
      <c r="E10" s="33"/>
      <c r="F10" s="33"/>
      <c r="G10" s="33"/>
      <c r="H10" s="33"/>
      <c r="I10" s="33"/>
    </row>
    <row r="11" spans="1:14">
      <c r="B11" s="9" t="s">
        <v>194</v>
      </c>
    </row>
    <row r="12" spans="1:14">
      <c r="F12" s="43" t="s">
        <v>1172</v>
      </c>
      <c r="G12" s="44"/>
      <c r="H12" s="43"/>
      <c r="I12" s="43" t="s">
        <v>1067</v>
      </c>
      <c r="J12" s="44"/>
      <c r="K12" s="43"/>
      <c r="L12" s="43" t="s">
        <v>1162</v>
      </c>
      <c r="M12" s="44"/>
      <c r="N12" s="43"/>
    </row>
    <row r="13" spans="1:14">
      <c r="F13" s="21" t="s">
        <v>747</v>
      </c>
      <c r="G13" s="21" t="s">
        <v>745</v>
      </c>
      <c r="H13" s="21" t="s">
        <v>920</v>
      </c>
      <c r="I13" s="21" t="s">
        <v>747</v>
      </c>
      <c r="J13" s="21" t="s">
        <v>745</v>
      </c>
      <c r="K13" s="21" t="s">
        <v>920</v>
      </c>
      <c r="L13" s="21" t="s">
        <v>747</v>
      </c>
      <c r="M13" s="21" t="s">
        <v>745</v>
      </c>
      <c r="N13" s="21" t="s">
        <v>920</v>
      </c>
    </row>
    <row r="14" spans="1:14">
      <c r="F14" s="18" t="s">
        <v>33</v>
      </c>
      <c r="G14" s="18" t="s">
        <v>48</v>
      </c>
      <c r="H14" s="18" t="s">
        <v>66</v>
      </c>
      <c r="I14" s="18" t="s">
        <v>33</v>
      </c>
      <c r="J14" s="18" t="s">
        <v>48</v>
      </c>
      <c r="K14" s="18" t="s">
        <v>66</v>
      </c>
      <c r="L14" s="18" t="s">
        <v>33</v>
      </c>
      <c r="M14" s="18" t="s">
        <v>48</v>
      </c>
      <c r="N14" s="18" t="s">
        <v>66</v>
      </c>
    </row>
    <row r="15" spans="1:14">
      <c r="B15" s="40" t="s">
        <v>241</v>
      </c>
      <c r="C15" s="45"/>
      <c r="D15" s="12" t="s">
        <v>601</v>
      </c>
      <c r="E15" s="18" t="s">
        <v>33</v>
      </c>
      <c r="F15" s="24"/>
      <c r="G15" s="24"/>
      <c r="H15" s="24"/>
      <c r="I15" s="24"/>
      <c r="J15" s="24"/>
      <c r="K15" s="24"/>
      <c r="L15" s="24"/>
      <c r="M15" s="24"/>
      <c r="N15" s="24"/>
    </row>
    <row r="16" spans="1:14">
      <c r="B16" s="46"/>
      <c r="C16" s="47"/>
      <c r="D16" s="12" t="s">
        <v>1119</v>
      </c>
      <c r="E16" s="18" t="s">
        <v>48</v>
      </c>
      <c r="F16" s="24">
        <v>55310000</v>
      </c>
      <c r="G16" s="24">
        <v>2672000</v>
      </c>
      <c r="H16" s="24">
        <v>57982000</v>
      </c>
      <c r="I16" s="24">
        <v>49111000</v>
      </c>
      <c r="J16" s="24">
        <v>3145000</v>
      </c>
      <c r="K16" s="24">
        <v>52256000</v>
      </c>
      <c r="L16" s="24">
        <v>51628000</v>
      </c>
      <c r="M16" s="24">
        <v>2271000</v>
      </c>
      <c r="N16" s="24">
        <v>53899000</v>
      </c>
    </row>
    <row r="17" spans="2:14">
      <c r="B17" s="46"/>
      <c r="C17" s="47"/>
      <c r="D17" s="12" t="s">
        <v>727</v>
      </c>
      <c r="E17" s="18" t="s">
        <v>66</v>
      </c>
      <c r="F17" s="24">
        <v>54285000</v>
      </c>
      <c r="G17" s="24">
        <v>2812000</v>
      </c>
      <c r="H17" s="24">
        <v>57097000</v>
      </c>
      <c r="I17" s="24">
        <v>50438000</v>
      </c>
      <c r="J17" s="24">
        <v>3184000</v>
      </c>
      <c r="K17" s="24">
        <v>53622000</v>
      </c>
      <c r="L17" s="24">
        <v>51325000</v>
      </c>
      <c r="M17" s="24">
        <v>2597000</v>
      </c>
      <c r="N17" s="24">
        <v>53922000</v>
      </c>
    </row>
    <row r="18" spans="2:14">
      <c r="B18" s="46"/>
      <c r="C18" s="47"/>
      <c r="D18" s="12" t="s">
        <v>689</v>
      </c>
      <c r="E18" s="18" t="s">
        <v>77</v>
      </c>
      <c r="F18" s="24"/>
      <c r="G18" s="24"/>
      <c r="H18" s="24"/>
      <c r="I18" s="24"/>
      <c r="J18" s="24"/>
      <c r="K18" s="24"/>
      <c r="L18" s="24"/>
      <c r="M18" s="24"/>
      <c r="N18" s="24"/>
    </row>
    <row r="19" spans="2:14">
      <c r="B19" s="40" t="s">
        <v>309</v>
      </c>
      <c r="C19" s="40" t="s">
        <v>1128</v>
      </c>
      <c r="D19" s="12" t="s">
        <v>1012</v>
      </c>
      <c r="E19" s="18" t="s">
        <v>82</v>
      </c>
      <c r="F19" s="24">
        <v>-1554000</v>
      </c>
      <c r="G19" s="24">
        <v>-173000</v>
      </c>
      <c r="H19" s="24">
        <v>-1727000</v>
      </c>
      <c r="I19" s="24">
        <v>-722000</v>
      </c>
      <c r="J19" s="24">
        <v>-12000</v>
      </c>
      <c r="K19" s="24">
        <v>-734000</v>
      </c>
      <c r="L19" s="24">
        <v>-952000</v>
      </c>
      <c r="M19" s="24">
        <v>-153000</v>
      </c>
      <c r="N19" s="24">
        <v>-1105000</v>
      </c>
    </row>
    <row r="20" spans="2:14">
      <c r="B20" s="41"/>
      <c r="C20" s="41"/>
      <c r="D20" s="12" t="s">
        <v>727</v>
      </c>
      <c r="E20" s="18" t="s">
        <v>83</v>
      </c>
      <c r="F20" s="24">
        <v>-1526000</v>
      </c>
      <c r="G20" s="24">
        <v>-171000</v>
      </c>
      <c r="H20" s="24">
        <v>-1697000</v>
      </c>
      <c r="I20" s="24">
        <v>-768000</v>
      </c>
      <c r="J20" s="24">
        <v>-13000</v>
      </c>
      <c r="K20" s="24">
        <v>-781000</v>
      </c>
      <c r="L20" s="24">
        <v>-952000</v>
      </c>
      <c r="M20" s="24">
        <v>-154000</v>
      </c>
      <c r="N20" s="24">
        <v>-1106000</v>
      </c>
    </row>
    <row r="21" spans="2:14">
      <c r="B21" s="41"/>
      <c r="C21" s="41"/>
      <c r="D21" s="12" t="s">
        <v>689</v>
      </c>
      <c r="E21" s="18" t="s">
        <v>214</v>
      </c>
      <c r="F21" s="24">
        <v>2435000</v>
      </c>
      <c r="G21" s="24">
        <v>635000</v>
      </c>
      <c r="H21" s="24">
        <v>3070000</v>
      </c>
      <c r="I21" s="24"/>
      <c r="J21" s="24"/>
      <c r="K21" s="24">
        <v>0</v>
      </c>
      <c r="L21" s="24"/>
      <c r="M21" s="24"/>
      <c r="N21" s="24"/>
    </row>
    <row r="22" spans="2:14">
      <c r="B22" s="41"/>
      <c r="C22" s="41"/>
      <c r="D22" s="12" t="s">
        <v>593</v>
      </c>
      <c r="E22" s="18" t="s">
        <v>215</v>
      </c>
      <c r="F22" s="24">
        <v>1774000</v>
      </c>
      <c r="G22" s="24">
        <v>171000</v>
      </c>
      <c r="H22" s="24">
        <v>1945000</v>
      </c>
      <c r="I22" s="24">
        <v>812000</v>
      </c>
      <c r="J22" s="24">
        <v>20000</v>
      </c>
      <c r="K22" s="24">
        <v>832000</v>
      </c>
      <c r="L22" s="24">
        <v>960000</v>
      </c>
      <c r="M22" s="24">
        <v>145000</v>
      </c>
      <c r="N22" s="24">
        <v>1105000</v>
      </c>
    </row>
    <row r="23" spans="2:14">
      <c r="B23" s="41"/>
      <c r="C23" s="41"/>
      <c r="D23" s="12" t="s">
        <v>727</v>
      </c>
      <c r="E23" s="18" t="s">
        <v>216</v>
      </c>
      <c r="F23" s="24">
        <v>1758000</v>
      </c>
      <c r="G23" s="24">
        <v>165000</v>
      </c>
      <c r="H23" s="24">
        <v>1923000</v>
      </c>
      <c r="I23" s="24">
        <v>860000</v>
      </c>
      <c r="J23" s="24">
        <v>21000</v>
      </c>
      <c r="K23" s="24">
        <v>881000</v>
      </c>
      <c r="L23" s="24">
        <v>967000</v>
      </c>
      <c r="M23" s="24">
        <v>145000</v>
      </c>
      <c r="N23" s="24">
        <v>1112000</v>
      </c>
    </row>
    <row r="24" spans="2:14">
      <c r="B24" s="41"/>
      <c r="C24" s="42"/>
      <c r="D24" s="12" t="s">
        <v>689</v>
      </c>
      <c r="E24" s="18" t="s">
        <v>35</v>
      </c>
      <c r="F24" s="24">
        <v>-2627000</v>
      </c>
      <c r="G24" s="24">
        <v>-672000</v>
      </c>
      <c r="H24" s="24">
        <v>-3299000</v>
      </c>
      <c r="I24" s="24">
        <v>0</v>
      </c>
      <c r="J24" s="24">
        <v>0</v>
      </c>
      <c r="K24" s="24">
        <v>0</v>
      </c>
      <c r="L24" s="24"/>
      <c r="M24" s="24"/>
      <c r="N24" s="24"/>
    </row>
    <row r="25" spans="2:14">
      <c r="B25" s="41"/>
      <c r="C25" s="40" t="s">
        <v>1127</v>
      </c>
      <c r="D25" s="12" t="s">
        <v>523</v>
      </c>
      <c r="E25" s="18" t="s">
        <v>37</v>
      </c>
      <c r="F25" s="24">
        <v>-772000</v>
      </c>
      <c r="G25" s="24">
        <v>-14000</v>
      </c>
      <c r="H25" s="24">
        <v>-786000</v>
      </c>
      <c r="I25" s="24">
        <v>-688000</v>
      </c>
      <c r="J25" s="24">
        <v>-20000</v>
      </c>
      <c r="K25" s="24">
        <v>-708000</v>
      </c>
      <c r="L25" s="24">
        <v>-705000</v>
      </c>
      <c r="M25" s="24">
        <v>-7000</v>
      </c>
      <c r="N25" s="24">
        <v>-712000</v>
      </c>
    </row>
    <row r="26" spans="2:14">
      <c r="B26" s="41"/>
      <c r="C26" s="41"/>
      <c r="D26" s="12" t="s">
        <v>475</v>
      </c>
      <c r="E26" s="18" t="s">
        <v>38</v>
      </c>
      <c r="F26" s="24">
        <v>491000</v>
      </c>
      <c r="G26" s="24">
        <v>-38000</v>
      </c>
      <c r="H26" s="24">
        <v>453000</v>
      </c>
      <c r="I26" s="24">
        <v>644000</v>
      </c>
      <c r="J26" s="24">
        <v>1000</v>
      </c>
      <c r="K26" s="24">
        <v>645000</v>
      </c>
      <c r="L26" s="24">
        <v>534000</v>
      </c>
      <c r="M26" s="24">
        <v>-59000</v>
      </c>
      <c r="N26" s="24">
        <v>475000</v>
      </c>
    </row>
    <row r="27" spans="2:14">
      <c r="B27" s="41"/>
      <c r="C27" s="41"/>
      <c r="D27" s="12" t="s">
        <v>1014</v>
      </c>
      <c r="E27" s="18" t="s">
        <v>41</v>
      </c>
      <c r="F27" s="24">
        <v>-252000</v>
      </c>
      <c r="G27" s="24">
        <v>-115000</v>
      </c>
      <c r="H27" s="24">
        <v>-367000</v>
      </c>
      <c r="I27" s="24">
        <v>272000</v>
      </c>
      <c r="J27" s="24">
        <v>-41000</v>
      </c>
      <c r="K27" s="24">
        <v>231000</v>
      </c>
      <c r="L27" s="24">
        <v>111000</v>
      </c>
      <c r="M27" s="24">
        <v>-148000</v>
      </c>
      <c r="N27" s="24">
        <v>-37000</v>
      </c>
    </row>
    <row r="28" spans="2:14">
      <c r="B28" s="40"/>
      <c r="C28" s="40"/>
      <c r="D28" s="11" t="s">
        <v>594</v>
      </c>
      <c r="E28" s="20" t="s">
        <v>42</v>
      </c>
      <c r="F28" s="26">
        <v>245000</v>
      </c>
      <c r="G28" s="26">
        <v>119000</v>
      </c>
      <c r="H28" s="26">
        <v>364000</v>
      </c>
      <c r="I28" s="26">
        <v>-260000</v>
      </c>
      <c r="J28" s="26">
        <v>52000</v>
      </c>
      <c r="K28" s="26">
        <v>-208000</v>
      </c>
      <c r="L28" s="26">
        <v>-148000</v>
      </c>
      <c r="M28" s="26">
        <v>142000</v>
      </c>
      <c r="N28" s="26">
        <v>-6000</v>
      </c>
    </row>
  </sheetData>
  <mergeCells count="15">
    <mergeCell ref="L12:N12"/>
    <mergeCell ref="B15:C18"/>
    <mergeCell ref="B19:B28"/>
    <mergeCell ref="C19:C24"/>
    <mergeCell ref="C25:C28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0"/>
  <sheetViews>
    <sheetView topLeftCell="B1" workbookViewId="0">
      <selection activeCell="C28" sqref="C28"/>
    </sheetView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17.5703125" customWidth="1"/>
    <col min="5" max="5" width="8" customWidth="1"/>
    <col min="6" max="14" width="21.5703125" customWidth="1"/>
  </cols>
  <sheetData>
    <row r="1" spans="1:14">
      <c r="A1" s="32"/>
      <c r="B1" s="33"/>
      <c r="C1" s="33"/>
    </row>
    <row r="2" spans="1:14">
      <c r="A2" s="32" t="s">
        <v>445</v>
      </c>
      <c r="B2" s="33"/>
      <c r="C2" s="33"/>
    </row>
    <row r="4" spans="1:14">
      <c r="A4" s="34" t="s">
        <v>331</v>
      </c>
      <c r="B4" s="35"/>
      <c r="C4" s="10" t="s">
        <v>39</v>
      </c>
      <c r="D4" s="36" t="s">
        <v>440</v>
      </c>
      <c r="E4" s="36"/>
    </row>
    <row r="5" spans="1:14">
      <c r="A5" s="37" t="s">
        <v>1166</v>
      </c>
      <c r="B5" s="37"/>
      <c r="C5" s="14">
        <v>45473</v>
      </c>
    </row>
    <row r="6" spans="1:14">
      <c r="A6" s="37" t="s">
        <v>890</v>
      </c>
      <c r="B6" s="37"/>
      <c r="C6" s="13" t="s">
        <v>230</v>
      </c>
    </row>
    <row r="7" spans="1:14">
      <c r="A7" s="2"/>
      <c r="B7" s="2"/>
      <c r="C7" s="15"/>
    </row>
    <row r="8" spans="1:14">
      <c r="A8" s="38" t="s">
        <v>775</v>
      </c>
      <c r="B8" s="38"/>
      <c r="C8" s="16" t="str">
        <f>B11</f>
        <v>660-7</v>
      </c>
    </row>
    <row r="9" spans="1:14">
      <c r="A9" s="6" t="s">
        <v>212</v>
      </c>
    </row>
    <row r="10" spans="1:14">
      <c r="B10" s="39" t="s">
        <v>213</v>
      </c>
      <c r="C10" s="33"/>
      <c r="D10" s="33"/>
      <c r="E10" s="33"/>
      <c r="F10" s="33"/>
      <c r="G10" s="33"/>
      <c r="H10" s="33"/>
      <c r="I10" s="33"/>
    </row>
    <row r="11" spans="1:14">
      <c r="B11" s="9" t="s">
        <v>212</v>
      </c>
    </row>
    <row r="12" spans="1:14">
      <c r="F12" s="43" t="s">
        <v>1172</v>
      </c>
      <c r="G12" s="44"/>
      <c r="H12" s="43"/>
      <c r="I12" s="43" t="s">
        <v>1067</v>
      </c>
      <c r="J12" s="44"/>
      <c r="K12" s="43"/>
      <c r="L12" s="43" t="s">
        <v>1162</v>
      </c>
      <c r="M12" s="44"/>
      <c r="N12" s="43"/>
    </row>
    <row r="13" spans="1:14">
      <c r="F13" s="21" t="s">
        <v>418</v>
      </c>
      <c r="G13" s="21" t="s">
        <v>417</v>
      </c>
      <c r="H13" s="21" t="s">
        <v>950</v>
      </c>
      <c r="I13" s="21" t="s">
        <v>418</v>
      </c>
      <c r="J13" s="21" t="s">
        <v>417</v>
      </c>
      <c r="K13" s="21" t="s">
        <v>950</v>
      </c>
      <c r="L13" s="21" t="s">
        <v>418</v>
      </c>
      <c r="M13" s="21" t="s">
        <v>417</v>
      </c>
      <c r="N13" s="21" t="s">
        <v>950</v>
      </c>
    </row>
    <row r="14" spans="1:14">
      <c r="F14" s="18" t="s">
        <v>33</v>
      </c>
      <c r="G14" s="18" t="s">
        <v>48</v>
      </c>
      <c r="H14" s="18" t="s">
        <v>66</v>
      </c>
      <c r="I14" s="18" t="s">
        <v>33</v>
      </c>
      <c r="J14" s="18" t="s">
        <v>48</v>
      </c>
      <c r="K14" s="18" t="s">
        <v>66</v>
      </c>
      <c r="L14" s="18" t="s">
        <v>33</v>
      </c>
      <c r="M14" s="18" t="s">
        <v>48</v>
      </c>
      <c r="N14" s="18" t="s">
        <v>66</v>
      </c>
    </row>
    <row r="15" spans="1:14">
      <c r="B15" s="40" t="s">
        <v>355</v>
      </c>
      <c r="C15" s="40" t="s">
        <v>1128</v>
      </c>
      <c r="D15" s="12" t="s">
        <v>1013</v>
      </c>
      <c r="E15" s="18" t="s">
        <v>33</v>
      </c>
      <c r="F15" s="26">
        <v>61000</v>
      </c>
      <c r="G15" s="26">
        <v>82000</v>
      </c>
      <c r="H15" s="26">
        <v>133000</v>
      </c>
      <c r="I15" s="26">
        <v>169000</v>
      </c>
      <c r="J15" s="26">
        <v>17000</v>
      </c>
      <c r="K15" s="26">
        <v>78000</v>
      </c>
      <c r="L15" s="26">
        <v>51000</v>
      </c>
      <c r="M15" s="26">
        <v>71000</v>
      </c>
      <c r="N15" s="26">
        <v>240000</v>
      </c>
    </row>
    <row r="16" spans="1:14">
      <c r="B16" s="41"/>
      <c r="C16" s="41"/>
      <c r="D16" s="12" t="s">
        <v>727</v>
      </c>
      <c r="E16" s="18" t="s">
        <v>48</v>
      </c>
      <c r="F16" s="26">
        <v>61000</v>
      </c>
      <c r="G16" s="26">
        <v>71000</v>
      </c>
      <c r="H16" s="26">
        <v>122000</v>
      </c>
      <c r="I16" s="26">
        <v>169000</v>
      </c>
      <c r="J16" s="26">
        <v>49000</v>
      </c>
      <c r="K16" s="26">
        <v>110000</v>
      </c>
      <c r="L16" s="26">
        <v>51000</v>
      </c>
      <c r="M16" s="26">
        <v>24000</v>
      </c>
      <c r="N16" s="26">
        <v>193000</v>
      </c>
    </row>
    <row r="17" spans="2:14">
      <c r="B17" s="41"/>
      <c r="C17" s="41"/>
      <c r="D17" s="12" t="s">
        <v>592</v>
      </c>
      <c r="E17" s="18" t="s">
        <v>66</v>
      </c>
      <c r="F17" s="26">
        <v>-807000</v>
      </c>
      <c r="G17" s="26">
        <v>-104000</v>
      </c>
      <c r="H17" s="26">
        <v>-1021000</v>
      </c>
      <c r="I17" s="26">
        <v>-1425000</v>
      </c>
      <c r="J17" s="26">
        <v>-30000</v>
      </c>
      <c r="K17" s="26">
        <v>-837000</v>
      </c>
      <c r="L17" s="26">
        <v>-917000</v>
      </c>
      <c r="M17" s="26">
        <v>-87000</v>
      </c>
      <c r="N17" s="26">
        <v>-1512000</v>
      </c>
    </row>
    <row r="18" spans="2:14">
      <c r="B18" s="42"/>
      <c r="C18" s="42"/>
      <c r="D18" s="12" t="s">
        <v>727</v>
      </c>
      <c r="E18" s="18" t="s">
        <v>77</v>
      </c>
      <c r="F18" s="26">
        <v>-807000</v>
      </c>
      <c r="G18" s="26">
        <v>-82000</v>
      </c>
      <c r="H18" s="26">
        <v>-999000</v>
      </c>
      <c r="I18" s="26">
        <v>-1425000</v>
      </c>
      <c r="J18" s="26">
        <v>-52000</v>
      </c>
      <c r="K18" s="26">
        <v>-859000</v>
      </c>
      <c r="L18" s="26">
        <v>-917000</v>
      </c>
      <c r="M18" s="26">
        <v>-38000</v>
      </c>
      <c r="N18" s="26">
        <v>-1463000</v>
      </c>
    </row>
    <row r="19" spans="2:14">
      <c r="B19" s="42" t="s">
        <v>366</v>
      </c>
      <c r="C19" s="42" t="s">
        <v>1128</v>
      </c>
      <c r="D19" s="12" t="s">
        <v>1013</v>
      </c>
      <c r="E19" s="18" t="s">
        <v>82</v>
      </c>
      <c r="F19" s="27"/>
      <c r="G19" s="27"/>
      <c r="H19" s="24">
        <v>-932000</v>
      </c>
      <c r="I19" s="27"/>
      <c r="J19" s="27"/>
      <c r="K19" s="24">
        <v>-646000</v>
      </c>
      <c r="L19" s="27"/>
      <c r="M19" s="27"/>
      <c r="N19" s="24">
        <v>-723000</v>
      </c>
    </row>
    <row r="20" spans="2:14">
      <c r="B20" s="40"/>
      <c r="C20" s="40"/>
      <c r="D20" s="11" t="s">
        <v>592</v>
      </c>
      <c r="E20" s="20" t="s">
        <v>83</v>
      </c>
      <c r="F20" s="27"/>
      <c r="G20" s="27"/>
      <c r="H20" s="26">
        <v>944000</v>
      </c>
      <c r="I20" s="27"/>
      <c r="J20" s="27"/>
      <c r="K20" s="26">
        <v>626000</v>
      </c>
      <c r="L20" s="27"/>
      <c r="M20" s="27"/>
      <c r="N20" s="26">
        <v>704000</v>
      </c>
    </row>
  </sheetData>
  <mergeCells count="15">
    <mergeCell ref="L12:N12"/>
    <mergeCell ref="B15:B18"/>
    <mergeCell ref="C15:C18"/>
    <mergeCell ref="B19:B20"/>
    <mergeCell ref="C19:C20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65</vt:i4>
      </vt:variant>
    </vt:vector>
  </HeadingPairs>
  <TitlesOfParts>
    <vt:vector size="65" baseType="lpstr">
      <vt:lpstr>660-1</vt:lpstr>
      <vt:lpstr>660-2</vt:lpstr>
      <vt:lpstr>660-3</vt:lpstr>
      <vt:lpstr>660-4</vt:lpstr>
      <vt:lpstr>660-4A</vt:lpstr>
      <vt:lpstr>660-4B</vt:lpstr>
      <vt:lpstr>660-5</vt:lpstr>
      <vt:lpstr>660-6</vt:lpstr>
      <vt:lpstr>660-7</vt:lpstr>
      <vt:lpstr>660-11</vt:lpstr>
      <vt:lpstr>660-12</vt:lpstr>
      <vt:lpstr>660-13</vt:lpstr>
      <vt:lpstr>660-14</vt:lpstr>
      <vt:lpstr>660-15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660-30</vt:lpstr>
      <vt:lpstr>660-31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660-40</vt:lpstr>
      <vt:lpstr>660-41</vt:lpstr>
      <vt:lpstr>660-42</vt:lpstr>
      <vt:lpstr>660-43</vt:lpstr>
      <vt:lpstr>660-43.1</vt:lpstr>
      <vt:lpstr>660-44</vt:lpstr>
      <vt:lpstr>660-46</vt:lpstr>
      <vt:lpstr>660-46.1</vt:lpstr>
      <vt:lpstr>660-46.2</vt:lpstr>
      <vt:lpstr>660-46.3</vt:lpstr>
      <vt:lpstr>660-46.4</vt:lpstr>
      <vt:lpstr>660-46.5</vt:lpstr>
      <vt:lpstr>660-49</vt:lpstr>
      <vt:lpstr>660-50</vt:lpstr>
      <vt:lpstr>660-51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660-60</vt:lpstr>
      <vt:lpstr>660-61</vt:lpstr>
      <vt:lpstr>660-63</vt:lpstr>
      <vt:lpstr>660-64</vt:lpstr>
      <vt:lpstr>660-65</vt:lpstr>
      <vt:lpstr>660-66</vt:lpstr>
      <vt:lpstr>660-68</vt:lpstr>
      <vt:lpstr>660-69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0938 - איתמר אבני</cp:lastModifiedBy>
  <dcterms:created xsi:type="dcterms:W3CDTF">2024-08-14T08:42:52Z</dcterms:created>
  <dcterms:modified xsi:type="dcterms:W3CDTF">2024-08-14T13:07:34Z</dcterms:modified>
</cp:coreProperties>
</file>