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BANOT\MEUHAD\XBRL\925\660\"/>
    </mc:Choice>
  </mc:AlternateContent>
  <bookViews>
    <workbookView xWindow="0" yWindow="0" windowWidth="38400" windowHeight="17290" tabRatio="825"/>
  </bookViews>
  <sheets>
    <sheet name="660-1" sheetId="3" r:id="rId1"/>
    <sheet name="660-2" sheetId="9" r:id="rId2"/>
    <sheet name="660-3" sheetId="20" r:id="rId3"/>
    <sheet name="660-4" sheetId="31" r:id="rId4"/>
    <sheet name="660-4A" sheetId="45" r:id="rId5"/>
    <sheet name="660-4B" sheetId="46" r:id="rId6"/>
    <sheet name="660-5" sheetId="47" r:id="rId7"/>
    <sheet name="660-6" sheetId="59" r:id="rId8"/>
    <sheet name="660-7" sheetId="71" r:id="rId9"/>
    <sheet name="660-11" sheetId="4" r:id="rId10"/>
    <sheet name="660-12" sheetId="5" r:id="rId11"/>
    <sheet name="660-13" sheetId="6" r:id="rId12"/>
    <sheet name="660-14" sheetId="7" r:id="rId13"/>
    <sheet name="660-15" sheetId="8" r:id="rId14"/>
    <sheet name="660-20" sheetId="10" r:id="rId15"/>
    <sheet name="660-21" sheetId="11" r:id="rId16"/>
    <sheet name="660-22" sheetId="12" r:id="rId17"/>
    <sheet name="660-23" sheetId="13" r:id="rId18"/>
    <sheet name="660-24" sheetId="14" r:id="rId19"/>
    <sheet name="660-25" sheetId="15" r:id="rId20"/>
    <sheet name="660-26" sheetId="16" r:id="rId21"/>
    <sheet name="660-27" sheetId="17" r:id="rId22"/>
    <sheet name="660-28" sheetId="18" r:id="rId23"/>
    <sheet name="660-29" sheetId="19" r:id="rId24"/>
    <sheet name="660-30" sheetId="21" r:id="rId25"/>
    <sheet name="660-31" sheetId="22" r:id="rId26"/>
    <sheet name="660-32" sheetId="23" r:id="rId27"/>
    <sheet name="660-33" sheetId="24" r:id="rId28"/>
    <sheet name="660-34" sheetId="25" r:id="rId29"/>
    <sheet name="660-35" sheetId="26" r:id="rId30"/>
    <sheet name="660-36" sheetId="27" r:id="rId31"/>
    <sheet name="660-37" sheetId="28" r:id="rId32"/>
    <sheet name="660-38" sheetId="29" r:id="rId33"/>
    <sheet name="660-39" sheetId="30" r:id="rId34"/>
    <sheet name="660-40" sheetId="32" r:id="rId35"/>
    <sheet name="660-41" sheetId="33" r:id="rId36"/>
    <sheet name="660-42" sheetId="34" r:id="rId37"/>
    <sheet name="660-43" sheetId="35" r:id="rId38"/>
    <sheet name="660-43.1" sheetId="36" r:id="rId39"/>
    <sheet name="660-44" sheetId="37" r:id="rId40"/>
    <sheet name="660-46" sheetId="38" r:id="rId41"/>
    <sheet name="660-46.1" sheetId="39" r:id="rId42"/>
    <sheet name="660-46.2" sheetId="40" r:id="rId43"/>
    <sheet name="660-46.3" sheetId="41" r:id="rId44"/>
    <sheet name="660-46.4" sheetId="42" r:id="rId45"/>
    <sheet name="660-46.5" sheetId="43" r:id="rId46"/>
    <sheet name="660-49" sheetId="44" r:id="rId47"/>
    <sheet name="660-50" sheetId="48" r:id="rId48"/>
    <sheet name="660-51" sheetId="49" r:id="rId49"/>
    <sheet name="660-51.1" sheetId="50" r:id="rId50"/>
    <sheet name="660-52" sheetId="51" r:id="rId51"/>
    <sheet name="660-53" sheetId="52" r:id="rId52"/>
    <sheet name="660-54" sheetId="53" r:id="rId53"/>
    <sheet name="660-55" sheetId="54" r:id="rId54"/>
    <sheet name="660-56" sheetId="55" r:id="rId55"/>
    <sheet name="660-57" sheetId="56" r:id="rId56"/>
    <sheet name="660-58" sheetId="57" r:id="rId57"/>
    <sheet name="660-59" sheetId="58" r:id="rId58"/>
    <sheet name="660-60" sheetId="60" r:id="rId59"/>
    <sheet name="660-61" sheetId="61" r:id="rId60"/>
    <sheet name="660-62" sheetId="62" r:id="rId61"/>
    <sheet name="660-63" sheetId="63" r:id="rId62"/>
    <sheet name="660-64" sheetId="64" r:id="rId63"/>
    <sheet name="660-65" sheetId="65" r:id="rId64"/>
    <sheet name="660-66" sheetId="66" r:id="rId65"/>
    <sheet name="660-67" sheetId="67" r:id="rId66"/>
    <sheet name="660-68" sheetId="68" r:id="rId67"/>
    <sheet name="660-69" sheetId="69" r:id="rId68"/>
    <sheet name="660-69.1" sheetId="70" r:id="rId69"/>
    <sheet name="660-70" sheetId="72" r:id="rId70"/>
    <sheet name="660-71" sheetId="73" r:id="rId71"/>
    <sheet name="660-72" sheetId="74" r:id="rId72"/>
    <sheet name="660-73" sheetId="75" r:id="rId73"/>
    <sheet name="660-74" sheetId="76" r:id="rId74"/>
    <sheet name="660-75" sheetId="77" r:id="rId75"/>
    <sheet name="660-76" sheetId="78" r:id="rId76"/>
  </sheets>
  <calcPr calcId="162913"/>
</workbook>
</file>

<file path=xl/calcChain.xml><?xml version="1.0" encoding="utf-8"?>
<calcChain xmlns="http://schemas.openxmlformats.org/spreadsheetml/2006/main">
  <c r="C8" i="78" l="1"/>
  <c r="C8" i="77"/>
  <c r="C8" i="76"/>
  <c r="C8" i="75"/>
  <c r="C8" i="74"/>
  <c r="C8" i="73"/>
  <c r="C8" i="72"/>
  <c r="C8" i="71"/>
  <c r="C8" i="70"/>
  <c r="C8" i="69"/>
  <c r="C8" i="68"/>
  <c r="C8" i="67"/>
  <c r="C8" i="66"/>
  <c r="C8" i="65"/>
  <c r="C8" i="64"/>
  <c r="C8" i="63"/>
  <c r="C8" i="62"/>
  <c r="C8" i="61"/>
  <c r="C8" i="60"/>
  <c r="C8" i="59"/>
  <c r="C8" i="58"/>
  <c r="C8" i="57"/>
  <c r="C8" i="56"/>
  <c r="C8" i="55"/>
  <c r="C8" i="54"/>
  <c r="C8" i="53"/>
  <c r="C8" i="52"/>
  <c r="C8" i="51"/>
  <c r="C8" i="50"/>
  <c r="C8" i="49"/>
  <c r="C8" i="48"/>
  <c r="C8" i="47"/>
  <c r="C8" i="46"/>
  <c r="C8" i="45"/>
  <c r="C8" i="44"/>
  <c r="C8" i="43"/>
  <c r="C8" i="42"/>
  <c r="C8" i="41"/>
  <c r="C8" i="40"/>
  <c r="C8" i="39"/>
  <c r="C8" i="38"/>
  <c r="C8" i="37"/>
  <c r="C8" i="36"/>
  <c r="C8" i="35"/>
  <c r="C8" i="34"/>
  <c r="C8" i="33"/>
  <c r="C8" i="32"/>
  <c r="C8" i="31"/>
  <c r="C8" i="30"/>
  <c r="C8" i="29"/>
  <c r="C8" i="28"/>
  <c r="C8" i="27"/>
  <c r="C8" i="26"/>
  <c r="C8" i="25"/>
  <c r="C8" i="24"/>
  <c r="C8" i="23"/>
  <c r="C8" i="22"/>
  <c r="C8" i="21"/>
  <c r="C8" i="20"/>
  <c r="C8" i="19"/>
  <c r="C8" i="18"/>
  <c r="C8" i="17"/>
  <c r="C8" i="16"/>
  <c r="C8" i="15"/>
  <c r="C8" i="14"/>
  <c r="C8" i="13"/>
  <c r="C8" i="12"/>
  <c r="C8" i="11"/>
  <c r="C8" i="10"/>
  <c r="C8" i="9"/>
  <c r="C8" i="8"/>
  <c r="C8" i="7"/>
  <c r="C8" i="6"/>
  <c r="C8" i="5"/>
  <c r="C8" i="4"/>
  <c r="C8" i="3"/>
</calcChain>
</file>

<file path=xl/sharedStrings.xml><?xml version="1.0" encoding="utf-8"?>
<sst xmlns="http://schemas.openxmlformats.org/spreadsheetml/2006/main" count="6162" uniqueCount="1328">
  <si>
    <t>%</t>
  </si>
  <si>
    <t>% מסך הכל</t>
  </si>
  <si>
    <t>(ABS) מגובי נכסים</t>
  </si>
  <si>
    <t>(ABS) ניירות ערך מגובי נכסים</t>
  </si>
  <si>
    <t>(MBS) מגובי משכנתאות</t>
  </si>
  <si>
    <t>(אופציות בכסף נטו (במונחי נכס בסיס</t>
  </si>
  <si>
    <t>(אופציות בכסף נטו (במונחי נכס הבסיס</t>
  </si>
  <si>
    <t>(אופציות בכסף נטו (ערך נקוב מהוון</t>
  </si>
  <si>
    <t>(אופציות מחוץ לכסף נטו (במונחי נכס בסיס</t>
  </si>
  <si>
    <t>(אופציות מחוץ לכסף נטו (במונחי נכס הבסיס</t>
  </si>
  <si>
    <t>(אופציות מחוץ לכסף נטו (ערך נקוב מהוון</t>
  </si>
  <si>
    <t>(מכשירים נגזרים (למעט אופציות</t>
  </si>
  <si>
    <t>(מניות לפי עלות (אין להם שווי הוגן זמין</t>
  </si>
  <si>
    <t>(עודפים (גרעונות</t>
  </si>
  <si>
    <t>(עלות מופחתת (במניות עלות</t>
  </si>
  <si>
    <t>(רווחים/(הפסדים</t>
  </si>
  <si>
    <t>*SWAPS</t>
  </si>
  <si>
    <t>*מזה:בולט ובלון</t>
  </si>
  <si>
    <t>*מזה:ריבית משתנה</t>
  </si>
  <si>
    <t>*ס"כ ההתחיבויות הפיננסיות</t>
  </si>
  <si>
    <t>*ס"כ הנכסים הפיננסיים</t>
  </si>
  <si>
    <t>-A עד +A</t>
  </si>
  <si>
    <t>-AA עד AAA:דרוג אשראי חיצוני</t>
  </si>
  <si>
    <t>-B עד +BB</t>
  </si>
  <si>
    <t>-B: נמוך מ</t>
  </si>
  <si>
    <t>-BBB עד +BBB</t>
  </si>
  <si>
    <t>-אג"ח לפידיון</t>
  </si>
  <si>
    <t>-ני"ע למסחר</t>
  </si>
  <si>
    <t>0</t>
  </si>
  <si>
    <t>0.1</t>
  </si>
  <si>
    <t>0.2</t>
  </si>
  <si>
    <t>0.35</t>
  </si>
  <si>
    <t>0.5</t>
  </si>
  <si>
    <t>0.6</t>
  </si>
  <si>
    <t>0.75</t>
  </si>
  <si>
    <t>1</t>
  </si>
  <si>
    <t>1.5</t>
  </si>
  <si>
    <t>10</t>
  </si>
  <si>
    <t>10%-20%</t>
  </si>
  <si>
    <t>11</t>
  </si>
  <si>
    <t>12</t>
  </si>
  <si>
    <t>12001</t>
  </si>
  <si>
    <t>12חודשים ומעלה</t>
  </si>
  <si>
    <t>13</t>
  </si>
  <si>
    <t>14</t>
  </si>
  <si>
    <t>15</t>
  </si>
  <si>
    <t>16</t>
  </si>
  <si>
    <t>17</t>
  </si>
  <si>
    <t>18</t>
  </si>
  <si>
    <t>19</t>
  </si>
  <si>
    <t>2</t>
  </si>
  <si>
    <t>20</t>
  </si>
  <si>
    <t>20%-40%</t>
  </si>
  <si>
    <t>20X-1</t>
  </si>
  <si>
    <t>20X-2</t>
  </si>
  <si>
    <t>20X-3</t>
  </si>
  <si>
    <t>20X-4</t>
  </si>
  <si>
    <t>20X0</t>
  </si>
  <si>
    <t>21</t>
  </si>
  <si>
    <t>21.1</t>
  </si>
  <si>
    <t>22</t>
  </si>
  <si>
    <t>23</t>
  </si>
  <si>
    <t>24</t>
  </si>
  <si>
    <t>25</t>
  </si>
  <si>
    <t>26</t>
  </si>
  <si>
    <t>27</t>
  </si>
  <si>
    <t>28</t>
  </si>
  <si>
    <t>29</t>
  </si>
  <si>
    <t>3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</si>
  <si>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</si>
  <si>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</si>
  <si>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</si>
  <si>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</si>
  <si>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</si>
  <si>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</si>
  <si>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</si>
  <si>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</si>
  <si>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</si>
  <si>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</si>
  <si>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</t>
  </si>
  <si>
    <t>40</t>
  </si>
  <si>
    <t>41</t>
  </si>
  <si>
    <t>42</t>
  </si>
  <si>
    <t>43</t>
  </si>
  <si>
    <t>5</t>
  </si>
  <si>
    <t>6</t>
  </si>
  <si>
    <t>660-1</t>
  </si>
  <si>
    <t>660-11</t>
  </si>
  <si>
    <t>660-11 - דוח כספי רבעוני - לציבור תוספת א'1-תמצית דו"ח רו"ה- מאוחד</t>
  </si>
  <si>
    <t>660-12</t>
  </si>
  <si>
    <t>660-12 - דוח כספי רבעוני - לציבור תוספת א'2-תמצית דוח מאוחד על הרווח הכולל</t>
  </si>
  <si>
    <t>660-13</t>
  </si>
  <si>
    <t>660-13 - דוח כספי רבעוני - לציבור תוספת א'3-תמצית מאזן- מאוחד</t>
  </si>
  <si>
    <t>660-14</t>
  </si>
  <si>
    <t>660-14 - דוח כספי רבעוני - לציבור תוספת א'4-תמצית דוח על השינויים בהון העצמי לרבעון(כולל תאגידים בנקאיים המדווחים כבנק בלבד)</t>
  </si>
  <si>
    <t>660-15</t>
  </si>
  <si>
    <t>660-15 - (דוח כספי רבעוני - לציבור תוספת א'4-תמצית דוח על השינויים בהון העצמי-מצטבר(כולל תאגידים בנקאיים המדווחים כבנק בלבד</t>
  </si>
  <si>
    <t>660-1a מידע כספי תמציתי לאורך זמן</t>
  </si>
  <si>
    <t>660-2</t>
  </si>
  <si>
    <t>660-20</t>
  </si>
  <si>
    <t>660-20 - (דוח כספי רבעוני - לציבור ביאור 1- הכנסות והוצאות ריבית-מאוחד (כולל תאגידים בנקאיים המדווחים כבנק בלבד</t>
  </si>
  <si>
    <t>660-21</t>
  </si>
  <si>
    <t>660-21 - דוח כספי רבעוני - לציבור ביאור 2- הכנסות מימון שאינן מריבית א. הכנסות מימון שאינן מריבית בגין פעילויות שאינן למטרות מסחר</t>
  </si>
  <si>
    <t>660-22</t>
  </si>
  <si>
    <t>660-22 - דוח כספי רבעוני - לציבור ביאור 2- הכנסות מימון שאינן מריבית (מאוחד, המשך) כולל תאגידים המדווחים כבנק בלבד</t>
  </si>
  <si>
    <t>660-23</t>
  </si>
  <si>
    <t>660-23 - דוח כספי רבעוני - לציבור ביאור 3.א. שינויים ברווח (הפסד) כולל אחר רבעוני</t>
  </si>
  <si>
    <t>660-24</t>
  </si>
  <si>
    <t>660-24 - דוח כספי רבעוני - לציבור ביאור 3.א. שינויים ברווח (הפסד) כולל אחר מצטבר</t>
  </si>
  <si>
    <t>660-25</t>
  </si>
  <si>
    <t>660-25 - דוח כספי רבעוני - לציבור ביאור 3.ב. שינויים ברווח (הפסד) כולל אחר רבעוני</t>
  </si>
  <si>
    <t>660-26</t>
  </si>
  <si>
    <t>660-26 - דוח כספי רבעוני - לציבור ביאור 3.ב. שינויים ברווח (הפסד) כולל אחר מצטבר</t>
  </si>
  <si>
    <t>660-27</t>
  </si>
  <si>
    <t>660-27 - דוח כספי רבעוני - לציבור ביאור 4-ניירות ערך-מאוחד</t>
  </si>
  <si>
    <t>660-28</t>
  </si>
  <si>
    <t>660-28 - דוח כספי רבעוני - לציבור ביאור 4.ו שווי הוגן והפסדים שטרם מומשו לפי משך זמן ושיעור הירידה של ניע הנמצאים בפוזיציית הפסד</t>
  </si>
  <si>
    <t>660-29</t>
  </si>
  <si>
    <t>660-29 - (דוח כספי רבעוני - לציבור פירוט נוסף לגבי ני"ע זמינים למכירה מגובי משכנתאות ומגובי נכסים-מאוחד (כולל תאגידים בנקאיים המדווחים כבנק בלבד</t>
  </si>
  <si>
    <t>660-2a - דוח הדירקטוריון וההנהלה - נספח 4 סיכון אשראי כולל לציבור לפי ענפי משק</t>
  </si>
  <si>
    <t>660-3</t>
  </si>
  <si>
    <t>660-30</t>
  </si>
  <si>
    <t>660-30 - (דוח כספי רבעוני - לציבור פירוט נוסף לגבי אג"ח המוחזקות לפדיון מגובי משכנתאות ומגובי נכסים-מאוחד (כולל תאגידים בנקאיים המדווחים כבנק בלבד</t>
  </si>
  <si>
    <t>660-31</t>
  </si>
  <si>
    <t>660-31 - (דוח כספי רבעוני - לציבור פירוט נוסף לגבי ני"ע למסחר מגובי משכנתאות ומגובי נכסים-מאוחד (כולל תאגידים בנקאיים המדווחים כבנק בלבד</t>
  </si>
  <si>
    <t>660-32</t>
  </si>
  <si>
    <t>660-32 - דוח כספי רבעוני - לציבור ביאור 5 ב מידע נוסף על דרך חישוב ההפרשה להפסדי אשראי בגין חובות ועל החובות בגינם היא חושבה</t>
  </si>
  <si>
    <t>660-33</t>
  </si>
  <si>
    <t>660-33a - דוח כספי רבעוני - לציבור ביאור 5.1 חובות ומכשירי אשראי חוץ מאזניים - הפרשה להפסדי אשראי</t>
  </si>
  <si>
    <t>660-34</t>
  </si>
  <si>
    <t>660-34 - דוח כספי רבעוני - לציבור ביאור 6 - פיקדונות הציבור</t>
  </si>
  <si>
    <t>660-35</t>
  </si>
  <si>
    <t>660-35 - דוח כספי רבעוני - לציבור ביאור 7.1 הלימות הון</t>
  </si>
  <si>
    <t>660-36</t>
  </si>
  <si>
    <t>660-36 - דוח כספי רבעוני - לציבור -ביאור 7.2 ו-7.3 יחס מינוף ויחס כיסוי הנזילות</t>
  </si>
  <si>
    <t>660-37</t>
  </si>
  <si>
    <t>660-37 - דוח כספי רבעוני לציבור באור 9 א 1- סכום נקוב של מכשירים נגזרים - מאוחד (כולל תאגידים בנקאיים המדווחים כבנק בלבד)</t>
  </si>
  <si>
    <t>660-38</t>
  </si>
  <si>
    <t>660-38 - דוח כספי רבעוני לציבור באור 9א' 2 שווי הוגן ברוטו של מכשירים נגזרים</t>
  </si>
  <si>
    <t>660-39</t>
  </si>
  <si>
    <t>660-39 - (דוח כספי רבעוני - לציבור ביאור 9ג.פעילות במכשירים נגזרים-סיכון אשראי לפי צד נגדי לחוזה-מאוחד (כולל תאגידים בנקאיים המדווחים כבנק בלבד</t>
  </si>
  <si>
    <t>660-3a - דוח הדירקטוריון וההנהלה - חשיפה למדינות זרות-מאוחד</t>
  </si>
  <si>
    <t>660-4</t>
  </si>
  <si>
    <t>660-4 - דוח הדירקטוריון וההנהלה - ניתוח איכות אשראי - סיכון אשראי בעייתי ונכסים שאינן מבצעים של הציבור</t>
  </si>
  <si>
    <t>660-40</t>
  </si>
  <si>
    <t>660-40 - (דוח כספי רבעוני - לציבור ביאור 9ד. פעילות במכשירים נגזרים - פירוט מועדי פרעון - סכומים נקובים: יתרות לסוף תקופה-מאוחד (כולל תאגידים בנקאיים המדווחים כבנק בלבד</t>
  </si>
  <si>
    <t>660-41</t>
  </si>
  <si>
    <t>660-41 - דוח כספי רבעוני - לציבור ביאור 10-מגזרי פעילות, רבעוני</t>
  </si>
  <si>
    <t>660-42</t>
  </si>
  <si>
    <t>660-42a - דוח כספי רבעוני - לציבור ביאור 10-מגזרי פעילות מצטבר ושנתי</t>
  </si>
  <si>
    <t>660-43</t>
  </si>
  <si>
    <t>660-43 - דוח כספי רבעוני - לציבור ביאור 11.ב.1 חובות איכות אשראי ופיגורים</t>
  </si>
  <si>
    <t>660-43.1</t>
  </si>
  <si>
    <t>660-43.1 - דוח כספי רבעוני - לציבור ביאור 11ב 1.1 איכות אשראי לפי שנות העמדת האשראי</t>
  </si>
  <si>
    <t>660-44</t>
  </si>
  <si>
    <t>660-44a - דוח כספי רבעוני - לציבור ביאור 11.ב.2.א מידע נוסף על חובות לא צוברים</t>
  </si>
  <si>
    <t>660-46</t>
  </si>
  <si>
    <t>660-46.1</t>
  </si>
  <si>
    <t>660-46.1 - דוח כספי רבעוני - לציבור ביאור 11.ב.2.ג.2 איכות אשראי ומצב הפיגור של חובות של לווים בקשיים פיננסיים שעברו שינוי בתנאים במהלך התקופה</t>
  </si>
  <si>
    <t>660-46.2</t>
  </si>
  <si>
    <t>660-46.2 - דוח כספי רבעוני - לציבור ביאור 11.ב.2.ג.2 איכות אשראי ומצב הפיגור של חובות של לווים בקשיים פיננסיים שעברו שינוי בתנאים במהלך התקופה (המשך)</t>
  </si>
  <si>
    <t>660-46.3</t>
  </si>
  <si>
    <t>660-46.3 - דוח כספי רבעוני - לציבור ביאור 11.ב.2.ג.3 איכות אשראי ומצב הפיגור של חובות של לווים בקשיים פיננסיים שעברו שינוי בתנאים במהלך התקופה</t>
  </si>
  <si>
    <t>660-46.4</t>
  </si>
  <si>
    <t>660-46.4 - דוח כספי רבעוני - לציבור ביאור 11.ב.2.ג.3 איכות אשראי ומצב הפיגור של חובות של לווים בקשיים פיננסיים שעברו שינוי בתנאים במהלך התקופה (המשך)</t>
  </si>
  <si>
    <t>660-46.5</t>
  </si>
  <si>
    <t>660-46.5 - דוח כספי רבעוני - לציבור ביאור 11. 2ד מידע נוסף על אשראי לא צובר בפיגור</t>
  </si>
  <si>
    <t>660-46a - דוח כספי רבעוני - לציבור ביאור 11.ב.2.ג.1 איכות אשראי ומצב הפיגור של חובות של לווים בקשיים פיננסיים שעברו שינוי בתנאים</t>
  </si>
  <si>
    <t>660-49</t>
  </si>
  <si>
    <t>660-49 - דוח כספי רבעוני - לציבור ביאור 11.ב.3- מידע נוסף על הלוואות לדיור</t>
  </si>
  <si>
    <t>660-4A</t>
  </si>
  <si>
    <t>660-4A - דוח הדירקטוריון וההנהלה -תנועה באשראי לציבור לא צובר</t>
  </si>
  <si>
    <t>660-4B</t>
  </si>
  <si>
    <t>660-4B - דוח הדירקטוריון וההנהלה -נספח 3.ב מדדי ניתוח איכות האשראי</t>
  </si>
  <si>
    <t>660-5</t>
  </si>
  <si>
    <t>660-50</t>
  </si>
  <si>
    <t>660-50 - דוח כספי רבעוני - לציבור ביאור 11.ג-התחייבויות תלויות והתקשרויות מיוחדות-מאוחד א. מכשירים פיננסיים חוץ-מאזניים - יתרות החוזים או הסכומים הנקובים שלהם לסוף התקופה - עסקאות בהן היתרה מייצגת סיכון אשראי:</t>
  </si>
  <si>
    <t>660-51</t>
  </si>
  <si>
    <t>660-51 - (דוח כספי רבעוני - לציבור ביאור 12 -דוח על נכסים והתחייבויות לפי בסיסי הצמדה-מאוחד (כולל תאגידים בנקאיים המדווחים כבנק בלבד</t>
  </si>
  <si>
    <t>660-51.1</t>
  </si>
  <si>
    <t>660-51.1a - דוח כספי רבעוני - לציבור באור 12.א - תזרימי מזומנים בהתאם למועד הפרעון החוזי - המאוחד</t>
  </si>
  <si>
    <t>660-52</t>
  </si>
  <si>
    <t>660-52 - דוח כספי רבעוני - לציבור ביאור 13א - יתרות ואומדני שווי הוגן של מכשירים פיננסיים - מאוחד</t>
  </si>
  <si>
    <t>660-53</t>
  </si>
  <si>
    <t>660-53a - דוח כספי רבעוני - לציבור ביאור 13 ב - פריטים הנמדדים בשווי הוגן על בסיס חוזר</t>
  </si>
  <si>
    <t>660-54</t>
  </si>
  <si>
    <t>660-54 - דוח כספי רבעוני - לציבור ביאור 13ב' - שינויים בפריטים הנמדדים בשווי הוגן על בסיס חוזר ונשנה שנכללו ברמה 3,רבעוני</t>
  </si>
  <si>
    <t>660-55</t>
  </si>
  <si>
    <t>660-55 - דוח כספי רבעוני - לציבור ביאור 13ב, מצטבר</t>
  </si>
  <si>
    <t>660-56</t>
  </si>
  <si>
    <t>660-56 - (דוח כספי רבעוני - לציבור חשיפת אשראי הנובעת ממבני איגוח - מאוחד (כולל תאגידים בנקאיים המדווחים כבנק בלבד</t>
  </si>
  <si>
    <t>660-57</t>
  </si>
  <si>
    <t>660-57a - דוח ממשל תאגידי נספח 1 שעורי הכנסה והוצאה -מאוחד כולל תאגידים בנקאיים המדווחים כבנק בלבד, נכסים</t>
  </si>
  <si>
    <t>660-58</t>
  </si>
  <si>
    <t>660-58a - דוח ממשל תאגידי נספח 1 שעורי הכנסה והוצאה -מאוחד כולל תאגידים בנקאיים המדווחים כבנק בלבד</t>
  </si>
  <si>
    <t>660-59</t>
  </si>
  <si>
    <t>660-59a- דוח ממשל תאגידי נספח 1 שעורי הכנסה והוצאה -מאוחד מידע נוסף על נכסים התחייבויות נושאי ריבית המיוחסים לישראל</t>
  </si>
  <si>
    <t>660-5a - דוח הדירקטוריון וההנהלה נספח 6 חשיפת אשראי נוכחית למוסדות פיננסיים זרים - מאוחד</t>
  </si>
  <si>
    <t>660-6</t>
  </si>
  <si>
    <t>660-60</t>
  </si>
  <si>
    <t>660-60 - דוח ממשל תאגידי נספח 1 שעורי הכנסה והוצאה -מאוחד ניתוח השינויים בהכנסות ובהוצאות ריבית</t>
  </si>
  <si>
    <t>660-61</t>
  </si>
  <si>
    <t>660-61 - דוח כספי רבעוני - לציבור - הטבות לעובדים</t>
  </si>
  <si>
    <t>660-62</t>
  </si>
  <si>
    <t>660-62 דוח כספי רבעוני לציבור - סיכון אשראי לאנשים פרטיים</t>
  </si>
  <si>
    <t>660-63</t>
  </si>
  <si>
    <t>660-63 -OV1 – סקירת נכסי סיכון משוקללים</t>
  </si>
  <si>
    <t>660-64</t>
  </si>
  <si>
    <t>660-64 -LR2 – יחס המינוף</t>
  </si>
  <si>
    <t>660-65</t>
  </si>
  <si>
    <t>660-65 -CR1 – איכות האשראי של חשיפות אשראי</t>
  </si>
  <si>
    <t>660-66</t>
  </si>
  <si>
    <t>660-66 -CR5 – הגישה הסטנדרטית - חשיפות לפי סוגי נכסים ומשקלות סיכון</t>
  </si>
  <si>
    <t>660-67</t>
  </si>
  <si>
    <t>660-67a - חובות אשר בוצעה לגביהם דחיית תשלומים ואשר לא סווגו כחובות בארגון מחדש של חוב בעייתי</t>
  </si>
  <si>
    <t>660-68</t>
  </si>
  <si>
    <t>660-68a -LIQ2 – יחס מימון יציב נטו</t>
  </si>
  <si>
    <t>660-69</t>
  </si>
  <si>
    <t>660-69 - דוח כספי רבעוני - לציבור הטבות שניתנו לציבור במסגרת מתווה בנק ישראל משנת 2025 ובגין מלחמת חרבות ברזל</t>
  </si>
  <si>
    <t>660-69.1</t>
  </si>
  <si>
    <t>660-69.1 - דוח כספי רבעוני - לציבור הטבות שניתנו לציבור במסגרת מתווה בנק ישראל משנת 2025 ובגין מלחמת חרבות ברזל (המשך)</t>
  </si>
  <si>
    <t>660-6a דוח הדירקטוריון וההנהלה - נספח 8 מידע כמותי על סיכון ריבית ניתוח רגישות</t>
  </si>
  <si>
    <t>660-7</t>
  </si>
  <si>
    <t>660-70</t>
  </si>
  <si>
    <t>660-70a דוח על הסיכונים חלק 6א סיכון ריבית בתיק הבקאי ובתיק למסחר</t>
  </si>
  <si>
    <t>660-71</t>
  </si>
  <si>
    <t>660-71 דוח על הסיכונים חלק 6א3 סיכון ריבית בתיק הבנקאי ובתיק למסחר</t>
  </si>
  <si>
    <t>660-72</t>
  </si>
  <si>
    <t>660-72 - דוח על הסיכונים - חשיפה של הבנק וחב' מאוחדות שלו לשינויים בשיעורי הריבית-מט"י לא צמוד</t>
  </si>
  <si>
    <t>660-73</t>
  </si>
  <si>
    <t>660-73- דוח על הסיכונים - חשיפה של הבנק וחב' מאוחדות שלו לשינויים בשיעורי הריבית-מט"י צמוד מדד</t>
  </si>
  <si>
    <t>660-74</t>
  </si>
  <si>
    <t>660-74 - דוח על הסיכונים - חשיפה של הבנק וחב' מאוחדות שלו לשינויים בשיעורי הריבית-מט"ח</t>
  </si>
  <si>
    <t>660-75</t>
  </si>
  <si>
    <t>660-75a - דוח על הסיכונים – חשיפה כוללת לשינויים בשיעורי הריבית של הבנק וחב' מאוחדות שלו</t>
  </si>
  <si>
    <t>660-76</t>
  </si>
  <si>
    <t>660-76 -דוח על הסיכונים – חשיפה כוללת לשינויים בשיעורי הריבית של הבנק וחב' מאוחדות שלו פירוט נוסף</t>
  </si>
  <si>
    <t>660-7a דוח הדירקטוריון וההנהלה - נספח 8 סעיפים 3 ו4 סיכון ריבית בתיק הבנקאי ובתיק למסחר</t>
  </si>
  <si>
    <t>7</t>
  </si>
  <si>
    <t>8</t>
  </si>
  <si>
    <t>9</t>
  </si>
  <si>
    <t>99</t>
  </si>
  <si>
    <t>: (MBS)ניירות ערך מגובי משכנתאות</t>
  </si>
  <si>
    <t>:(ABS) ניירות ערך מגובי נכסים</t>
  </si>
  <si>
    <t>:(MBS) ניירות ערך מגובי משכנתאות</t>
  </si>
  <si>
    <t>:(pass through) "ני"ע מסוג "העבר באמצעות</t>
  </si>
  <si>
    <t>:*התחייבויות פיננסיות</t>
  </si>
  <si>
    <t>:*מזה אג"ח</t>
  </si>
  <si>
    <t>:*מזה מניות</t>
  </si>
  <si>
    <t>:*נכסים פיננסיים</t>
  </si>
  <si>
    <t>&lt;&lt;</t>
  </si>
  <si>
    <t>?</t>
  </si>
  <si>
    <t>ABS סך הכל ני"ע מגובי נכסים</t>
  </si>
  <si>
    <t>DEU-גרמניה</t>
  </si>
  <si>
    <t>FHLMC וע"י FNMA ני"ע שהונפקו ע"י</t>
  </si>
  <si>
    <t>GBR-ממלכה מאוחדת</t>
  </si>
  <si>
    <t>GNMA ני"ע בערבות</t>
  </si>
  <si>
    <t>ILS</t>
  </si>
  <si>
    <t>LTV מעל 60% ועד 75%</t>
  </si>
  <si>
    <t>LTV מעל 75%</t>
  </si>
  <si>
    <t>LTV עד 60%</t>
  </si>
  <si>
    <t>MBS סך הכל ני"ע מגובי משכנתאות</t>
  </si>
  <si>
    <t>NSFR</t>
  </si>
  <si>
    <t>USA-ארצות הברית</t>
  </si>
  <si>
    <t>boi_tab_660-3a:label_breakdown_boi_a2 (he ?)</t>
  </si>
  <si>
    <t>boi_tab_660-68a:boi_c8 (he ?)</t>
  </si>
  <si>
    <t>א. הטבות שניתנו לציבור</t>
  </si>
  <si>
    <t>א. הכנסות ריבית</t>
  </si>
  <si>
    <t>א. יתרה מאזנית ושווי הוגן נטו מותאם של המכשירים הפיננסיים של הבנק וחברות מאוחדות שלו</t>
  </si>
  <si>
    <t>א. סוגי פיקדונות לפי מקום הגיוס וסוג המפקיד</t>
  </si>
  <si>
    <t>א. פרטים הנמדדים שווי הוגן על בסיס חוזר ונשנה - התחייבויות</t>
  </si>
  <si>
    <t>א. פרטים הנמדדים שווי הוגן על בסיס חוזר ונשנה - נכסים</t>
  </si>
  <si>
    <t>א. שווי הוגן של מכשירים פיננסיים לפני השפעת שינויים היפותטיים בשיעורי ריבית</t>
  </si>
  <si>
    <t>א.1. מפעילות במכשירים נגזרים</t>
  </si>
  <si>
    <t>א.1. סכומי הטבות אשר נזקפו לדוח רווח והפסד בתקופת הדיווח:</t>
  </si>
  <si>
    <t>א.2. אומדן סכומי הטבות אשר טרם נזקפו לדוח רווח והפסד, ליום הדיווח:</t>
  </si>
  <si>
    <t>א.2. מהשקעה באיגרות חוב</t>
  </si>
  <si>
    <t>א.3. הפרשי שער, נטו</t>
  </si>
  <si>
    <t>א.4. רווחים (הפסדים) מהשקעות במניות</t>
  </si>
  <si>
    <t>א.5. רווחים (הפסדים) נטו בגין עסקאות איגוח</t>
  </si>
  <si>
    <t>א.6. רווחים (הפסדים) נטו בגין הלוואות שנמכרו</t>
  </si>
  <si>
    <t>אג"ח</t>
  </si>
  <si>
    <t>אג"ח בעייתיות שצוברות הכנסות ריבית</t>
  </si>
  <si>
    <t>אג"ח הצוברות הכנסות ריבית ובפיגור של 30 עד 89 יום</t>
  </si>
  <si>
    <t>אג"ח הצוברות הכנסות ריבית ובפיגור של 90 יום או יותר</t>
  </si>
  <si>
    <t>אג"ח וכתבי התחייבויות נדחים</t>
  </si>
  <si>
    <t>אג"ח וכתבי התחייבות נדחים</t>
  </si>
  <si>
    <t>אג"ח זמינות למכירה</t>
  </si>
  <si>
    <t>אג"ח זמינות למכירה ומניות שאינן למסחר</t>
  </si>
  <si>
    <t>אג"ח זמינות למכירה-</t>
  </si>
  <si>
    <t>אג"ח למסחר</t>
  </si>
  <si>
    <t>אג"ח מוחזקות לפדיון</t>
  </si>
  <si>
    <t>אג"ח מוחזקות לפדיון וזמינות למכירה</t>
  </si>
  <si>
    <t>אג"ח שאינן צוברות הכנסות ריבית</t>
  </si>
  <si>
    <t>אגרות חוב</t>
  </si>
  <si>
    <t>אגרות חוב וכתבי התחייבויות נדחים</t>
  </si>
  <si>
    <t>אגרות חוב ממשלתיות סחירות</t>
  </si>
  <si>
    <t>אגרות חוב סחירות אחרות</t>
  </si>
  <si>
    <t>אופציות שנכתבו</t>
  </si>
  <si>
    <t>אופציות שנקנו</t>
  </si>
  <si>
    <t>אחזקה ופחת בנינים וציוד</t>
  </si>
  <si>
    <t>אחר</t>
  </si>
  <si>
    <t>אחר, לרבות הפסד (רווח) מצמצום או סילוק</t>
  </si>
  <si>
    <t>אחרות</t>
  </si>
  <si>
    <t>אחרי מס</t>
  </si>
  <si>
    <t>אחרים</t>
  </si>
  <si>
    <t>איגרות חוב</t>
  </si>
  <si>
    <t>אילו החובות שאינם צוברים היו צוברים ריבית לפי התנאים המקוריים היו נרשמות הכנסות ריבית בסך</t>
  </si>
  <si>
    <t>אינו בפיגור של 90 יום או יותר</t>
  </si>
  <si>
    <t>אינם נושאים ריבית</t>
  </si>
  <si>
    <t>אירו</t>
  </si>
  <si>
    <t>אנשים פרטיים</t>
  </si>
  <si>
    <t>אנשים פרטיים - אחר</t>
  </si>
  <si>
    <t>אנשים פרטיים - אחר - סה"כ</t>
  </si>
  <si>
    <t>אנשים פרטיים - הלוואות לדיור</t>
  </si>
  <si>
    <t>אנשים פרטיים - לא לדיור</t>
  </si>
  <si>
    <t>אנשים פרטיים הלוואות לדיור</t>
  </si>
  <si>
    <t>אנשים פרטיים הלוואות לדיור-סה"כ</t>
  </si>
  <si>
    <t>אשראי אחר לאנשים פרטיים</t>
  </si>
  <si>
    <t>אשראי בדירוג ביצוע</t>
  </si>
  <si>
    <t>אשראי בעייתי צובר</t>
  </si>
  <si>
    <t>אשראי לא בעייתי</t>
  </si>
  <si>
    <t>אשראי לממשלה</t>
  </si>
  <si>
    <t>אשראי לציבור</t>
  </si>
  <si>
    <t>אשראי לציבור, נטו</t>
  </si>
  <si>
    <t>אשראי לציבור,נטו</t>
  </si>
  <si>
    <t>אשראי לרכישת רכב</t>
  </si>
  <si>
    <t>אשראי עם דחיית תשלומים ואו הארכת תקופה, שבו תקופת הדחייה טרם הסתיימה</t>
  </si>
  <si>
    <t>אשראי עם ויתור על ריבית</t>
  </si>
  <si>
    <t>אשראי עם שינוי אחר בתנאים</t>
  </si>
  <si>
    <t>אשראי פגום שגבייתו מותנית בבטחון</t>
  </si>
  <si>
    <t>אשראי שאינו בדירוג ביצוע ואינו בעייתי</t>
  </si>
  <si>
    <t>אשראי שאינו בפיגור ואינו בדירוג ביוע אשראי</t>
  </si>
  <si>
    <t>אשראי שאינו בפיגור ואינו בדירוג ביצוע אשראי</t>
  </si>
  <si>
    <t>אשראי שאינו בפיגור ובדירוג ביצוע אשראי</t>
  </si>
  <si>
    <t>אשראי שאינו לאנשים פרטיים</t>
  </si>
  <si>
    <t>אשראי שאינו צובר</t>
  </si>
  <si>
    <t>אשראי שחזר לצבור הכנסות ריבית</t>
  </si>
  <si>
    <t>אשראי שנמחק חשבונאית</t>
  </si>
  <si>
    <t>אשראי שנפרע</t>
  </si>
  <si>
    <t>אשראי שסווג כלא צובר במהלך השנה</t>
  </si>
  <si>
    <t>אשראי תעודות</t>
  </si>
  <si>
    <t>ב. הוצאות ריבית</t>
  </si>
  <si>
    <t>ב. הכנסות מימון שאינן מריבית בגין פעילויות למטרות מסחר</t>
  </si>
  <si>
    <t>ב. השפעת תרחישים של שינויים בשיעורי הריבית על השווי ההוגן נטו מותאם של הבנק וחברות מאוחדות שלו</t>
  </si>
  <si>
    <t>ב. מידע נוסף על פעילויות לטובת לווים</t>
  </si>
  <si>
    <t>ב. פריטים הנמדדים בשווי הוגן על בסיס שאינו חוזר ונשנה</t>
  </si>
  <si>
    <t>ב.1.א סך האשראי שעבר שינוי בתנאים, במהלך תקופת הדיווח</t>
  </si>
  <si>
    <t>ב.1.ב. יתרת האשראי שעבר שינוי בתנאים, ליום הדיווח:</t>
  </si>
  <si>
    <t>ב.2. יתרת הלוואות שניתנו ללא ריבית או בריבית מופחתת,ליום הדיווח</t>
  </si>
  <si>
    <t>באזל III</t>
  </si>
  <si>
    <t>באלפי ₪</t>
  </si>
  <si>
    <t>בביטחון נדל"ן מסחרי</t>
  </si>
  <si>
    <t>בביטחון נכס למגורים</t>
  </si>
  <si>
    <t>בגובה 20 אש"ח ומעלה</t>
  </si>
  <si>
    <t>בגובה 50 אש"ח ומעלה</t>
  </si>
  <si>
    <t>בורסות</t>
  </si>
  <si>
    <t>בטחון במזומן ששועבד</t>
  </si>
  <si>
    <t>ביחידות</t>
  </si>
  <si>
    <t>בינוי ונדל"ן</t>
  </si>
  <si>
    <t>בינוי ונדל"ן - בינוי</t>
  </si>
  <si>
    <t>בינוי ונדל"ן - פעילויות בנדל"ן</t>
  </si>
  <si>
    <t>בינוי ונדל"ן סה"כ</t>
  </si>
  <si>
    <t>בינמגזרי</t>
  </si>
  <si>
    <t>בישראל</t>
  </si>
  <si>
    <t>בלתי מבוקר</t>
  </si>
  <si>
    <t>בניינים וציוד</t>
  </si>
  <si>
    <t>בנק</t>
  </si>
  <si>
    <t>בנקאות פרטית</t>
  </si>
  <si>
    <t>בנקים</t>
  </si>
  <si>
    <t>בנקים (לרבות בנקים רב צדדיים לפיתוח (MDB))</t>
  </si>
  <si>
    <t>בנקים בישראל וממשלת ישראל</t>
  </si>
  <si>
    <t>בנקים וממשלות בחו"ל</t>
  </si>
  <si>
    <t>בנקים וממשלות ואג"ח לפידיון וזמין למכירה</t>
  </si>
  <si>
    <t>בנתוני הבנק יחס כיסוי הנזילות</t>
  </si>
  <si>
    <t>בנתוני המאוחד יחס כיסוי הנזילות</t>
  </si>
  <si>
    <t>בעייתי</t>
  </si>
  <si>
    <t>בעייתי לא צובר</t>
  </si>
  <si>
    <t>בעייתי צובר</t>
  </si>
  <si>
    <t>בעייתיים</t>
  </si>
  <si>
    <t>בפיגור 30-89 יום</t>
  </si>
  <si>
    <t>בפיגור מעל 180 ימים עד שנה</t>
  </si>
  <si>
    <t>בפיגור מעל 3 שנים עד ועד 5 שנים</t>
  </si>
  <si>
    <t>בפיגור מעל 5 שנים ועד 7 שנים</t>
  </si>
  <si>
    <t>בפיגור מעל 7 שנים</t>
  </si>
  <si>
    <t>בפיגור מעל 90 יום</t>
  </si>
  <si>
    <t>בפיגור מעל שנה עד 3 שנים</t>
  </si>
  <si>
    <t>בפיגור של 30 ועד 89 ימים</t>
  </si>
  <si>
    <t>בפיגור של 30 ימים או יותר</t>
  </si>
  <si>
    <t>בפיגור של 90 יום או יותר</t>
  </si>
  <si>
    <t>בפיגור של 90 ימים עד 180 ימים</t>
  </si>
  <si>
    <t>ג. השפעת תרחישים של שינויים בשיעורי הריבית על הכנסות ריבית נטו ועל הכנסות מימון שאינן מריבית</t>
  </si>
  <si>
    <t>ג. חלק לא אפקטיבי ביחסי הגידור - פירוט נוסף</t>
  </si>
  <si>
    <t>ג. פירוט ההשפעה נטו של מכשירים נגזרים</t>
  </si>
  <si>
    <t>גביית במהלך התקופה של חובות שנמחקו חשבונאית בשנים קודמות</t>
  </si>
  <si>
    <t>גופים מוסדיים</t>
  </si>
  <si>
    <t>גידול (קיטון) בגלל שינוי</t>
  </si>
  <si>
    <t>גידור תזרימי מזומנים</t>
  </si>
  <si>
    <t>גידורי שווי הוגן</t>
  </si>
  <si>
    <t>גידורי תזרים מזומנים</t>
  </si>
  <si>
    <t>גידורים</t>
  </si>
  <si>
    <t>גילום (gross-up) ביטחונות שניתנו בגין נגזרים, שנוכו מהנכסים במאזן בהתאם להוראות הדיווח לציבור</t>
  </si>
  <si>
    <t>ד. השפעת תרחישים של שינויים בשיעורי הריבית על ההון העצמי</t>
  </si>
  <si>
    <t>ד. פירוט הכנסות ריבית על בסיס צבירה מאגרות חוב</t>
  </si>
  <si>
    <t>דולר</t>
  </si>
  <si>
    <t>דחיית תשלומים</t>
  </si>
  <si>
    <t>דחיית תשלומים ממוצעת</t>
  </si>
  <si>
    <t>דחיית תשלומים ממוצעת בחודשים</t>
  </si>
  <si>
    <t>דיבידנד</t>
  </si>
  <si>
    <t>דיבידנד למניה</t>
  </si>
  <si>
    <t>דיבידנד ממניות שאינן למסחר</t>
  </si>
  <si>
    <t>דיבידנידים שהתקבלו ממניות מסחר</t>
  </si>
  <si>
    <t>דיור</t>
  </si>
  <si>
    <t>דילרים/ברוקרים</t>
  </si>
  <si>
    <t>דירוג ביצוע אשראי</t>
  </si>
  <si>
    <t>דרישות הון מזרעריות</t>
  </si>
  <si>
    <t>הארכת תקופה</t>
  </si>
  <si>
    <t>הבדלים בין הון עצמי לבין הון עצמי רובד 1</t>
  </si>
  <si>
    <t>הבנק מוטב</t>
  </si>
  <si>
    <t>הבנק ערב</t>
  </si>
  <si>
    <t>הגבוהה מ-10 אש"ח ונמוכה מ-20 אש"ח</t>
  </si>
  <si>
    <t>הון</t>
  </si>
  <si>
    <t>הון המניות הנפרע</t>
  </si>
  <si>
    <t>הון וסך החשיפות</t>
  </si>
  <si>
    <t>הון לחישוב יחס ההון</t>
  </si>
  <si>
    <t>הון עצמי</t>
  </si>
  <si>
    <t>הון עצמי המיוחס לבעלי מניות התאגיד הבנקאי</t>
  </si>
  <si>
    <t>הון עצמי רובד 1</t>
  </si>
  <si>
    <t>הון עצמי רובד 1, לאחר התאמות פיקוחיות</t>
  </si>
  <si>
    <t>הון פיקוחי</t>
  </si>
  <si>
    <t>הון רובד 1</t>
  </si>
  <si>
    <t>הון רובד 1 נוסף</t>
  </si>
  <si>
    <t>הון רובד 1 נוסף, לאחר ניכויים</t>
  </si>
  <si>
    <t>הון רובד 2</t>
  </si>
  <si>
    <t>הון רובד 2 ניכויים</t>
  </si>
  <si>
    <t>הוצאות אחרות</t>
  </si>
  <si>
    <t>הוצאות בגין הפסדי אשראי</t>
  </si>
  <si>
    <t>הוצאות לתקופה בגין הפסדי אשראי</t>
  </si>
  <si>
    <t>הוצאות ריבית</t>
  </si>
  <si>
    <t>הוצאות ריבית מחיצוניים</t>
  </si>
  <si>
    <t>הוצאות תפעוליות ואחרות</t>
  </si>
  <si>
    <t>הוצאות תפעוליות ואחרות:</t>
  </si>
  <si>
    <t>החשיפה בתיק הבנקאי</t>
  </si>
  <si>
    <t>החשיפה בתיק למסחר</t>
  </si>
  <si>
    <t>החשיפה לשינוים בשעורי הריבית</t>
  </si>
  <si>
    <t>הטבה בשל עסקאות תשלום מבוסס מניות</t>
  </si>
  <si>
    <t>הטבות לעובדים</t>
  </si>
  <si>
    <t>הטבות ריבית אחרות על אשראי</t>
  </si>
  <si>
    <t>הטבות ריבית באמצעות שינוי בתנאי אשראי</t>
  </si>
  <si>
    <t>הטבות ריבית על פקדונות אחרים</t>
  </si>
  <si>
    <t>הטבות ריבית על פקדונות לפי דרישה</t>
  </si>
  <si>
    <t>הטבות שניתנו לבעל שליטה</t>
  </si>
  <si>
    <t>הטבות שנתקבלו מבעל שליטה</t>
  </si>
  <si>
    <t>היחס המזערי הנדרש ע"י המפקח על הבנקים</t>
  </si>
  <si>
    <t>הכנסות (הוצאות) מימון</t>
  </si>
  <si>
    <t>הכנסות (הוצאות) נטו בגין מכשירים נגזרים למסחר</t>
  </si>
  <si>
    <t>הכנסות אחרות</t>
  </si>
  <si>
    <t>הכנסות מימון שאינן מריבית</t>
  </si>
  <si>
    <t>הכנסות ריבית</t>
  </si>
  <si>
    <t>הכנסות ריבית מחיצוניים</t>
  </si>
  <si>
    <t>הכנסות ריבית שנרשמו</t>
  </si>
  <si>
    <t>הכנסות ריבית, נטו</t>
  </si>
  <si>
    <t>הכנסות ריבית, נטו לאחר הוצאות בגין הפסדי אשראי</t>
  </si>
  <si>
    <t>הכנסות ריבית, נטו:</t>
  </si>
  <si>
    <t>הכנסות שאינן מריבית</t>
  </si>
  <si>
    <t>הכנסות שאינן מריבית:</t>
  </si>
  <si>
    <t>הלוואות בפיגור</t>
  </si>
  <si>
    <t>הלוואות וניירות ערך הנפרעים כסדרם</t>
  </si>
  <si>
    <t>הלוואות לדיור המובטחות במשכנתא שנפרעות כסדרן</t>
  </si>
  <si>
    <t>הלוואות לדיור ללקוחות התאגיד הבנקאי</t>
  </si>
  <si>
    <t>הלוואות ללקוחות סיטונאיים שאינם פיננסיים הנפרעות כסדרן, הלוואות ללקוחות קמעונאיים ולעסקים קטנים, והלוואות לריבונויות, לבנקים מרכזיים ולישויות סקטור ציבורי</t>
  </si>
  <si>
    <t>הלוואות למוסדות פיננסיים הנפרעות כסדרן שמובטחות על ידי נכסים נזילים באיכות גבוהה ברמה 1</t>
  </si>
  <si>
    <t>הלוואות למוסדות פיננסיים הנפרעות כסדרן שמובטחות על ידי נכסים נזילים באיכות גבוהה שאינם ברמה 1 והלוואות למוסדות פיננסיים הנפרעות כסדרן שאינן מובטחות</t>
  </si>
  <si>
    <t>הלוואות לעסקים קטנים</t>
  </si>
  <si>
    <t>הלווואת לדיור</t>
  </si>
  <si>
    <t>המיוחס לבעלי זכויות שאינן מקנות שליטה</t>
  </si>
  <si>
    <t>המיוחס לבעלי מניות התאגיד הבנקאי</t>
  </si>
  <si>
    <t>המיוחס לבעלי מניות התאגיד הבנקאי, לאחר מיסים</t>
  </si>
  <si>
    <t>המרה למניות של התחייבויות המירות</t>
  </si>
  <si>
    <t>הנמוך מ-50 אש"ח</t>
  </si>
  <si>
    <t>העברות אל רמה 3</t>
  </si>
  <si>
    <t>העברות מרמה 3</t>
  </si>
  <si>
    <t>הערך במאזן</t>
  </si>
  <si>
    <t>הפועלים</t>
  </si>
  <si>
    <t>הפחתה של סכומים שלא הוכרו</t>
  </si>
  <si>
    <t>הפחתות וירידת ערך של נכסים בלתי מוחשיים ומוניטין</t>
  </si>
  <si>
    <t>הפחתת סיכון אשראי בגין בטחון במזומן שהתקבל</t>
  </si>
  <si>
    <t>הפחתת סיכון אשראי בגין מכשירים פיננסיים</t>
  </si>
  <si>
    <t>הפיקוח על הבנקים - היחידה לניהול המידע</t>
  </si>
  <si>
    <t>הפסד (רווח)אקטוארי נטו</t>
  </si>
  <si>
    <t>הפסד ממכירת מניות של חברות כלולות</t>
  </si>
  <si>
    <t>הפסדי אשראי</t>
  </si>
  <si>
    <t>הפסדי אשראי שהוכרו במשך התקופה בגין מכשירים נגזרים</t>
  </si>
  <si>
    <t>הפסדים</t>
  </si>
  <si>
    <t>הפסדים (רווחים) בגין אג"ח זמינות למכירה שסווגו מחדש לרווח והפסד</t>
  </si>
  <si>
    <t>הפסדים (רווחים) נטו בגין גידורי תזרים מזומנים שסווגו מחדש לרווח והפסד</t>
  </si>
  <si>
    <t>הפסדים (רווחים) נטו שסווגו מחדש לדוח רווח והפסד</t>
  </si>
  <si>
    <t>הפסדים (רווחים) נטו שסווגו מחדש לדוח רווח והפסד, לרבות בגין מימוש פעילות</t>
  </si>
  <si>
    <t>הפסדים ממכירת אג"ח זמינות למכירה</t>
  </si>
  <si>
    <t>הפסדים ממכירת אג"ח מוחזקות לפידיון</t>
  </si>
  <si>
    <t>הפסדים ממכירת מניות שאינן למסחר</t>
  </si>
  <si>
    <t>הפסדים שטרם הוכרו מהתאמות לשווי הוגן</t>
  </si>
  <si>
    <t>הפסדים שטרם מומשו מהתאמות לשווי הוגן</t>
  </si>
  <si>
    <t>הפקדות בתכניות פנסיה להטבה מוגדרת - הפקדות</t>
  </si>
  <si>
    <t>הפרש</t>
  </si>
  <si>
    <t>הפרשה</t>
  </si>
  <si>
    <t>הפרשה להפסדי אשראי</t>
  </si>
  <si>
    <t>הפרשה להפסדי אשראי בגין חובות</t>
  </si>
  <si>
    <t>הפרשה לירידת ערך בגין אג"ח זמין למכירה</t>
  </si>
  <si>
    <t>הפרשה לירידת ערך בגין מניות שאינן למסחר</t>
  </si>
  <si>
    <t>הפרשה למיסים על הרווח</t>
  </si>
  <si>
    <t>הפרשה למסים על הרווח</t>
  </si>
  <si>
    <t>הפרשות להפסדי אשראי או ירידות ערך</t>
  </si>
  <si>
    <t>הפרשות להפסדי אשראי, לפני ניכויים</t>
  </si>
  <si>
    <t>הרווח הכולל</t>
  </si>
  <si>
    <t>הרווח הכולל המיוחס לבעלי זכויות שאינן מקנות שליטה</t>
  </si>
  <si>
    <t>הרווח הכולל המיוחס לבעלי מניות התאגיד הבנקאי</t>
  </si>
  <si>
    <t>הרווח הכולל לפני ייחוס לבעלי זכויות שאינן מקנות שליטה</t>
  </si>
  <si>
    <t>השטחה</t>
  </si>
  <si>
    <t>השינויים במרכיבי רווח (הפסד) כולל אחר המיוחס לבעלי זכויות שאינן מקנות שליטה</t>
  </si>
  <si>
    <t>השינויים במרכיבי רווח (הפסד) כולל אחר המיוחס לבעלי מניות התאגיד הבנקאי</t>
  </si>
  <si>
    <t>השינויים במרכיבי רווח (הפסד) כולל אחר לפני ייחוס לבעלי זכויות שאינן מקנות שליטה</t>
  </si>
  <si>
    <t>השפעות כספיות של שינוי בתנאים של חובות של לווים בקשיים פיננסיים</t>
  </si>
  <si>
    <t>השפעות על החשיפה לשינויים בשיעורי הריבית</t>
  </si>
  <si>
    <t>השפעת ההתאמות בגין הלוואות בסיכון מוגבר לרכישת קרקע</t>
  </si>
  <si>
    <t>השפעת ההתאמות בגין הפסדי אשראי צפויים</t>
  </si>
  <si>
    <t>השפעת ההתאמות בגין תכנית ההתייעלות</t>
  </si>
  <si>
    <t>השפעת המס המייחס</t>
  </si>
  <si>
    <t>השפעת הנחות התנהגותיות אחרות</t>
  </si>
  <si>
    <t>השפעת הסכמי קיזוז</t>
  </si>
  <si>
    <t>השפעת התחייבויות לזכויות עובדים</t>
  </si>
  <si>
    <t>השפעת זכויות עובדים ופריטים חוץ מאזניים</t>
  </si>
  <si>
    <t>השפעת זכויות עובדים ופריטים חוץ מאזניים במט"ח</t>
  </si>
  <si>
    <t>השפעת מכשירים נגזרים</t>
  </si>
  <si>
    <t>השפעת מכשירים נגזרים מגדרים</t>
  </si>
  <si>
    <t>השפעת מס</t>
  </si>
  <si>
    <t>השפעת פירעונות מוקדמים בהלוואות לדיור</t>
  </si>
  <si>
    <t>השפעת פריסה לתקופות של פיקדונות לפי דרישה</t>
  </si>
  <si>
    <t>השפעת פריסה לתקופות של פקדונות לפי דרישה</t>
  </si>
  <si>
    <t>השקעה במניות שאינן למסחר</t>
  </si>
  <si>
    <t>השקעות בהון של תאגידים פיננסיים שאינם מאוחדים</t>
  </si>
  <si>
    <t>השקעות בחב' בת ובחב' מסונפות</t>
  </si>
  <si>
    <t>השקעות בחברות בת ובחברות מסונפות</t>
  </si>
  <si>
    <t>התאמה בגין סיכון אשראי (CVA)</t>
  </si>
  <si>
    <t>התאמות אחרות</t>
  </si>
  <si>
    <t>התאמות בגין איגרות חוב זמינות למכירה לפי שווי הוגן נטו</t>
  </si>
  <si>
    <t>התאמות בגין הטבות לעובדים</t>
  </si>
  <si>
    <t>התאמות בגין המרה לסכומים שווי ערך אשראי</t>
  </si>
  <si>
    <t>התאמות בגין הצגת איגרות חוב זמינות למכירה לפי שווי הוגן</t>
  </si>
  <si>
    <t>התאמות ושינויים הנובעים:הנפקת מניות</t>
  </si>
  <si>
    <t>התאמות מתרגום</t>
  </si>
  <si>
    <t>התאמות מתרגום דו"חות כספיים</t>
  </si>
  <si>
    <t>התאמות מתרגום דוחות כספיים</t>
  </si>
  <si>
    <t>התאמות מתרגום דוחות כספיים נטו, לאחר השפעת גידורים</t>
  </si>
  <si>
    <t>התאמות מתרגום, נטו לאחר השפעת גידורים</t>
  </si>
  <si>
    <t>התאמות פיקוחיות וניכויים</t>
  </si>
  <si>
    <t>התאמות פיקוחיות וניכויים אחרים - הון עצמי רובד 1</t>
  </si>
  <si>
    <t>התאמות של התחייבויות בגין הטבות לעובדים</t>
  </si>
  <si>
    <t>התחייבויות</t>
  </si>
  <si>
    <t>התחייבויות אחרות</t>
  </si>
  <si>
    <t>התחייבויות אחרות שאינן נושאות ריבית</t>
  </si>
  <si>
    <t>התחייבויות בגין מכשירים נגזרים</t>
  </si>
  <si>
    <t>התחייבויות בגין מכשירים נגזרים לצורך יחס מימון יציב נטו</t>
  </si>
  <si>
    <t>התחייבויות בגין מכשירים נגזרים לצורך יחס מימון יציב נטו לפני ניכוי בטחונות משתנים שהופקדו</t>
  </si>
  <si>
    <t>התחייבויות בגין נגזרים ברוטו</t>
  </si>
  <si>
    <t>התחייבויות בלתי חוזרות לתת אשראי שאושר ועדיין לא ניתן</t>
  </si>
  <si>
    <t>התחייבויות והון</t>
  </si>
  <si>
    <t>התחייבויות כספיות</t>
  </si>
  <si>
    <t>התחייבויות כספיות אחרות למעט נגזרים</t>
  </si>
  <si>
    <t>התחייבויות להוצאת ערבות</t>
  </si>
  <si>
    <t>התחייבויות להעמיד אשראי</t>
  </si>
  <si>
    <t>התחייבויות נושאות ריבית</t>
  </si>
  <si>
    <t>התחייבויות נושאות ריבית אחרות</t>
  </si>
  <si>
    <t>התחייבויות עם נכסים תואמים בעלי תלות הדדית</t>
  </si>
  <si>
    <t>התחייבויות פיננסיות</t>
  </si>
  <si>
    <t>התחייבויות פיננסיות 1</t>
  </si>
  <si>
    <t>התחייבויות פיננסיות אחרות</t>
  </si>
  <si>
    <t>התחייבויות פיננסיות*:</t>
  </si>
  <si>
    <t>התחייבויות תלויות והתקשרויות מיוחדות אחרות</t>
  </si>
  <si>
    <t>התחייבויות-אחר</t>
  </si>
  <si>
    <t>התחייבות נטו בגין המעבר</t>
  </si>
  <si>
    <t>התללה</t>
  </si>
  <si>
    <t>ויתור על עמלות</t>
  </si>
  <si>
    <t>ויתור על קרן</t>
  </si>
  <si>
    <t>ויתור על ריבית</t>
  </si>
  <si>
    <t>זיכוי (עלות) בגין שירות קודם השנה</t>
  </si>
  <si>
    <t>זכאים בגין כרטיסי אשראי שאינם נושאים ריבית</t>
  </si>
  <si>
    <t>זכויות עובדים</t>
  </si>
  <si>
    <t>זכויות עובדים ופריטים חוץ מאזניים</t>
  </si>
  <si>
    <t>זכויות שאינן מקנות שליטה</t>
  </si>
  <si>
    <t>זמינות למכירה</t>
  </si>
  <si>
    <t>חבוות לא בעייתיים</t>
  </si>
  <si>
    <t>חברות ניירות ערך</t>
  </si>
  <si>
    <t>חובות</t>
  </si>
  <si>
    <t>חובות אשר נמצאים בדחיית תשלומים נכון למועד הדיווח:</t>
  </si>
  <si>
    <t>חובות אשר תקפות דחיית התשלומים בגינם הסתיימה נכון למועד הדיווח</t>
  </si>
  <si>
    <t>חובות בדירוג ביצוע אשראי שאינם בפיגור</t>
  </si>
  <si>
    <t>חובות בדירוג ביצוע אשראי, בפיגור של 30 ימים או יותר</t>
  </si>
  <si>
    <t>חובות בעייתיים</t>
  </si>
  <si>
    <t>חובות לא בעייתיים</t>
  </si>
  <si>
    <t>חובות לא צוברים</t>
  </si>
  <si>
    <t>חובות לגביהם בוצע דחיה של יותר מ - 3 ועד ל 6 חודשים</t>
  </si>
  <si>
    <t>חובות לגביהם בוצעה דחיה של יותר מ - 6 חודשים</t>
  </si>
  <si>
    <t>חובות צוברים - מידע נוסף</t>
  </si>
  <si>
    <t>חובות צוברים שעברו שינוי בתנאים בשנים קודמות, הפסיקו להיכלל בגילוי,משום שהתקיימו שני תנאים</t>
  </si>
  <si>
    <t>חובות שאינם בדירוג ביצוע אשראי</t>
  </si>
  <si>
    <t>חובות של לווים בקשיים פיננסיים שכשלו בשנת הדיווח לאחר שעברו שינוי בתנאים</t>
  </si>
  <si>
    <t>חובות של לווים בקשיים פיננסיים שעברו שינוי בתנאים</t>
  </si>
  <si>
    <t>חובות, למעט איגרות חוב</t>
  </si>
  <si>
    <t>חודשים</t>
  </si>
  <si>
    <t>חוזי FUTURES ו FORWARD</t>
  </si>
  <si>
    <t>חוזי אשראי</t>
  </si>
  <si>
    <t>חוזי מטבע חוץ</t>
  </si>
  <si>
    <t>חוזי סחורות ואחרים</t>
  </si>
  <si>
    <t>חוזי ריבית</t>
  </si>
  <si>
    <t>חוזי ריבית אחרים</t>
  </si>
  <si>
    <t>חוזי שקל-מדד</t>
  </si>
  <si>
    <t>חוזים בגין מניות</t>
  </si>
  <si>
    <t>חוסר האפקטיביות של הגידורים</t>
  </si>
  <si>
    <t>חיבים בגין כרטיסי אשראי שאינם נושאים ריבית</t>
  </si>
  <si>
    <t>חייבים בגין כרטיסי אשראי</t>
  </si>
  <si>
    <t>חייבים בגין פעילות בכרטיסי אשראי שאינם בערבות התאגיד הבנקאי</t>
  </si>
  <si>
    <t>חלוקת מניות הטבה</t>
  </si>
  <si>
    <t>חלק התאגיד הבנקאי ברווח מפעולות של חב' כלולות לאחר מס</t>
  </si>
  <si>
    <t>חלקו של התאגיד הבנקאי ברווחים של חברות כלולות</t>
  </si>
  <si>
    <t>חשבונות ללא הכנסה קבועה לחשבון</t>
  </si>
  <si>
    <t>חשיפה חוץ מאזנית</t>
  </si>
  <si>
    <t>חשיפה חוץ מאזנית בערך נקוב ברוטו</t>
  </si>
  <si>
    <t>חשיפה למניות</t>
  </si>
  <si>
    <t>חשיפה לסחורות ואחרים</t>
  </si>
  <si>
    <t>חשיפה מאזנית</t>
  </si>
  <si>
    <t>חשיפות איגוח (גישה סטנסרטית)</t>
  </si>
  <si>
    <t>חשיפות בגין נגזרים</t>
  </si>
  <si>
    <t>חשיפות בגין עסקאות כסוכן</t>
  </si>
  <si>
    <t>חשיפות בגין עסקאות מימון ניירות ערך</t>
  </si>
  <si>
    <t>חשיפות חוץ מאזניות</t>
  </si>
  <si>
    <t>חשיפות חוץ מאזניות אחרות</t>
  </si>
  <si>
    <t>חשיפות מאזניות</t>
  </si>
  <si>
    <t>חשיפות קמעונאיות ליחידים</t>
  </si>
  <si>
    <t>חשיפת אשראי הנובעת ממבני איגוח בחסות (sponsored) התאגיד הבנקאי או בחסות יישויות הקרובות אליו</t>
  </si>
  <si>
    <t>חשיפת אשראי הנובעת ממבני איגוח בחסות אחרים</t>
  </si>
  <si>
    <t>חשיפת מטבע חוץ</t>
  </si>
  <si>
    <t>חשיפת סיכון אשראי של צד נגדי מרכזי בגין נכסי מימון ניירות ערך</t>
  </si>
  <si>
    <t>חשיפת ריבית</t>
  </si>
  <si>
    <t>יחס ההון הכולל המזערי הנדרש ע"י המפקח על הבנקים</t>
  </si>
  <si>
    <t>יחס ההון הכולל לרכיבי סיכון</t>
  </si>
  <si>
    <t>יחס ההון לרכיבי סיכון</t>
  </si>
  <si>
    <t>יחס ההון לרכיבי סיכון- פירוט</t>
  </si>
  <si>
    <t>יחס הון עצמי רובד 1</t>
  </si>
  <si>
    <t>יחס הון עצמי רובד 1 המזערי הנדרש ע"י המפקח על הבנקים</t>
  </si>
  <si>
    <t>יחס הון עצמי רובד 1 לרכיבי סיכון</t>
  </si>
  <si>
    <t>יחס הון עצמי רובד 1 לרכיבי סיכון לפני השפעת ההתאמות</t>
  </si>
  <si>
    <t>יחס הכנסות לנכסים ממוצעים</t>
  </si>
  <si>
    <t>יחס הכנסות ריבית, נטו לנכסים ממוצעים</t>
  </si>
  <si>
    <t>יחס המינוף</t>
  </si>
  <si>
    <t>יחס המינוף בהתאם להוראת ניהול בנקאי תקין 218</t>
  </si>
  <si>
    <t>יחס יעילות</t>
  </si>
  <si>
    <t>יחס כיסוי הנזילות המזערי הנדרש ע"י המפקח על הבנקים</t>
  </si>
  <si>
    <t>יחס כיסוי הנזילות לשלושה חודשים שהסתיימו ביום</t>
  </si>
  <si>
    <t>יחס כיסוי נזילות</t>
  </si>
  <si>
    <t>יחס מימון יציב</t>
  </si>
  <si>
    <t>יחס מימון יציב נטו</t>
  </si>
  <si>
    <t>יחס מימון יציב נטו (NSFR)</t>
  </si>
  <si>
    <t>יחס מינוף</t>
  </si>
  <si>
    <t>יחס עמלות לנכסים</t>
  </si>
  <si>
    <t>ירידה במקביל של 1%</t>
  </si>
  <si>
    <t>ירידה במקביל של% 1</t>
  </si>
  <si>
    <t>ירידת ריבית בטווח הקצר</t>
  </si>
  <si>
    <t>ישויות סקטור ציבורי (PSE) שאינן ממשלה מרכזית</t>
  </si>
  <si>
    <t>יתרה</t>
  </si>
  <si>
    <t>יתרה במאזן סה"כ</t>
  </si>
  <si>
    <t>יתרה לסוף התקופה</t>
  </si>
  <si>
    <t>יתרה לתחילת התקופה</t>
  </si>
  <si>
    <t>יתרה מאזנית</t>
  </si>
  <si>
    <t>יתרה מאזנית נטו</t>
  </si>
  <si>
    <t>יתרה מאזנית של התחייבויות בגין מכשירים נגזרים</t>
  </si>
  <si>
    <t>יתרה מאזנית של נכסים בגין מכשירים נגזרים</t>
  </si>
  <si>
    <t>יתרה ממוצעת</t>
  </si>
  <si>
    <t>יתרה ממוצעת של התחייבויות</t>
  </si>
  <si>
    <t>יתרה ממוצעת של נכסי סיכון</t>
  </si>
  <si>
    <t>יתרה ממוצעת של נכסים</t>
  </si>
  <si>
    <t>יתרה ממוצעת של נכסים בניהול</t>
  </si>
  <si>
    <t>יתרות ברוטו</t>
  </si>
  <si>
    <t>יתרות משוקללות של נכסי סיכון</t>
  </si>
  <si>
    <t>יתרות נטו</t>
  </si>
  <si>
    <t>יתרת אשראי</t>
  </si>
  <si>
    <t>יתרת אשראי בו דחיית התשלומים הסתיימה</t>
  </si>
  <si>
    <t>יתרת אשראי לציבור לא צובר לתחילת התקופה</t>
  </si>
  <si>
    <t>יתרת האשראי לציבור לסוף תקופת הדיווח</t>
  </si>
  <si>
    <t>יתרת ההפרשה להפסדי אשראי לסוף התקופה</t>
  </si>
  <si>
    <t>יתרת ההפרשה להפסדי אשראי לסוף שנה מזה: בגין מכשירי אשראי חוץ מאזניים</t>
  </si>
  <si>
    <t>יתרת הלוואות לדיור</t>
  </si>
  <si>
    <t>יתרת הלוואות לדיור ללקוחות עסקיים</t>
  </si>
  <si>
    <t>יתרת הפרשה</t>
  </si>
  <si>
    <t>יתרת הפרשה להפסדי אשראי</t>
  </si>
  <si>
    <t>יתרת הפרשה להפסדי אשראי לסוף תקופת הדיווח</t>
  </si>
  <si>
    <t>יתרת הפרשה להפסדי אשראי לתחילת התקופה</t>
  </si>
  <si>
    <t>יתרת חוב רשומה</t>
  </si>
  <si>
    <t>יתרת חוב רשומה של אשראי לציבור לזמן קצוב</t>
  </si>
  <si>
    <t>יתרת חוב רשומה של הלוואות מתחדשות</t>
  </si>
  <si>
    <t>יתרת חוב רשומה של הלוואות מתחדשות שהומרו להלואוות לזמן קצוב</t>
  </si>
  <si>
    <t>יתרת חובות בעייתיים אחרים</t>
  </si>
  <si>
    <t>יתרת חובות לא צוברים בגינם לא קיימת הפרשה</t>
  </si>
  <si>
    <t>יתרת חובות לא צוברים בגינם קיימת הפרשה</t>
  </si>
  <si>
    <t>יתרת חובות לא צוברים וחובות בפיגור מעל 90 יום</t>
  </si>
  <si>
    <t>יתרת חובות לא צוברים לסוף התקופה</t>
  </si>
  <si>
    <t>יתרת נכסי סיכון לסוף תקופת הדיווח</t>
  </si>
  <si>
    <t>יתרת פיקדונות הציבור לסוף תקופת הדיווח</t>
  </si>
  <si>
    <t>יתרת קרן חוזית של חובות לא צוברים</t>
  </si>
  <si>
    <t>כולל:</t>
  </si>
  <si>
    <t>כל יתר ההתחייבויות וההון שלא נכללו בקטגוריות לעיל</t>
  </si>
  <si>
    <t>כל יתר הקטגוריות של הנכסים שלא נכללו בקטגוריות לעיל</t>
  </si>
  <si>
    <t>כמות</t>
  </si>
  <si>
    <t>לא בעייתי</t>
  </si>
  <si>
    <t>לא בפיגור</t>
  </si>
  <si>
    <t>לא מבוקר</t>
  </si>
  <si>
    <t>לא צובר</t>
  </si>
  <si>
    <t>לא צוברים</t>
  </si>
  <si>
    <t>לא צמוד</t>
  </si>
  <si>
    <t>לדיור</t>
  </si>
  <si>
    <t>לווים בקשיים פיננסיים עברו שינוי יותר מפעמיים</t>
  </si>
  <si>
    <t>לזמן קצוב</t>
  </si>
  <si>
    <t>לחיצוניים</t>
  </si>
  <si>
    <t>ללא דרוג</t>
  </si>
  <si>
    <t>ללא מועד פירעון</t>
  </si>
  <si>
    <t>ללא תקופת פרעון</t>
  </si>
  <si>
    <t>למסחר</t>
  </si>
  <si>
    <t>לפי בסיס הצמדה</t>
  </si>
  <si>
    <t>לפי דרישה</t>
  </si>
  <si>
    <t>לפי מהות הפעילות</t>
  </si>
  <si>
    <t>לפני ייחוס לבעלי זכויות שאינן מקנות שליטה</t>
  </si>
  <si>
    <t>לפני מס</t>
  </si>
  <si>
    <t>לשלושה חודשים שהסתיימו ביום 31 בmar</t>
  </si>
  <si>
    <t>לשנה שהסתיימה ביום</t>
  </si>
  <si>
    <t>מ - 6 חודשים עד שנה</t>
  </si>
  <si>
    <t>מ' ש"ח</t>
  </si>
  <si>
    <t>מאגרות חוב</t>
  </si>
  <si>
    <t>מאוחד</t>
  </si>
  <si>
    <t>מאזן</t>
  </si>
  <si>
    <t>מאשראי לממשלה</t>
  </si>
  <si>
    <t>מאשראי לציבור</t>
  </si>
  <si>
    <t>מבוקר</t>
  </si>
  <si>
    <t>מגובי נכסים או מגובי משכנתאות</t>
  </si>
  <si>
    <t>מגזר אחר</t>
  </si>
  <si>
    <t>מגזר ניהול פיננסי</t>
  </si>
  <si>
    <t>מדדי איכות אשראי</t>
  </si>
  <si>
    <t>מדדי ביצוע עיקריים</t>
  </si>
  <si>
    <t>מדינות אחרות</t>
  </si>
  <si>
    <t>מהטבה בשל עסק' תשלום מבוסס מניות</t>
  </si>
  <si>
    <t>מוחזקות לפידיון</t>
  </si>
  <si>
    <t>מוניטין ונכסים בלתי מוחשיים</t>
  </si>
  <si>
    <t>מזה</t>
  </si>
  <si>
    <t>מזה:</t>
  </si>
  <si>
    <t>מזה: אינם נושאים ריבית</t>
  </si>
  <si>
    <t>מזה: בגין העברת אג"ח לתיק למסחר</t>
  </si>
  <si>
    <t>מזה: בגין חובות בעייתיים אחרים</t>
  </si>
  <si>
    <t>מזה: בגין חובות לא צוברים</t>
  </si>
  <si>
    <t>מזה: בגין מניות</t>
  </si>
  <si>
    <t>מזה: במסגרת מתווה בנק ישראל משנת 2025</t>
  </si>
  <si>
    <t>מזה: בפיגור של 30 ימים או יותר</t>
  </si>
  <si>
    <t>מזה: בשווי הוגן*</t>
  </si>
  <si>
    <t>מזה: דחיות שניתנו שאינן במסגרת תכניות רוחבית</t>
  </si>
  <si>
    <t>מזה: הלוואות לדיור</t>
  </si>
  <si>
    <t>מזה: הלוואות לדיור, שהועמדו לקבוצות רכישה מסויימות</t>
  </si>
  <si>
    <t>מזה: הפרשה להפסדי אשראי בגין מכשירי אשראי חוץ מאזניים</t>
  </si>
  <si>
    <t>מזה: הפרשות לירידת ערך</t>
  </si>
  <si>
    <t>מזה: השפעות הנחות התנהגותיות</t>
  </si>
  <si>
    <t>מזה: השפעת פירעונות מוקדמים בהלוואות לדיור</t>
  </si>
  <si>
    <t>מזה: השקעות בחברות כלולות</t>
  </si>
  <si>
    <t>מזה: השקעות בחברות כלולות1</t>
  </si>
  <si>
    <t>מזה: התחייבויות שיתרתם המאזנית שווה לשווי ההוגן</t>
  </si>
  <si>
    <t>מזה: חובות בעייתיים אחרים</t>
  </si>
  <si>
    <t>מזה: חובות בעייתיים צוברים הכנסות ריבית</t>
  </si>
  <si>
    <t>מזה: חובות בפיגור 90 ימים או יותר</t>
  </si>
  <si>
    <t>מזה: חובות לא צוברים</t>
  </si>
  <si>
    <t>מזה: חובות פגומים שאינם צוברים הכנסות ריבית</t>
  </si>
  <si>
    <t>מזה: חובות שכשלו לאחר שעברו שינוי בתנאים</t>
  </si>
  <si>
    <t>מזה: חובות שצוברים הכנסות ריבית בפיגור 90 יום ויותר</t>
  </si>
  <si>
    <t>מזה: חוזי החלפת מטבע ספוט</t>
  </si>
  <si>
    <t>מזה: חוזי החלפת שקל- מדד</t>
  </si>
  <si>
    <t>מזה: חלק הרווחים וההפסדים הקשורים לאג"ח למסחר שעדיין מוחזקות ליום המאזן בסך</t>
  </si>
  <si>
    <t>מזה: חלק הרווחים וההפסדים הקשורים למניות למסחר שעדיין מוחזקות ליום המאזן בסך</t>
  </si>
  <si>
    <t>מזה: חשיפות לפורטוגל, איטליה, יוון וספרד</t>
  </si>
  <si>
    <t>מזה: יתרה ממוצעת של אשראי לציבור</t>
  </si>
  <si>
    <t>מזה: יתרה ממוצעת של פקדונות הציבור</t>
  </si>
  <si>
    <t>מזה: כרטיסי אשראי</t>
  </si>
  <si>
    <t>מזה: מניות לפי עלות</t>
  </si>
  <si>
    <t>מזה: מניות שלא מתקיים לגביהן שווי הוגן זמין</t>
  </si>
  <si>
    <t>מזה: משקי בית ועסקים קטנים</t>
  </si>
  <si>
    <t>מזה: נגזרים מגדרים</t>
  </si>
  <si>
    <t>מזה: ני"ע שסווגו למסחר לפי סעיף 20</t>
  </si>
  <si>
    <t>מזה: נכסים שיתרתם המאזנית שווה לשווי ההוגן</t>
  </si>
  <si>
    <t>מזה: נמדד על בסיס קבוצתי</t>
  </si>
  <si>
    <t>מזה: נמדד פרטנית לפי ערך נוכחי של תזרימי מזומנים</t>
  </si>
  <si>
    <t>מזה: נמדד פרטנית לפי שווי הוגן של בטחון</t>
  </si>
  <si>
    <t>מזה: נסחרים בבורסה</t>
  </si>
  <si>
    <t>מזה: סה"כ חובות בעייתיים</t>
  </si>
  <si>
    <t>מזה: סיכון אשראי בעייתי</t>
  </si>
  <si>
    <t>מזה: סך החשיפות למדינות עם בעיות נזילות</t>
  </si>
  <si>
    <t>מזה: עם משקל סיכון של 35% או פחות על פי הוראות ניהו בנקאי תקין 203</t>
  </si>
  <si>
    <t>מזה: עם משקל סיכון של 35% או פחות על פי הוראות ניהול בנקאי תקין 203</t>
  </si>
  <si>
    <t>מזה: עמלות</t>
  </si>
  <si>
    <t>מזה: שאינם כפופים להסדר התחשבנות נטו או הסדרים דומים</t>
  </si>
  <si>
    <t>מזה: שווי הוגן ברוטו של נכסים בגין נגזרים משובצים</t>
  </si>
  <si>
    <t>מזה: שועבדו למלווים</t>
  </si>
  <si>
    <t>מזה: תזרימים נטו במט"ח</t>
  </si>
  <si>
    <t>מזה: תיק בנקאי</t>
  </si>
  <si>
    <t>מזה:הכנסות מימון על בסיס צבירה מאג"ח מגובות משכנתאות</t>
  </si>
  <si>
    <t>מזה:סה"כ חש' שלכל מדינה חשיפה %1-57.0מסך נכס' או %02-51 מההון</t>
  </si>
  <si>
    <t>מזה:סך החשיפות למדינות LDC</t>
  </si>
  <si>
    <t>מזה:ערבויות ליתרות חוב הנובעות מעסקאות בכרטיסי אשראי</t>
  </si>
  <si>
    <t>מזומנים ופיק' בבנקים</t>
  </si>
  <si>
    <t>מזומנים ופיקדונות בבנקים</t>
  </si>
  <si>
    <t>מזומנים ופק' בבנקים</t>
  </si>
  <si>
    <t>מזומנים ופקדונות בבנקים</t>
  </si>
  <si>
    <t>מזומנים, פקדונות ואג"ח סחירות</t>
  </si>
  <si>
    <t>מזומנים, פקדונות ואגרות חוב סחירות</t>
  </si>
  <si>
    <t>מחויבויות לספק נזילות למבני האיגוח שלא נוצלו</t>
  </si>
  <si>
    <t>מחוץ לישראל</t>
  </si>
  <si>
    <t>מחיצוניים</t>
  </si>
  <si>
    <t>מחיקות חשבונאיות</t>
  </si>
  <si>
    <t>מחיקות חשבונאיות לתקופה</t>
  </si>
  <si>
    <t>מחיקות חשבונאיות נטו</t>
  </si>
  <si>
    <t>מחיקות חשבונאיות נטו בתקופת הדיווח</t>
  </si>
  <si>
    <t>מחיר</t>
  </si>
  <si>
    <t>מחיר מניה</t>
  </si>
  <si>
    <t>מחירים מצוטטים רמה 1</t>
  </si>
  <si>
    <t>מטבע חוץ</t>
  </si>
  <si>
    <t>מטבע חוץ (לרבות מטבע ישראלי הצמוד למטבע חוץ)</t>
  </si>
  <si>
    <t>מטבע חוץ (לרבות צמוד מט"ח)</t>
  </si>
  <si>
    <t>מטבע חוץ 2</t>
  </si>
  <si>
    <t>מטבע ישראלי</t>
  </si>
  <si>
    <t>מטבע ישראלי לא צמוד</t>
  </si>
  <si>
    <t>מטבע ישראלי צמוד למדד</t>
  </si>
  <si>
    <t>מידע נוסף על שינוי בתנאים ללוויים שלא היו קשיים פיננסיים :</t>
  </si>
  <si>
    <t>מימון סיטונאי</t>
  </si>
  <si>
    <t>מימון סיטונאי אחר</t>
  </si>
  <si>
    <t>מיסים נדחים לקבל</t>
  </si>
  <si>
    <t>מיתרת אג"ח זמינות למכירה נוכו רווחים/הפסדים שטרם מומשו מהתאמות לשווי הוגן</t>
  </si>
  <si>
    <t>מיתרת אג"ח למסחר נוכו רווחים/הפסדים שטרם מומשו מהתאמות לשווי הוגן</t>
  </si>
  <si>
    <t>מיתרת אג"ח לפדיון נוכו רווחים/הפסדים שטרם מומשו מהתאמות לשווי הוגן</t>
  </si>
  <si>
    <t>מכירות</t>
  </si>
  <si>
    <t>מכשירי הון אחרים</t>
  </si>
  <si>
    <t>מכשירים ועודפים לפני ניכויים</t>
  </si>
  <si>
    <t>מכשירים נגזרים שאינם מגדרים</t>
  </si>
  <si>
    <t>מכשירים פיננסיים</t>
  </si>
  <si>
    <t>מכשירים, לפני ניכויים</t>
  </si>
  <si>
    <t>ממוצע הארכת תקופה</t>
  </si>
  <si>
    <t>ממוצע ויתור על ריבית</t>
  </si>
  <si>
    <t>ממשלות ובנקים מרכזיים</t>
  </si>
  <si>
    <t>מניות</t>
  </si>
  <si>
    <t>מניירות ערך שנשאלו או נרכשו במסגרת הסכמי מכר חוזר</t>
  </si>
  <si>
    <t>מנכסים אחרים</t>
  </si>
  <si>
    <t>מסגרות חח"ד ומסגרות אשראי אחרות בחשבונות לפי דרישה שלא נוצלו</t>
  </si>
  <si>
    <t>מסגרות של כרטיסי אשראי שלא נוצלו</t>
  </si>
  <si>
    <t>מסחר</t>
  </si>
  <si>
    <t>מסחרי</t>
  </si>
  <si>
    <t>מסחרי - אחר</t>
  </si>
  <si>
    <t>מסחרי אחר</t>
  </si>
  <si>
    <t>מסחרי אחר סה"כ</t>
  </si>
  <si>
    <t>מספר הלוואות</t>
  </si>
  <si>
    <t>מספר חשבונות</t>
  </si>
  <si>
    <t>מספר לוח</t>
  </si>
  <si>
    <t>מספר משרות ממוצע</t>
  </si>
  <si>
    <t>מעל 10 עד 20 שנה</t>
  </si>
  <si>
    <t>מעל 20 שנה</t>
  </si>
  <si>
    <t>מעל 3 חודשים ועד שנה</t>
  </si>
  <si>
    <t>מעל 3 חודשים עד שנה</t>
  </si>
  <si>
    <t>מעל 3 עד 5 שנים</t>
  </si>
  <si>
    <t>מעל 5 עד 10 שנים</t>
  </si>
  <si>
    <t>מעל 5 שנים</t>
  </si>
  <si>
    <t>מעל 60%</t>
  </si>
  <si>
    <t>מעל חודש ועד 3 חודשים</t>
  </si>
  <si>
    <t>מעל חודש עד 3 חודשים</t>
  </si>
  <si>
    <t>מעל יום ועד שבוע</t>
  </si>
  <si>
    <t>מעל שבוע ועד חודש</t>
  </si>
  <si>
    <t>מעל שנה ועד 5 שנים</t>
  </si>
  <si>
    <t>מעל שנה עד 3 שנים</t>
  </si>
  <si>
    <t>מפיקדונות בבנק ישראל וממזומנים</t>
  </si>
  <si>
    <t>מפיקדונות בבנקים</t>
  </si>
  <si>
    <t>מפרמיה</t>
  </si>
  <si>
    <t>מצטבר מתחילת השנה</t>
  </si>
  <si>
    <t>מצטבר מתחילת השנה הקודמת</t>
  </si>
  <si>
    <t>מקסימום</t>
  </si>
  <si>
    <t>מרווח מפעילות מתן אשראי</t>
  </si>
  <si>
    <t>מרווח מפעילות קבלת פיקדונות</t>
  </si>
  <si>
    <t>מרכיב הרווח (ההפסד) אשר הוצא לצורך הערכת אפקטיביות הגידור</t>
  </si>
  <si>
    <t>מרכיב הרווח(ההפסד) אשר הוצא לצורך הערכת אפקטיביות הגידור</t>
  </si>
  <si>
    <t>משך חיים ממוצע אפקטיבי</t>
  </si>
  <si>
    <t>משכורות והוצ' נלוות</t>
  </si>
  <si>
    <t>משקי בית</t>
  </si>
  <si>
    <t>נגזרי אשראי</t>
  </si>
  <si>
    <t>נגזרים למסחר</t>
  </si>
  <si>
    <t>נגזרים שאינם למסחר</t>
  </si>
  <si>
    <t>נושאים ריבית</t>
  </si>
  <si>
    <t>ני"ע אחרים</t>
  </si>
  <si>
    <t>ני"ע למסחר</t>
  </si>
  <si>
    <t>ני"ע מגובי משכנתאות אחרים (כולל CMO, REMIC ו- STRIPPED MBS):</t>
  </si>
  <si>
    <t>ני"ע מסוג "העבר באמצעות" (pass through):</t>
  </si>
  <si>
    <t>ני"ע שאינם בכשל ושאינם כשירים להיחשב נכסים נזילים באיכות גבוהה, לרבות מניות נסחרות בבורסה</t>
  </si>
  <si>
    <t>ני"ע שהונפקו ע"י FHLMC, FNMA או GNMA או בערבותם</t>
  </si>
  <si>
    <t>ני"ע שהונפקו ע"י GNMA,FHLMC,FNMA או בערבותם</t>
  </si>
  <si>
    <t>ני"ע שהושאלו או נמכרו במסגרת הסכמי רכש חוזר</t>
  </si>
  <si>
    <t>ני"ע שמובטחים ע"י ני"ע מגובי משכנתאות שהונפקו ע"י FHLMC, FHMA או GNMA או בערבותם</t>
  </si>
  <si>
    <t>ני"ע שנשאלו או נרכשו במסגרת הסכמי מכר חוזר</t>
  </si>
  <si>
    <t>ניירות ערך</t>
  </si>
  <si>
    <t>ניירות ערך שהושאלו או נמכרו בהסכמי רכש חוזר</t>
  </si>
  <si>
    <t>ניירות ערך שהושאלו או נמכרו במסגרת הסכמי רכש חוזר</t>
  </si>
  <si>
    <t>ניירות ערך שנשאלו או נרכשו במסגרת הסכמי מכר חוזר</t>
  </si>
  <si>
    <t>ניירות ערך שנשאלו או נשכרו במסגרת הסכמי מכר חוזר</t>
  </si>
  <si>
    <t>ניכויים של נכסי חייבים בגין בטחון משתנה במזומן שניתן בעסקאות בנגזרים</t>
  </si>
  <si>
    <t>ניתוח איכות האשראי לציבור</t>
  </si>
  <si>
    <t>ניתוח ההוצאות בגין הפסדי אשראי לתקופת הדיווח</t>
  </si>
  <si>
    <t>ניתוח ההפרשה להפסדי אשראי בגין אשראי לציבור</t>
  </si>
  <si>
    <t>נכסי סיכון משוקללים</t>
  </si>
  <si>
    <t>נכסים</t>
  </si>
  <si>
    <t>נכסים אחרים</t>
  </si>
  <si>
    <t>נכסים אחרים שאינם נושאים ריבית</t>
  </si>
  <si>
    <t>נכסים אחרים:</t>
  </si>
  <si>
    <t>נכסים בגין מכשירים נגזרים</t>
  </si>
  <si>
    <t>נכסים בגין מכשירים נגזרים לצורך יחס מימון יציב נטו</t>
  </si>
  <si>
    <t>נכסים בגין נגזרים ברוטו</t>
  </si>
  <si>
    <t>נכסים בלתי מוחשיים ומוניטין</t>
  </si>
  <si>
    <t>נכסים במאזן (למעט נגזרים ועסקאות מימון ניירות ערך, אך לרבות בטחונות)</t>
  </si>
  <si>
    <t>נכסים ברוטו בגין עסקאות מימון ניירות ערך (ללא קיזוזים), לאחר התאמות בגין עסקאות שמטופלות כמכירה חשבונאית</t>
  </si>
  <si>
    <t>נכסים כספיים אחרים</t>
  </si>
  <si>
    <t>נכסים כספיים אחרים למעט נגזרים</t>
  </si>
  <si>
    <t>נכסים כספיים אחרים, למעט נגזרים</t>
  </si>
  <si>
    <t>נכסים נושאי ריבית</t>
  </si>
  <si>
    <t>נכסים נושאי ריבית אחרים</t>
  </si>
  <si>
    <t>נכסים עם הקבלה להתחייבויות בעלות תלות הדדית</t>
  </si>
  <si>
    <t>נכסים פיננסיים 1</t>
  </si>
  <si>
    <t>נכסים פיננסיים אחרים</t>
  </si>
  <si>
    <t>נכסים פיננסיים*:</t>
  </si>
  <si>
    <t>נכסים שאינם מבצעים</t>
  </si>
  <si>
    <t>נכסים שהופקדו כביטחון ראשוני לחוזי נגזרים והעמדות לטובת קרן למימון כשל (default fund) של צדדים נגדיים מרכזיים (CCPs)</t>
  </si>
  <si>
    <t>נכסים שהתקבלו בגין אשראים שסולקו</t>
  </si>
  <si>
    <t>נכסים-אחר</t>
  </si>
  <si>
    <t>נכסים-מזומנים ופיקד' בבנקים</t>
  </si>
  <si>
    <t>נמוכה מ-10 אש"ח</t>
  </si>
  <si>
    <t>נתונים לא נצפים רמה 3</t>
  </si>
  <si>
    <t>נתונים נוספים</t>
  </si>
  <si>
    <t>נתונים נצפים רמה 2</t>
  </si>
  <si>
    <t>נתונים עיקריים מהמאזן</t>
  </si>
  <si>
    <t>נתונים עיקריים מתוך דוח רווח והפסד</t>
  </si>
  <si>
    <t>ס"כ ההתחיבויות הפיננסיות*</t>
  </si>
  <si>
    <t>ס"כ הנכסים הפיננסיים*</t>
  </si>
  <si>
    <t>סה"כ</t>
  </si>
  <si>
    <t>סה"כ אמצעים הוניים</t>
  </si>
  <si>
    <t>סה"כ אשראי לציבור</t>
  </si>
  <si>
    <t>סה"כ אשראי לציבור פעילות בחו"ל</t>
  </si>
  <si>
    <t>סה"כ אשראי לציבור פעילות בישראל</t>
  </si>
  <si>
    <t>סה"כ בגין מכשירים נגזרים</t>
  </si>
  <si>
    <t>סה"כ הון המניות הנפרע וקרנות הון</t>
  </si>
  <si>
    <t>סה"כ הון כולל</t>
  </si>
  <si>
    <t>סה"כ הון עצמי</t>
  </si>
  <si>
    <t>סה"כ הון עצמי רובד 1, לאחר התאמות פיקוחיות וניכויים</t>
  </si>
  <si>
    <t>סה"כ הון רובד 1 נוסף, לאחר ניכויים</t>
  </si>
  <si>
    <t>סה"כ הון רובד 2</t>
  </si>
  <si>
    <t>סה"כ הפחתות של סכומים שלא הוכרו</t>
  </si>
  <si>
    <t>סה"כ השינוי לתקופה לפני ייחוס לבעלי זכויות שאינן מקנות שליטה</t>
  </si>
  <si>
    <t>סה"כ התאמות פיקוחיות וניכויים - הון עצמי רובד 1</t>
  </si>
  <si>
    <t>סה"כ התאמות פיקוחיות וניכויים, לפני התאמות בגין תכנית ההתייעלות ולפני התאמות בגין הפסדי אשראי צפויים- הון עצמי רובד 1</t>
  </si>
  <si>
    <t>סה"כ התחייבויות</t>
  </si>
  <si>
    <t>סה"כ התחייבויות כספיות אחרות למעט נגזרים</t>
  </si>
  <si>
    <t>סה"כ התחייבויות נושאות ריבית</t>
  </si>
  <si>
    <t>סה"כ חובות לא בעייתיים</t>
  </si>
  <si>
    <t>סה"כ חוזי אשראי</t>
  </si>
  <si>
    <t>סה"כ חוזי מטבע חוץ</t>
  </si>
  <si>
    <t>סה"כ חוזי סחורות ואחרים</t>
  </si>
  <si>
    <t>סה"כ חוזי ריבית</t>
  </si>
  <si>
    <t>סה"כ חוזים בגין מניות</t>
  </si>
  <si>
    <t>סה"כ חשיפות חוץ מאזניות</t>
  </si>
  <si>
    <t>סה"כ יתרות משוקללות של נכסי סיכון</t>
  </si>
  <si>
    <t>סה"כ כלול בהכנסות ריבית</t>
  </si>
  <si>
    <t>סה"כ כללי</t>
  </si>
  <si>
    <t>סה"כ לפי דרישה</t>
  </si>
  <si>
    <t>סה"כ מהשקעה באג"ח</t>
  </si>
  <si>
    <t>סה"כ מהשקעה במניות</t>
  </si>
  <si>
    <t>סה"כ מסחרי</t>
  </si>
  <si>
    <t>סה"כ מסחריים</t>
  </si>
  <si>
    <t>סה"כ מפעילות במכשירים נגזרים</t>
  </si>
  <si>
    <t>סה"כ ני"ע זמינים למכירה</t>
  </si>
  <si>
    <t>סה"כ ני"ע למסחר</t>
  </si>
  <si>
    <t>סה"כ ני"ע מגובי משכנתאות מסוג העבר באמצעות</t>
  </si>
  <si>
    <t>סה"כ ני"ע שאינם למסחר</t>
  </si>
  <si>
    <t>סה"כ ניירות ערך זמינים למכירה</t>
  </si>
  <si>
    <t>סה"כ ניכויים</t>
  </si>
  <si>
    <t>סה"כ נכסים / התחייבויות בגין נגזרים ברוטו</t>
  </si>
  <si>
    <t>סה"כ נכסים בגין מכשירים נגזרים</t>
  </si>
  <si>
    <t>סה"כ נכסים נושאי ריבית</t>
  </si>
  <si>
    <t>סה"כ סיכון אשראי בגין מכשירים נגזרים</t>
  </si>
  <si>
    <t>סה"כ סיכון אשראי מאזני</t>
  </si>
  <si>
    <t>סה"כ סכום חשיפות אשראי (אחרי CCF ואחרי CRM)</t>
  </si>
  <si>
    <t>סה"כ סכום נקוב</t>
  </si>
  <si>
    <t>סה"כ פיקדונות בישראל</t>
  </si>
  <si>
    <t>סה"כ פיקדונות הציבור</t>
  </si>
  <si>
    <t>סה"כ פיקדונות מחוץ לישראל</t>
  </si>
  <si>
    <t>סה"כ ציבור - פעילות בחו"ל</t>
  </si>
  <si>
    <t>סה"כ ציבור - פעילות בישראל</t>
  </si>
  <si>
    <t>סוג מטבע</t>
  </si>
  <si>
    <t>סחורות הנסחרות פיזית לרבות זהב</t>
  </si>
  <si>
    <t>סיכון אשראי</t>
  </si>
  <si>
    <t>סיכון אשראי (גישה סטנדרטית)</t>
  </si>
  <si>
    <t>סיכון אשראי אחר בגין מבני האיגוח</t>
  </si>
  <si>
    <t>סיכון אשראי בדירוג ביצוע אשראי</t>
  </si>
  <si>
    <t>סיכון אשראי במכשירים פיננסיים חוץ מאזניים</t>
  </si>
  <si>
    <t>סיכון אשראי חוץ מאזני</t>
  </si>
  <si>
    <t>סיכון אשראי חוץ מאזני נוכחי</t>
  </si>
  <si>
    <t>סיכון אשראי חוץ מאזני נטו בגין מכשירים נגזרים</t>
  </si>
  <si>
    <t>סיכון אשראי חוץ מאזני סה"כ</t>
  </si>
  <si>
    <t>סיכון אשראי כולל</t>
  </si>
  <si>
    <t>סיכון אשראי מאזני</t>
  </si>
  <si>
    <t>סיכון אשראי מאזני בגין מכשירים נגזרים</t>
  </si>
  <si>
    <t>סיכון אשראי שאינו בדירוג ביצוע אשראי</t>
  </si>
  <si>
    <t>סיכון אשראי של צד נגדי (גישה סטנדרטית)</t>
  </si>
  <si>
    <t>סיכון סילוק (Settlement risk)</t>
  </si>
  <si>
    <t>סיכון שוק</t>
  </si>
  <si>
    <t>סיכון שוק (גישה סטנדטית)</t>
  </si>
  <si>
    <t>סיכון תפעולי</t>
  </si>
  <si>
    <t>סילוקים</t>
  </si>
  <si>
    <t>סך ההתאמות בגין הפסדי אשראי צפויים - הון עצמי רובד 1</t>
  </si>
  <si>
    <t>סך ההתחייבויות נושאות ריבית המיוחסים לפעילויות מחוץ לישראל</t>
  </si>
  <si>
    <t>סך הון עצמי רובד 1, לפני התאמות פיקוחיות וניכויים</t>
  </si>
  <si>
    <t>סך הון רובד 2 לפני ניכויים</t>
  </si>
  <si>
    <t>סך הוצאה בגין תכניות פנסיה להפקדה מוגדרת</t>
  </si>
  <si>
    <t>סך הוצאות שנכללו במשכורות והוצאות נלוות</t>
  </si>
  <si>
    <t>סך הוצאות תפעוליות ואחרות</t>
  </si>
  <si>
    <t>סך החשיפות</t>
  </si>
  <si>
    <t>סך הכול*</t>
  </si>
  <si>
    <t>סך הכל</t>
  </si>
  <si>
    <t>סך הכל אג"ח זמינים למכירה</t>
  </si>
  <si>
    <t>סך הכל אג"ח למסחר</t>
  </si>
  <si>
    <t>סך הכל אג"ח לפדיון</t>
  </si>
  <si>
    <t>סך הכל אנשים פרטיים (ללא הלוואות לדיור) פעילות בישראל</t>
  </si>
  <si>
    <t>סך הכל אשראי</t>
  </si>
  <si>
    <t>סך הכל ההתחייבויות</t>
  </si>
  <si>
    <t>סך הכל הוצאות הריבית</t>
  </si>
  <si>
    <t>סך הכל הוצאות תפעוליות ואחרות</t>
  </si>
  <si>
    <t>סך הכל הכנסות ריבית, נטו</t>
  </si>
  <si>
    <t>סך הכל הנכסים</t>
  </si>
  <si>
    <t>סך הכל הפרשה להפסדי אשראי</t>
  </si>
  <si>
    <t>סך הכל התחייבויות כספיות במט"ח</t>
  </si>
  <si>
    <t>סך הכל חובות</t>
  </si>
  <si>
    <t>סך הכל יתרת חובות לא צוברים</t>
  </si>
  <si>
    <t>סך הכל מזומנים, פקדונות ואג"ח סחירות במט"ח</t>
  </si>
  <si>
    <t>סך הכל מניות למסחר</t>
  </si>
  <si>
    <t>סך הכל מפעילויות מסחר</t>
  </si>
  <si>
    <t>סך הכל ני"ע אג"ח המוחזקות לפדיון מגובי משכנתאות ומגובי נכסים</t>
  </si>
  <si>
    <t>סך הכל ני"ע זמינים למכירה מגובי משכנתאות ומגובי נכסים</t>
  </si>
  <si>
    <t>סך הכל ני"ע למסחר מגובי משכנתאות ומגובי נכסים</t>
  </si>
  <si>
    <t>סך הכל ני"ע מגובי משכנתאות אחרים</t>
  </si>
  <si>
    <t>סך הכל ני"ע מגובי משכנתאות מסוג העבר באמצעות</t>
  </si>
  <si>
    <t>סך הכל ני"ע מגובי נכסים ABS</t>
  </si>
  <si>
    <t>סך הכל נכסים כספיים אחרים במט"ח</t>
  </si>
  <si>
    <t>סך הכל נכסים כספיים, למעט נגזרים</t>
  </si>
  <si>
    <t>סך הכל נכסים שאינם מבצעים של הציבור</t>
  </si>
  <si>
    <t>סך הכל סיכון אשראי</t>
  </si>
  <si>
    <t>סך הכל סיכון אשראי כולל של הציבור</t>
  </si>
  <si>
    <t>סך הכל פעילות בחו"ל</t>
  </si>
  <si>
    <t>סך הכל פעילות בישראל</t>
  </si>
  <si>
    <t>סך הכל פעילות חו"ל</t>
  </si>
  <si>
    <t>סך הכל ציבור - פעילויות בחו"ל</t>
  </si>
  <si>
    <t>סך הכל ציבור - פעילויות בישראל</t>
  </si>
  <si>
    <t>סך הכל שווי הוגן</t>
  </si>
  <si>
    <t>סך הכל תזרימים נטו</t>
  </si>
  <si>
    <t>סך הכל תזרימים נטו (כולל בשקלים ומט"ח)</t>
  </si>
  <si>
    <t>סך הכל תזרימים נטו במט"ח</t>
  </si>
  <si>
    <t>סך הכל*</t>
  </si>
  <si>
    <t>סך הכל, מזומנים פקדונות ואגרות חוב סחירות</t>
  </si>
  <si>
    <t>סך הכנסות</t>
  </si>
  <si>
    <t>סך הכנסות (הוצאות ) הריבית נטו</t>
  </si>
  <si>
    <t>סך הכנסות ריבית, נטו</t>
  </si>
  <si>
    <t>סך הכנסות שאינן מריבית</t>
  </si>
  <si>
    <t>סך הנכסים נושאי ריבית המיוחסים לפעילויות מחוץ לישראל</t>
  </si>
  <si>
    <t>סך התאמות בגין תכנית התייעלות הון רובד 1</t>
  </si>
  <si>
    <t>סך התחייבויות נושאות ריבית</t>
  </si>
  <si>
    <t>סך חשיפות בגין נגזרים</t>
  </si>
  <si>
    <t>סך חשיפות בגין עסקאות מימון ניירות ערך</t>
  </si>
  <si>
    <t>סך חשיפות מאזניות</t>
  </si>
  <si>
    <t>סך יתרת החוב הרשומה הממוצעת של חובות לא צוברים</t>
  </si>
  <si>
    <t>סך כל ההון העצמי</t>
  </si>
  <si>
    <t>סך כל ההכנסות שאינן מריבית</t>
  </si>
  <si>
    <t>סך כל ההתחייבויות</t>
  </si>
  <si>
    <t>סך כל ההתחייבויות הפיננסיות</t>
  </si>
  <si>
    <t>סך כל ההתחייבויות וההון</t>
  </si>
  <si>
    <t>סך כל הוצאות הריבית</t>
  </si>
  <si>
    <t>סך כל החשיפות למדינות זרות</t>
  </si>
  <si>
    <t>סך כל הכנסות הריבית</t>
  </si>
  <si>
    <t>סך כל הכנסות מימון שאינן מריבית בגין פעילויות שאינן למטרת מסחר</t>
  </si>
  <si>
    <t>סך כל הנכסים</t>
  </si>
  <si>
    <t>סך כל הנכסים הפיננסיים</t>
  </si>
  <si>
    <t>סך כל השווי ההוגן</t>
  </si>
  <si>
    <t>סך כל חשיפת האשראי הנובעת ממבני איגוח</t>
  </si>
  <si>
    <t>סך כל חשיפת האשראי הנוכחית למוסדות פיננסיים זרים</t>
  </si>
  <si>
    <t>סך כל ני"ע</t>
  </si>
  <si>
    <t>סך כל ניירות הערך למסחר</t>
  </si>
  <si>
    <t>סך כל ניירות הערך*</t>
  </si>
  <si>
    <t>סך מימון יציב זמין (AFS)</t>
  </si>
  <si>
    <t>סך מימון יציב נדרש (RSF)</t>
  </si>
  <si>
    <t>סך נכסים נושאי ריבית</t>
  </si>
  <si>
    <t>סך נכסים נזילים באיכות גבוהה לפי יחס מימון יציב נטו (HQLA)</t>
  </si>
  <si>
    <t>סך סיכון אשראי בדירוג ביצוע אשראי</t>
  </si>
  <si>
    <t>סך סיכון אשראי שאינו בדירוג ביצוע אשראי</t>
  </si>
  <si>
    <t>סך סיכון האשראי המאזני</t>
  </si>
  <si>
    <t>סך עלות ההטבה נטו</t>
  </si>
  <si>
    <t>סך פעילות בישראל</t>
  </si>
  <si>
    <t>סך פעילות ישראל</t>
  </si>
  <si>
    <t>סכום התשלומים שנדחו</t>
  </si>
  <si>
    <t>סכום מקסימלי של חשיפת אשראי הנובעת מחיזוקי אשראי למבני האיגוח, בצורה של ערבויות, ני"ע נדחים שנרכשו, וחיזוקים אחרים</t>
  </si>
  <si>
    <t>סכום נטו של התחייבויות בגין מכשירים נגזרים</t>
  </si>
  <si>
    <t>סכום נקוב אפקטיבי מתואם של נגזרי אשראי שנכתבו</t>
  </si>
  <si>
    <t>סכומי תוספות בגין חשיפה פוטנציאלית עתידית הקשורה לכל העסקאות בגין נגזרים</t>
  </si>
  <si>
    <t>סכומים אחרים לקבל</t>
  </si>
  <si>
    <t>סכומים אחרים לקבל בגין מכשירים פיננסים נגזרים, מורכבים וחוץ מאזניים</t>
  </si>
  <si>
    <t>סכומים אחרים לשלם</t>
  </si>
  <si>
    <t>סכומים אחרים לשלם בגין מכשירים פיננסים נגזרים, מורכבים וחוץ מאזניים</t>
  </si>
  <si>
    <t>סכומים בגין נכסים שנוכו בקביעת הון רובד 1</t>
  </si>
  <si>
    <t>סכומים ברוטו שלא קוזזו במאזן</t>
  </si>
  <si>
    <t>סכומים מתחת לספי הניכוי (כפופים למשקל סיכון 250%)</t>
  </si>
  <si>
    <t>סכומים שקוזזו במאזן</t>
  </si>
  <si>
    <t>סכומים שקוזזו של מזומנים לשלם ושל מזומנים לקבל מנכסים ברוטו בגין עסקאות מימון ניירות ערך</t>
  </si>
  <si>
    <t>סעפים הוניים אחרים</t>
  </si>
  <si>
    <t>עד 3 חודשים</t>
  </si>
  <si>
    <t>עד 6 חודשים</t>
  </si>
  <si>
    <t>עד שנה</t>
  </si>
  <si>
    <t>על איגרות חוב</t>
  </si>
  <si>
    <t>על התחייבויות אחרות</t>
  </si>
  <si>
    <t>על ניירות ערך שהושאלו או נמכרו במסגרת הסכמי רכש חוזר</t>
  </si>
  <si>
    <t>על פיקדונות הממשלה</t>
  </si>
  <si>
    <t>על פיקדונות הציבור</t>
  </si>
  <si>
    <t>על פיקדונות מבנק ישראל</t>
  </si>
  <si>
    <t>על פיקדונות מבנקים</t>
  </si>
  <si>
    <t>עלות השחלוף הקשורה לכל העסקאות בגין נגזרים</t>
  </si>
  <si>
    <t>עלות מופחתת</t>
  </si>
  <si>
    <t>עלות מופחתת (במניות עלות)</t>
  </si>
  <si>
    <t>עלות ריבית</t>
  </si>
  <si>
    <t>עלות שירות</t>
  </si>
  <si>
    <t>עלות שירות קודם</t>
  </si>
  <si>
    <t>עליה במקביל של % 1</t>
  </si>
  <si>
    <t>עלייה במקביל של 1%</t>
  </si>
  <si>
    <t>עליית ריבית בטווח הקצר</t>
  </si>
  <si>
    <t>עם דרישה ועד יום</t>
  </si>
  <si>
    <t>עם דרישה עד חודש</t>
  </si>
  <si>
    <t>עם דרישה עד שנה</t>
  </si>
  <si>
    <t>עמלות</t>
  </si>
  <si>
    <t>ענפים אחרים</t>
  </si>
  <si>
    <t>עסקאות בהן היתרה מייצגת סיכון אשראי</t>
  </si>
  <si>
    <t>עסקים בינוניים</t>
  </si>
  <si>
    <t>עסקים בינוניים וגדולים</t>
  </si>
  <si>
    <t>עסקים גדולים</t>
  </si>
  <si>
    <t>עסקים קטנים</t>
  </si>
  <si>
    <t>עסקים קטנים וזעירים</t>
  </si>
  <si>
    <t>ערבויות והתחייבויות אחרות</t>
  </si>
  <si>
    <t>ערבויות להבטחת אשראי</t>
  </si>
  <si>
    <t>ערבויות לרוכשי דירות</t>
  </si>
  <si>
    <t>ערך לא משוקלל לפי תקופות לפירעון</t>
  </si>
  <si>
    <t>ערך משוקלל</t>
  </si>
  <si>
    <t>פגומים או בפיגור של 90 ימים או יותר</t>
  </si>
  <si>
    <t>פחות מ-12 חודשים</t>
  </si>
  <si>
    <t>פיצול הכנסות ריבית נטו:</t>
  </si>
  <si>
    <t>פיקדונות בבנקים</t>
  </si>
  <si>
    <t>פיקדונות בישראל</t>
  </si>
  <si>
    <t>פיקדונות המוחזקים במוסדות פיננסיים אחרים למטרות תפעוליות</t>
  </si>
  <si>
    <t>פיקדונות הממשלה</t>
  </si>
  <si>
    <t>פיקדונות הציבור</t>
  </si>
  <si>
    <t>פיקדונות יציבים</t>
  </si>
  <si>
    <t>פיקדונות לצרכים תפעוליים</t>
  </si>
  <si>
    <t>פיקדונות מבנקים</t>
  </si>
  <si>
    <t>פיקדונות מבנקים מרכזיים</t>
  </si>
  <si>
    <t>פיקדונות מחוץ לישראל</t>
  </si>
  <si>
    <t>פיקדונות פחות יציבים</t>
  </si>
  <si>
    <t>פיקדונות קמעונאיים מיחידים ומעסקים קטנים</t>
  </si>
  <si>
    <t>פיקדונות של אנשים פרטיים</t>
  </si>
  <si>
    <t>פיקדונות של גופים מוסדיים</t>
  </si>
  <si>
    <t>פיקדונות של תאגידים ואחרים</t>
  </si>
  <si>
    <t>פיקדנות הציבור</t>
  </si>
  <si>
    <t>פירוט נוסף של חובות שנמצאים בדחיית תשלומים, לפי משך תקופת דחיית התשלומים</t>
  </si>
  <si>
    <t>פירוט נוסף של יתרת החוב הרשומה של חובות אשר נמצאים בדחיית תשלומים</t>
  </si>
  <si>
    <t>פירוט על הכנסות מימון שאינן מריבית בגין פעילויות למטרות מסחר, לפי חשיפת הסיכון</t>
  </si>
  <si>
    <t>פעילות בחו"ל (תאגיד בנקאי רשאי לדווח בנפרד על פעילות בחו"ל אם כלל דיווח נפרד על פעילות בחו"ל בדוחות לציבור שלו )</t>
  </si>
  <si>
    <t>פעילות חו"ל</t>
  </si>
  <si>
    <t>פעילות ישראל</t>
  </si>
  <si>
    <t>פעילות לווים בחו"ל</t>
  </si>
  <si>
    <t>פעילות לווים בישראל</t>
  </si>
  <si>
    <t>פער הריבית</t>
  </si>
  <si>
    <t>פקדונות בבנקים מרכזיים</t>
  </si>
  <si>
    <t>פקדונות הציבור</t>
  </si>
  <si>
    <t>פקדונות הציבור שאינם נושאים ריבית</t>
  </si>
  <si>
    <t>פקדונות מבנקים</t>
  </si>
  <si>
    <t>פרטי</t>
  </si>
  <si>
    <t>פרטי אחר</t>
  </si>
  <si>
    <t>פריטי מימון יציב זמין</t>
  </si>
  <si>
    <t>פריטי מימון יציב נדרש</t>
  </si>
  <si>
    <t>פריטים חוץ מאזניים</t>
  </si>
  <si>
    <t>פריטים שאינם כספיים</t>
  </si>
  <si>
    <t>צובר הכנסות ריבית</t>
  </si>
  <si>
    <t>צוברים</t>
  </si>
  <si>
    <t>צמוד למדד</t>
  </si>
  <si>
    <t>צמוד מדד</t>
  </si>
  <si>
    <t>ק ר נ ו ת ה ו ן</t>
  </si>
  <si>
    <t>קודם</t>
  </si>
  <si>
    <t>קווי אשראי לכל מטרה בביטחון דירת מגורים</t>
  </si>
  <si>
    <t>קיזוזים נקובים אפקטיביים מתואמים וניכויי תוספות בגין נגזרי אשראי שנכתבו</t>
  </si>
  <si>
    <t>קרנות הון</t>
  </si>
  <si>
    <t>רבעון קודם</t>
  </si>
  <si>
    <t>רבעון שנה קודמת</t>
  </si>
  <si>
    <t>רגל צד נגדי מרכזי פטורה של חשיפות מסחריות שסולקו על ידי הלקוח</t>
  </si>
  <si>
    <t>רוו"ה אחר, גידור עסקאות חזויות</t>
  </si>
  <si>
    <t>רווח (הפסד) אקטוארי במהלך השנה</t>
  </si>
  <si>
    <t>רווח (הפסד) כולל אחר</t>
  </si>
  <si>
    <t>רווח (הפסד) כולל אחר, לפני מיסים</t>
  </si>
  <si>
    <t>רווח (הפסד) כולל אחר, נטו לאחר השפעת מס</t>
  </si>
  <si>
    <t>רווח בסיסי למניה</t>
  </si>
  <si>
    <t>רווח בסיסי: רווח נקי המיוחס לבעלי מניות התאגיד הבנקאי</t>
  </si>
  <si>
    <t>רווח כולל אחר המיוחס לבעלי זכויות שאינן מקנות שליטה</t>
  </si>
  <si>
    <t>רווח כולל אחר המיוחס לבעלי מניות התאגיד הבנקאי</t>
  </si>
  <si>
    <t>רווח כולל אחר לפני ייחוס לבעלי זכויות שאינן מקנות שליטה</t>
  </si>
  <si>
    <t>רווח כולל אחר מצטבר</t>
  </si>
  <si>
    <t>רווח לאחר מיסים</t>
  </si>
  <si>
    <t>רווח לאחר מסים</t>
  </si>
  <si>
    <t>רווח לפני מיסים</t>
  </si>
  <si>
    <t>רווח לפני מסים</t>
  </si>
  <si>
    <t>רווח מדולל למניה</t>
  </si>
  <si>
    <t>רווח מדוללי: רווח נקי המיוחס לבעלי מניות התאגיד הבנקאי</t>
  </si>
  <si>
    <t>רווח ממכירת מניות של חברות כלולות</t>
  </si>
  <si>
    <t>רווח נקי</t>
  </si>
  <si>
    <t>רווח נקי בתקופה</t>
  </si>
  <si>
    <t>רווח נקי המיוחס לבעלי מניות התאגיד הבנקאי</t>
  </si>
  <si>
    <t>רווח נקי למניה</t>
  </si>
  <si>
    <t>רווחים</t>
  </si>
  <si>
    <t>רווחים (הפסדים) נטו בגין גידורי תזרים מזומנים</t>
  </si>
  <si>
    <t>רווחים (הפסדים) נטו בגין גידורי תזרימי מזומנים</t>
  </si>
  <si>
    <t>רווחים (הפסדים) נטו שטרם מומשו מהתאמות לשווי הוגן</t>
  </si>
  <si>
    <t>רווחים (הפסדים) שמומשו ושטרם מומשו מהתאמות לשווי הוגן של של אג"ח למסחר, נטו</t>
  </si>
  <si>
    <t>רווחים (הפסדים) שמומשו ושטרם מומשו מהתאמות לשווי הוגן של של מניות למסחר, נטו</t>
  </si>
  <si>
    <t>רווחים והפסדים שטרם מומשו</t>
  </si>
  <si>
    <t>רווחים ממכירת אג"ח זמינות למכירה</t>
  </si>
  <si>
    <t>רווחים ממכירת אג"ח מוחזקות לפדיון</t>
  </si>
  <si>
    <t>רווחים ממכירת מניות שאינן למסחר</t>
  </si>
  <si>
    <t>רווחים שטרם הוכרו מהתאמות לשווי הוגן</t>
  </si>
  <si>
    <t>רווחים שטרם מומשו מהתאמות לשווי הוגן</t>
  </si>
  <si>
    <t>רווחים שמומשו ושטרם מומשו</t>
  </si>
  <si>
    <t>רווחים(הפסדים) נטו,בגין התקשרות איתנה שאינה כשירה עוד כגידור שווי הוגן</t>
  </si>
  <si>
    <t>רווחים(הפסדים)שסווגו מחדש מכיוון שהעסקאות לא תתבצענה כנראה</t>
  </si>
  <si>
    <t>רט"מ בגין מכשירים לסוף השנה</t>
  </si>
  <si>
    <t>ריבונויות, הבנקים המרכזיים שלהן ורשות מוניטרית ארצית</t>
  </si>
  <si>
    <t>רכיבי ההון לצורך חישוב יחס ההון</t>
  </si>
  <si>
    <t>רכישות והנפקות</t>
  </si>
  <si>
    <t>רמה 1</t>
  </si>
  <si>
    <t>רמה 2</t>
  </si>
  <si>
    <t>רמה 3</t>
  </si>
  <si>
    <t>שאינו צובר הכנסות ריבית</t>
  </si>
  <si>
    <t>שאר ני"ע מגובי משכנתאות</t>
  </si>
  <si>
    <t>שהבנק ישלם שעור ריבית קבוע SWAPS :מזה*</t>
  </si>
  <si>
    <t>שווי הוגן</t>
  </si>
  <si>
    <t>שווי הוגן לסוף השנה</t>
  </si>
  <si>
    <t>שווי הוגן לתחילת השנה</t>
  </si>
  <si>
    <t>שווי הוגן נטו מתואם</t>
  </si>
  <si>
    <t>שווי הוגן נטו של מכשירים פיננסיים</t>
  </si>
  <si>
    <t>שינוי במהלך התקופה</t>
  </si>
  <si>
    <t>שינוי בתנאים ללוויים בקשיים פיננסיים</t>
  </si>
  <si>
    <t>שינוי בתנאים ללוויים שלא היו קשיים פיננסיים:</t>
  </si>
  <si>
    <t>שינוי לעומת תקופה מקבילה בשנה קודמת</t>
  </si>
  <si>
    <t>שינוי נטו</t>
  </si>
  <si>
    <t>שינוי נטו במהלך השנה</t>
  </si>
  <si>
    <t>שינוי נטו במהלך התקופה</t>
  </si>
  <si>
    <t>שינויים לא מקבילים</t>
  </si>
  <si>
    <t>שינויים מקבילים</t>
  </si>
  <si>
    <t>שיעבוד משני או ללא שיעבוד</t>
  </si>
  <si>
    <t>שיעבוד ראשון</t>
  </si>
  <si>
    <t>שיעור אשראי בעייתי מיתרת אשראי לציבור</t>
  </si>
  <si>
    <t>שיעור אשראי לציבור לא צובר או בפיגור90 יום או יותר מתוך אשראי לציבור</t>
  </si>
  <si>
    <t>שיעור אשראי שאינו בדירוג ביצוע אשראי מיתרת אשראי לציבור</t>
  </si>
  <si>
    <t>שיעור אשראי שאינו צובר או בפיגור 90 ימים או יותר מיתרת האשראי לציבור</t>
  </si>
  <si>
    <t>שיעור אשראי שאינו צובר מיתרת האשראי לציבור</t>
  </si>
  <si>
    <t>שיעור ההפרשה להפסדי אשראי מהמחיקות החשבונאיות נטו</t>
  </si>
  <si>
    <t>שיעור ההפרשה להפסדי אשראי מיתרת האשראי לציבור</t>
  </si>
  <si>
    <t>שיעור ההפרשה להפסדי אשראי מיתרת האשראי לציבור שאינו צובר</t>
  </si>
  <si>
    <t>שיעור ההפרשה להפסדי אשראי, מיתרת אשראי לציבור שאינו צובר או בפיגור של 90 ימים או יותר</t>
  </si>
  <si>
    <t>שיעור הוצאה</t>
  </si>
  <si>
    <t>שיעור הוצאות בגין הפסדי אשראי מהיתרה ההממוצעת של האשראי לציבור</t>
  </si>
  <si>
    <t>שיעור הכנסה (הוצאה)</t>
  </si>
  <si>
    <t>שיעור המחיקות החשבונאיות נטו מהיתרה הממוצעת של אשראי לציבור</t>
  </si>
  <si>
    <t>שיעור המימון עד 60%</t>
  </si>
  <si>
    <t>שיעור הפרשה להפסדי אשראי מתוך אשראי לציבור</t>
  </si>
  <si>
    <t>שיעור מחיקות חשבונאיות מתוך אשראי ממוצע לציבור</t>
  </si>
  <si>
    <t>שיעור תשואה אפקטיבי</t>
  </si>
  <si>
    <t>שיעור תשואה פנימי</t>
  </si>
  <si>
    <t>שיעור תשואה פנימי ללא קיבולים על אשראי לציבור</t>
  </si>
  <si>
    <t>שיעור תשואה פנימי ללא קיבולים על פיקדונות מבנקים</t>
  </si>
  <si>
    <t>שירותים פיננסיים</t>
  </si>
  <si>
    <t>של אחרים בישראל</t>
  </si>
  <si>
    <t>של אחרים זרים</t>
  </si>
  <si>
    <t>של חברות האם או בשליטתן</t>
  </si>
  <si>
    <t>של חברות כלולות</t>
  </si>
  <si>
    <t>של חברות מאוחדות</t>
  </si>
  <si>
    <t>של מוסדות פיננסיים בישראל</t>
  </si>
  <si>
    <t>של מוסדות פיננסיים זרים</t>
  </si>
  <si>
    <t>של ממשלות זרות</t>
  </si>
  <si>
    <t>של ממשלת ישראל</t>
  </si>
  <si>
    <t>שנבדקו על בסיס פרטני</t>
  </si>
  <si>
    <t>שנבדקו על בסיס קבוצתי</t>
  </si>
  <si>
    <t>שנה או יותר</t>
  </si>
  <si>
    <t>שנה קודמת</t>
  </si>
  <si>
    <t>שקל מדד</t>
  </si>
  <si>
    <t>שרותים פיננסיים</t>
  </si>
  <si>
    <t>תאגידים</t>
  </si>
  <si>
    <t>תאריך   דיווח</t>
  </si>
  <si>
    <t>תיק נכסים פיננסי</t>
  </si>
  <si>
    <t>תכניות פנסיה להטבה מוגדרת</t>
  </si>
  <si>
    <t>תנועה באשראי לציבור לא צובר</t>
  </si>
  <si>
    <t>תעשיה</t>
  </si>
  <si>
    <t>תקבולים ע"ח מניות והתחייבויות המירות</t>
  </si>
  <si>
    <t>תקבולים ע"ח מניות והתחייבויות צמיתות</t>
  </si>
  <si>
    <t>תקופה מדווחת</t>
  </si>
  <si>
    <t>תקינים</t>
  </si>
  <si>
    <t>תרומות</t>
  </si>
  <si>
    <t>תשואה חזויה על נכסי התכנית</t>
  </si>
  <si>
    <t>תשואה להון עצמי</t>
  </si>
  <si>
    <t>תשואה לנכסים ממוצעים</t>
  </si>
  <si>
    <t>תשואה נטו על נכסים נושאי ריבית</t>
  </si>
  <si>
    <t>₪ ב. פיקדונות הציבור לפי גודל תקרת הפיקדון במיליוני</t>
  </si>
  <si>
    <t>₪ מעל 1 ועד 10 מיליון</t>
  </si>
  <si>
    <t>₪ מעל 10 ועד 100 מיליון</t>
  </si>
  <si>
    <t>₪ מעל 100 ועד 500 מיליון</t>
  </si>
  <si>
    <t>₪ מעל 500 מיליון</t>
  </si>
  <si>
    <t>₪ עד 1 מיליון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</si>
</sst>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7">
    <font>
      <sz val="10"/>
      <name val="Arial"/>
    </font>
    <font>
      <sz val="10"/>
      <color rgb="FF000000"/>
      <name val="Arial Unicode MS"/>
    </font>
    <font>
      <b/>
      <u/>
      <sz val="13"/>
      <color rgb="FF000080"/>
      <name val="Arial Unicode MS"/>
    </font>
    <font>
      <sz val="10"/>
      <color rgb="FF000080"/>
      <name val="Arial Unicode MS"/>
    </font>
    <font>
      <sz val="10"/>
      <color rgb="FF000000"/>
      <name val="Arial"/>
      <family val="2"/>
    </font>
    <font>
      <b/>
      <sz val="10"/>
      <color rgb="FF000000"/>
      <name val="Arial Unicode MS"/>
    </font>
    <font>
      <sz val="10"/>
      <color rgb="FFFFFFFF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CCCFF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1" fillId="2" borderId="1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4" fontId="1" fillId="2" borderId="1" xfId="0" applyNumberFormat="1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" fillId="3" borderId="10" xfId="0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1" fillId="3" borderId="13" xfId="0" applyFont="1" applyFill="1" applyBorder="1" applyAlignment="1">
      <alignment horizontal="right" vertical="center"/>
    </xf>
    <xf numFmtId="14" fontId="1" fillId="3" borderId="13" xfId="0" applyNumberFormat="1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4" fontId="1" fillId="2" borderId="1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3" borderId="6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1" fillId="4" borderId="15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0" fontId="3" fillId="4" borderId="11" xfId="0" applyFont="1" applyFill="1" applyBorder="1" applyAlignment="1">
      <alignment horizontal="right" vertical="center" wrapText="1"/>
    </xf>
    <xf numFmtId="0" fontId="4" fillId="0" borderId="12" xfId="0" applyFont="1" applyBorder="1" applyAlignment="1">
      <alignment vertical="center"/>
    </xf>
    <xf numFmtId="0" fontId="3" fillId="4" borderId="1" xfId="0" applyFont="1" applyFill="1" applyBorder="1" applyAlignment="1">
      <alignment horizontal="right" vertical="center" wrapText="1"/>
    </xf>
    <xf numFmtId="0" fontId="4" fillId="0" borderId="4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3" fillId="4" borderId="1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48"/>
  <sheetViews>
    <sheetView tabSelected="1" workbookViewId="0">
      <selection activeCell="K43" sqref="K43"/>
    </sheetView>
  </sheetViews>
  <sheetFormatPr defaultColWidth="10.90625" defaultRowHeight="12.5"/>
  <cols>
    <col min="1" max="1" width="2.81640625" customWidth="1"/>
    <col min="2" max="2" width="25.1796875" customWidth="1"/>
    <col min="3" max="3" width="39.54296875" customWidth="1"/>
    <col min="4" max="4" width="8" customWidth="1"/>
    <col min="5" max="9" width="21.54296875" customWidth="1"/>
  </cols>
  <sheetData>
    <row r="1" spans="1:9" ht="13">
      <c r="A1" s="32" t="s">
        <v>250</v>
      </c>
      <c r="B1" s="33"/>
      <c r="C1" s="33"/>
    </row>
    <row r="2" spans="1:9" ht="13">
      <c r="A2" s="32" t="s">
        <v>488</v>
      </c>
      <c r="B2" s="33"/>
      <c r="C2" s="33"/>
    </row>
    <row r="4" spans="1:9">
      <c r="A4" s="34" t="s">
        <v>367</v>
      </c>
      <c r="B4" s="35"/>
      <c r="C4" s="10" t="s">
        <v>41</v>
      </c>
      <c r="D4" s="36" t="s">
        <v>483</v>
      </c>
      <c r="E4" s="36"/>
    </row>
    <row r="5" spans="1:9">
      <c r="A5" s="37" t="s">
        <v>1308</v>
      </c>
      <c r="B5" s="37"/>
      <c r="C5" s="14">
        <v>45930</v>
      </c>
    </row>
    <row r="6" spans="1:9">
      <c r="A6" s="37" t="s">
        <v>1000</v>
      </c>
      <c r="B6" s="37"/>
      <c r="C6" s="13" t="s">
        <v>257</v>
      </c>
    </row>
    <row r="7" spans="1:9">
      <c r="A7" s="2"/>
      <c r="B7" s="2"/>
      <c r="C7" s="15"/>
    </row>
    <row r="8" spans="1:9">
      <c r="A8" s="38" t="s">
        <v>862</v>
      </c>
      <c r="B8" s="38"/>
      <c r="C8" s="16" t="str">
        <f>B11</f>
        <v>660-1</v>
      </c>
    </row>
    <row r="9" spans="1:9">
      <c r="A9" s="5" t="s">
        <v>86</v>
      </c>
    </row>
    <row r="10" spans="1:9">
      <c r="B10" s="39" t="s">
        <v>97</v>
      </c>
      <c r="C10" s="33"/>
      <c r="D10" s="33"/>
      <c r="E10" s="33"/>
      <c r="F10" s="33"/>
      <c r="G10" s="33"/>
      <c r="H10" s="33"/>
      <c r="I10" s="33"/>
    </row>
    <row r="11" spans="1:9">
      <c r="B11" s="9" t="s">
        <v>86</v>
      </c>
    </row>
    <row r="12" spans="1:9" ht="25">
      <c r="E12" s="20" t="s">
        <v>1315</v>
      </c>
      <c r="F12" s="20" t="s">
        <v>1206</v>
      </c>
      <c r="G12" s="20" t="s">
        <v>881</v>
      </c>
      <c r="H12" s="20" t="s">
        <v>882</v>
      </c>
      <c r="I12" s="20" t="s">
        <v>1304</v>
      </c>
    </row>
    <row r="13" spans="1:9">
      <c r="E13" s="20" t="s">
        <v>365</v>
      </c>
      <c r="F13" s="20" t="s">
        <v>365</v>
      </c>
      <c r="G13" s="20" t="s">
        <v>365</v>
      </c>
      <c r="H13" s="20" t="s">
        <v>365</v>
      </c>
      <c r="I13" s="20" t="s">
        <v>741</v>
      </c>
    </row>
    <row r="14" spans="1:9">
      <c r="E14" s="17" t="s">
        <v>35</v>
      </c>
      <c r="F14" s="17" t="s">
        <v>35</v>
      </c>
      <c r="G14" s="17" t="s">
        <v>50</v>
      </c>
      <c r="H14" s="17" t="s">
        <v>50</v>
      </c>
      <c r="I14" s="17" t="s">
        <v>50</v>
      </c>
    </row>
    <row r="15" spans="1:9">
      <c r="B15" s="40" t="s">
        <v>746</v>
      </c>
      <c r="C15" s="12" t="s">
        <v>1319</v>
      </c>
      <c r="D15" s="17" t="s">
        <v>35</v>
      </c>
      <c r="E15" s="22">
        <v>17.599387403484101</v>
      </c>
      <c r="F15" s="22">
        <v>13.577805099695301</v>
      </c>
      <c r="G15" s="22">
        <v>16.897464505261301</v>
      </c>
      <c r="H15" s="22">
        <v>14.8615209780596</v>
      </c>
      <c r="I15" s="22">
        <v>13.804013740734</v>
      </c>
    </row>
    <row r="16" spans="1:9">
      <c r="B16" s="41"/>
      <c r="C16" s="12" t="s">
        <v>1320</v>
      </c>
      <c r="D16" s="17" t="s">
        <v>50</v>
      </c>
      <c r="E16" s="22">
        <v>1.4693346971828001</v>
      </c>
      <c r="F16" s="22">
        <v>1.0897483567967701</v>
      </c>
      <c r="G16" s="22">
        <v>1.4138635138462201</v>
      </c>
      <c r="H16" s="22">
        <v>1.18999744623143</v>
      </c>
      <c r="I16" s="22">
        <v>1.10652655011544</v>
      </c>
    </row>
    <row r="17" spans="2:9">
      <c r="B17" s="41"/>
      <c r="C17" s="12" t="s">
        <v>648</v>
      </c>
      <c r="D17" s="17" t="s">
        <v>68</v>
      </c>
      <c r="E17" s="22">
        <v>12.05</v>
      </c>
      <c r="F17" s="22">
        <v>11.9</v>
      </c>
      <c r="G17" s="4"/>
      <c r="H17" s="4"/>
      <c r="I17" s="22">
        <v>11.8</v>
      </c>
    </row>
    <row r="18" spans="2:9">
      <c r="B18" s="41"/>
      <c r="C18" s="12" t="s">
        <v>663</v>
      </c>
      <c r="D18" s="17" t="s">
        <v>79</v>
      </c>
      <c r="E18" s="22">
        <v>7.47</v>
      </c>
      <c r="F18" s="22">
        <v>7.17</v>
      </c>
      <c r="G18" s="4"/>
      <c r="H18" s="4"/>
      <c r="I18" s="22">
        <v>7.17</v>
      </c>
    </row>
    <row r="19" spans="2:9">
      <c r="B19" s="41"/>
      <c r="C19" s="12" t="s">
        <v>659</v>
      </c>
      <c r="D19" s="17" t="s">
        <v>84</v>
      </c>
      <c r="E19" s="22">
        <v>124</v>
      </c>
      <c r="F19" s="22">
        <v>132</v>
      </c>
      <c r="G19" s="4"/>
      <c r="H19" s="4"/>
      <c r="I19" s="22">
        <v>131</v>
      </c>
    </row>
    <row r="20" spans="2:9">
      <c r="B20" s="41"/>
      <c r="C20" s="12" t="s">
        <v>661</v>
      </c>
      <c r="D20" s="17" t="s">
        <v>85</v>
      </c>
      <c r="E20" s="22">
        <v>118.17688851083</v>
      </c>
      <c r="F20" s="22">
        <v>125</v>
      </c>
      <c r="G20" s="4"/>
      <c r="H20" s="4"/>
      <c r="I20" s="22">
        <v>125</v>
      </c>
    </row>
    <row r="21" spans="2:9">
      <c r="B21" s="41"/>
      <c r="C21" s="12" t="s">
        <v>652</v>
      </c>
      <c r="D21" s="17" t="s">
        <v>238</v>
      </c>
      <c r="E21" s="22">
        <v>3.5699825256787299</v>
      </c>
      <c r="F21" s="22">
        <v>3.2189049888164898</v>
      </c>
      <c r="G21" s="22">
        <v>3.4478939858632001</v>
      </c>
      <c r="H21" s="22">
        <v>3.21892254449281</v>
      </c>
      <c r="I21" s="22">
        <v>3.1826225331414499</v>
      </c>
    </row>
    <row r="22" spans="2:9">
      <c r="B22" s="42"/>
      <c r="C22" s="12" t="s">
        <v>656</v>
      </c>
      <c r="D22" s="17" t="s">
        <v>239</v>
      </c>
      <c r="E22" s="22">
        <v>30.622295179823901</v>
      </c>
      <c r="F22" s="22">
        <v>36.644748533854603</v>
      </c>
      <c r="G22" s="22">
        <v>32.671480144404299</v>
      </c>
      <c r="H22" s="22">
        <v>37.698340324639801</v>
      </c>
      <c r="I22" s="22">
        <v>41.015482695810597</v>
      </c>
    </row>
    <row r="23" spans="2:9">
      <c r="B23" s="40" t="s">
        <v>745</v>
      </c>
      <c r="C23" s="12" t="s">
        <v>1285</v>
      </c>
      <c r="D23" s="17" t="s">
        <v>240</v>
      </c>
      <c r="E23" s="22">
        <v>1.52444035370303</v>
      </c>
      <c r="F23" s="22">
        <v>1.58215835761032</v>
      </c>
      <c r="G23" s="4"/>
      <c r="H23" s="4"/>
      <c r="I23" s="22">
        <v>1.51453576813834</v>
      </c>
    </row>
    <row r="24" spans="2:9" ht="25">
      <c r="B24" s="41"/>
      <c r="C24" s="12" t="s">
        <v>1272</v>
      </c>
      <c r="D24" s="17" t="s">
        <v>37</v>
      </c>
      <c r="E24" s="22">
        <v>0.51773445974819998</v>
      </c>
      <c r="F24" s="22">
        <v>0.768097979941186</v>
      </c>
      <c r="G24" s="4"/>
      <c r="H24" s="4"/>
      <c r="I24" s="22">
        <v>0.62246975925099302</v>
      </c>
    </row>
    <row r="25" spans="2:9" ht="25">
      <c r="B25" s="42"/>
      <c r="C25" s="12" t="s">
        <v>1286</v>
      </c>
      <c r="D25" s="17" t="s">
        <v>39</v>
      </c>
      <c r="E25" s="22">
        <v>0.11963312508307899</v>
      </c>
      <c r="F25" s="22">
        <v>0.26871441306472699</v>
      </c>
      <c r="G25" s="22">
        <v>8.8790327830538501E-2</v>
      </c>
      <c r="H25" s="22">
        <v>0.114908924110405</v>
      </c>
      <c r="I25" s="22">
        <v>0.17254978153717301</v>
      </c>
    </row>
    <row r="26" spans="2:9">
      <c r="B26" s="40" t="s">
        <v>944</v>
      </c>
      <c r="C26" s="12" t="s">
        <v>1228</v>
      </c>
      <c r="D26" s="17" t="s">
        <v>40</v>
      </c>
      <c r="E26" s="24">
        <v>2758000</v>
      </c>
      <c r="F26" s="24">
        <v>1905000</v>
      </c>
      <c r="G26" s="24">
        <v>7724000</v>
      </c>
      <c r="H26" s="24">
        <v>6081000</v>
      </c>
      <c r="I26" s="24">
        <v>7635000</v>
      </c>
    </row>
    <row r="27" spans="2:9">
      <c r="B27" s="41"/>
      <c r="C27" s="12" t="s">
        <v>461</v>
      </c>
      <c r="D27" s="17" t="s">
        <v>43</v>
      </c>
      <c r="E27" s="24">
        <v>4829000</v>
      </c>
      <c r="F27" s="24">
        <v>4577000</v>
      </c>
      <c r="G27" s="24">
        <v>13900000</v>
      </c>
      <c r="H27" s="24">
        <v>12775000</v>
      </c>
      <c r="I27" s="24">
        <v>16950000</v>
      </c>
    </row>
    <row r="28" spans="2:9">
      <c r="B28" s="41"/>
      <c r="C28" s="12" t="s">
        <v>436</v>
      </c>
      <c r="D28" s="17" t="s">
        <v>44</v>
      </c>
      <c r="E28" s="24">
        <v>347000</v>
      </c>
      <c r="F28" s="24">
        <v>406000</v>
      </c>
      <c r="G28" s="24">
        <v>911000</v>
      </c>
      <c r="H28" s="24">
        <v>343000</v>
      </c>
      <c r="I28" s="24">
        <v>693000</v>
      </c>
    </row>
    <row r="29" spans="2:9">
      <c r="B29" s="41"/>
      <c r="C29" s="12" t="s">
        <v>1082</v>
      </c>
      <c r="D29" s="17" t="s">
        <v>45</v>
      </c>
      <c r="E29" s="24">
        <v>1872000</v>
      </c>
      <c r="F29" s="24">
        <v>1050000</v>
      </c>
      <c r="G29" s="24">
        <v>4936000</v>
      </c>
      <c r="H29" s="24">
        <v>3674000</v>
      </c>
      <c r="I29" s="24">
        <v>5010000</v>
      </c>
    </row>
    <row r="30" spans="2:9">
      <c r="B30" s="41"/>
      <c r="C30" s="12" t="s">
        <v>1145</v>
      </c>
      <c r="D30" s="17" t="s">
        <v>46</v>
      </c>
      <c r="E30" s="24">
        <v>1117000</v>
      </c>
      <c r="F30" s="24">
        <v>992000</v>
      </c>
      <c r="G30" s="24">
        <v>3322000</v>
      </c>
      <c r="H30" s="24">
        <v>2983000</v>
      </c>
      <c r="I30" s="24">
        <v>3980000</v>
      </c>
    </row>
    <row r="31" spans="2:9">
      <c r="B31" s="41"/>
      <c r="C31" s="12" t="s">
        <v>440</v>
      </c>
      <c r="D31" s="17" t="s">
        <v>47</v>
      </c>
      <c r="E31" s="24">
        <v>2052000</v>
      </c>
      <c r="F31" s="24">
        <v>2062000</v>
      </c>
      <c r="G31" s="24">
        <v>6154000</v>
      </c>
      <c r="H31" s="24">
        <v>6201000</v>
      </c>
      <c r="I31" s="24">
        <v>9007000</v>
      </c>
    </row>
    <row r="32" spans="2:9">
      <c r="B32" s="42"/>
      <c r="C32" s="12" t="s">
        <v>889</v>
      </c>
      <c r="D32" s="17" t="s">
        <v>48</v>
      </c>
      <c r="E32" s="24">
        <v>1124000</v>
      </c>
      <c r="F32" s="24">
        <v>1036000</v>
      </c>
      <c r="G32" s="24">
        <v>3404000</v>
      </c>
      <c r="H32" s="24">
        <v>3264000</v>
      </c>
      <c r="I32" s="24">
        <v>4486000</v>
      </c>
    </row>
    <row r="33" spans="2:9">
      <c r="B33" s="42" t="s">
        <v>1229</v>
      </c>
      <c r="C33" s="12" t="s">
        <v>1213</v>
      </c>
      <c r="D33" s="17" t="s">
        <v>49</v>
      </c>
      <c r="E33" s="24">
        <v>2.0953073948621199</v>
      </c>
      <c r="F33" s="24">
        <v>1.4266339167080599</v>
      </c>
      <c r="G33" s="24">
        <v>5.8520064806592602</v>
      </c>
      <c r="H33" s="24">
        <v>4.5491884320776803</v>
      </c>
      <c r="I33" s="24">
        <v>5.7197115303531403</v>
      </c>
    </row>
    <row r="34" spans="2:9">
      <c r="B34" s="42"/>
      <c r="C34" s="12" t="s">
        <v>1223</v>
      </c>
      <c r="D34" s="17" t="s">
        <v>51</v>
      </c>
      <c r="E34" s="24">
        <v>2.09025703281789</v>
      </c>
      <c r="F34" s="24">
        <v>1.4266339167080599</v>
      </c>
      <c r="G34" s="24">
        <v>5.8417476034784501</v>
      </c>
      <c r="H34" s="24">
        <v>4.5491884320776803</v>
      </c>
      <c r="I34" s="24">
        <v>5.7197115303531403</v>
      </c>
    </row>
    <row r="35" spans="2:9">
      <c r="B35" s="40" t="s">
        <v>943</v>
      </c>
      <c r="C35" s="12" t="s">
        <v>1090</v>
      </c>
      <c r="D35" s="17" t="s">
        <v>58</v>
      </c>
      <c r="E35" s="24">
        <v>768062000</v>
      </c>
      <c r="F35" s="24">
        <v>713667000</v>
      </c>
      <c r="G35" s="7"/>
      <c r="H35" s="7"/>
      <c r="I35" s="24">
        <v>720844000</v>
      </c>
    </row>
    <row r="36" spans="2:9">
      <c r="B36" s="41"/>
      <c r="C36" s="12" t="s">
        <v>813</v>
      </c>
      <c r="D36" s="17" t="s">
        <v>60</v>
      </c>
      <c r="E36" s="24">
        <v>88231000</v>
      </c>
      <c r="F36" s="24">
        <v>115842000</v>
      </c>
      <c r="G36" s="7"/>
      <c r="H36" s="7"/>
      <c r="I36" s="24">
        <v>117053000</v>
      </c>
    </row>
    <row r="37" spans="2:9">
      <c r="B37" s="41"/>
      <c r="C37" s="12" t="s">
        <v>905</v>
      </c>
      <c r="D37" s="17" t="s">
        <v>61</v>
      </c>
      <c r="E37" s="24">
        <v>151034000</v>
      </c>
      <c r="F37" s="24">
        <v>124400000</v>
      </c>
      <c r="G37" s="7"/>
      <c r="H37" s="7"/>
      <c r="I37" s="24">
        <v>121838000</v>
      </c>
    </row>
    <row r="38" spans="2:9">
      <c r="B38" s="41"/>
      <c r="C38" s="12" t="s">
        <v>325</v>
      </c>
      <c r="D38" s="17" t="s">
        <v>62</v>
      </c>
      <c r="E38" s="24">
        <v>479316000</v>
      </c>
      <c r="F38" s="24">
        <v>430395000</v>
      </c>
      <c r="G38" s="7"/>
      <c r="H38" s="7"/>
      <c r="I38" s="24">
        <v>443483000</v>
      </c>
    </row>
    <row r="39" spans="2:9">
      <c r="B39" s="41"/>
      <c r="C39" s="12" t="s">
        <v>1083</v>
      </c>
      <c r="D39" s="17" t="s">
        <v>63</v>
      </c>
      <c r="E39" s="24">
        <v>704317000</v>
      </c>
      <c r="F39" s="24">
        <v>656511000</v>
      </c>
      <c r="G39" s="7"/>
      <c r="H39" s="7"/>
      <c r="I39" s="24">
        <v>662694000</v>
      </c>
    </row>
    <row r="40" spans="2:9">
      <c r="B40" s="41"/>
      <c r="C40" s="12" t="s">
        <v>1165</v>
      </c>
      <c r="D40" s="17" t="s">
        <v>64</v>
      </c>
      <c r="E40" s="24">
        <v>590624000</v>
      </c>
      <c r="F40" s="24">
        <v>569938000</v>
      </c>
      <c r="G40" s="7"/>
      <c r="H40" s="7"/>
      <c r="I40" s="24">
        <v>574285000</v>
      </c>
    </row>
    <row r="41" spans="2:9">
      <c r="B41" s="41"/>
      <c r="C41" s="12" t="s">
        <v>1168</v>
      </c>
      <c r="D41" s="17" t="s">
        <v>65</v>
      </c>
      <c r="E41" s="24">
        <v>11666000</v>
      </c>
      <c r="F41" s="24">
        <v>10839000</v>
      </c>
      <c r="G41" s="7"/>
      <c r="H41" s="7"/>
      <c r="I41" s="24">
        <v>10837000</v>
      </c>
    </row>
    <row r="42" spans="2:9">
      <c r="B42" s="41"/>
      <c r="C42" s="12" t="s">
        <v>285</v>
      </c>
      <c r="D42" s="17" t="s">
        <v>66</v>
      </c>
      <c r="E42" s="24">
        <v>33139000</v>
      </c>
      <c r="F42" s="24">
        <v>20823000</v>
      </c>
      <c r="G42" s="7"/>
      <c r="H42" s="7"/>
      <c r="I42" s="24">
        <v>20190000</v>
      </c>
    </row>
    <row r="43" spans="2:9">
      <c r="B43" s="42"/>
      <c r="C43" s="12" t="s">
        <v>426</v>
      </c>
      <c r="D43" s="17" t="s">
        <v>67</v>
      </c>
      <c r="E43" s="24">
        <v>63745000</v>
      </c>
      <c r="F43" s="24">
        <v>57156000</v>
      </c>
      <c r="G43" s="7"/>
      <c r="H43" s="7"/>
      <c r="I43" s="24">
        <v>58150000</v>
      </c>
    </row>
    <row r="44" spans="2:9">
      <c r="B44" s="40" t="s">
        <v>941</v>
      </c>
      <c r="C44" s="12" t="s">
        <v>825</v>
      </c>
      <c r="D44" s="17" t="s">
        <v>69</v>
      </c>
      <c r="E44" s="24">
        <v>67.319999999999993</v>
      </c>
      <c r="F44" s="24">
        <v>37.29</v>
      </c>
      <c r="G44" s="7"/>
      <c r="H44" s="7"/>
      <c r="I44" s="24">
        <v>44.02</v>
      </c>
    </row>
    <row r="45" spans="2:9">
      <c r="B45" s="41"/>
      <c r="C45" s="12" t="s">
        <v>409</v>
      </c>
      <c r="D45" s="17" t="s">
        <v>70</v>
      </c>
      <c r="E45" s="24">
        <v>0.83789999999999998</v>
      </c>
      <c r="F45" s="24">
        <v>0.38479999999999998</v>
      </c>
      <c r="G45" s="24">
        <v>2.3494999999999999</v>
      </c>
      <c r="H45" s="24">
        <v>1.4519</v>
      </c>
      <c r="I45" s="24">
        <v>1.7282999999999999</v>
      </c>
    </row>
    <row r="46" spans="2:9">
      <c r="B46" s="41"/>
      <c r="C46" s="12" t="s">
        <v>863</v>
      </c>
      <c r="D46" s="17" t="s">
        <v>71</v>
      </c>
      <c r="E46" s="22">
        <v>8474</v>
      </c>
      <c r="F46" s="22">
        <v>8501</v>
      </c>
      <c r="G46" s="22">
        <v>8474</v>
      </c>
      <c r="H46" s="22">
        <v>8501</v>
      </c>
      <c r="I46" s="22">
        <v>8471</v>
      </c>
    </row>
    <row r="47" spans="2:9">
      <c r="B47" s="41"/>
      <c r="C47" s="12" t="s">
        <v>653</v>
      </c>
      <c r="D47" s="17" t="s">
        <v>72</v>
      </c>
      <c r="E47" s="22">
        <v>2.5726676043131702</v>
      </c>
      <c r="F47" s="22">
        <v>2.6182562882198499</v>
      </c>
      <c r="G47" s="22">
        <v>2.5443685710075599</v>
      </c>
      <c r="H47" s="22">
        <v>2.4999535233689398</v>
      </c>
      <c r="I47" s="22">
        <v>2.45653241970617</v>
      </c>
    </row>
    <row r="48" spans="2:9">
      <c r="B48" s="40"/>
      <c r="C48" s="11" t="s">
        <v>664</v>
      </c>
      <c r="D48" s="19" t="s">
        <v>73</v>
      </c>
      <c r="E48" s="25">
        <v>0.59508587989600603</v>
      </c>
      <c r="F48" s="25">
        <v>0.56747001046844903</v>
      </c>
      <c r="G48" s="25">
        <v>0.60808578366094401</v>
      </c>
      <c r="H48" s="25">
        <v>0.58374648612207802</v>
      </c>
      <c r="I48" s="25">
        <v>0.57681410209029904</v>
      </c>
    </row>
  </sheetData>
  <mergeCells count="14">
    <mergeCell ref="B26:B32"/>
    <mergeCell ref="B33:B34"/>
    <mergeCell ref="B35:B43"/>
    <mergeCell ref="B44:B48"/>
    <mergeCell ref="A6:B6"/>
    <mergeCell ref="A8:B8"/>
    <mergeCell ref="B10:I10"/>
    <mergeCell ref="B15:B22"/>
    <mergeCell ref="B23:B25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37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39.81640625" customWidth="1"/>
    <col min="4" max="4" width="8" customWidth="1"/>
    <col min="5" max="9" width="21.54296875" customWidth="1"/>
  </cols>
  <sheetData>
    <row r="1" spans="1:9" ht="13">
      <c r="A1" s="32" t="s">
        <v>250</v>
      </c>
      <c r="B1" s="33"/>
      <c r="C1" s="33"/>
    </row>
    <row r="2" spans="1:9" ht="13">
      <c r="A2" s="32" t="s">
        <v>488</v>
      </c>
      <c r="B2" s="33"/>
      <c r="C2" s="33"/>
    </row>
    <row r="4" spans="1:9">
      <c r="A4" s="34" t="s">
        <v>367</v>
      </c>
      <c r="B4" s="35"/>
      <c r="C4" s="10" t="s">
        <v>41</v>
      </c>
      <c r="D4" s="36" t="s">
        <v>483</v>
      </c>
      <c r="E4" s="36"/>
    </row>
    <row r="5" spans="1:9">
      <c r="A5" s="37" t="s">
        <v>1308</v>
      </c>
      <c r="B5" s="37"/>
      <c r="C5" s="14">
        <v>45930</v>
      </c>
    </row>
    <row r="6" spans="1:9">
      <c r="A6" s="37" t="s">
        <v>1000</v>
      </c>
      <c r="B6" s="37"/>
      <c r="C6" s="13" t="s">
        <v>257</v>
      </c>
    </row>
    <row r="7" spans="1:9">
      <c r="A7" s="2"/>
      <c r="B7" s="2"/>
      <c r="C7" s="15"/>
    </row>
    <row r="8" spans="1:9">
      <c r="A8" s="38" t="s">
        <v>862</v>
      </c>
      <c r="B8" s="38"/>
      <c r="C8" s="16" t="str">
        <f>B11</f>
        <v>660-11</v>
      </c>
    </row>
    <row r="9" spans="1:9">
      <c r="A9" s="5" t="s">
        <v>87</v>
      </c>
    </row>
    <row r="10" spans="1:9">
      <c r="B10" s="39" t="s">
        <v>88</v>
      </c>
      <c r="C10" s="33"/>
      <c r="D10" s="33"/>
      <c r="E10" s="33"/>
      <c r="F10" s="33"/>
      <c r="G10" s="33"/>
      <c r="H10" s="33"/>
      <c r="I10" s="33"/>
    </row>
    <row r="11" spans="1:9">
      <c r="B11" s="9" t="s">
        <v>87</v>
      </c>
    </row>
    <row r="12" spans="1:9" ht="25">
      <c r="E12" s="20" t="s">
        <v>1315</v>
      </c>
      <c r="F12" s="20" t="s">
        <v>1206</v>
      </c>
      <c r="G12" s="20" t="s">
        <v>881</v>
      </c>
      <c r="H12" s="20" t="s">
        <v>882</v>
      </c>
      <c r="I12" s="20" t="s">
        <v>1304</v>
      </c>
    </row>
    <row r="13" spans="1:9">
      <c r="E13" s="20" t="s">
        <v>365</v>
      </c>
      <c r="F13" s="20" t="s">
        <v>365</v>
      </c>
      <c r="G13" s="20" t="s">
        <v>365</v>
      </c>
      <c r="H13" s="20" t="s">
        <v>365</v>
      </c>
      <c r="I13" s="20" t="s">
        <v>741</v>
      </c>
    </row>
    <row r="14" spans="1:9">
      <c r="E14" s="17" t="s">
        <v>35</v>
      </c>
      <c r="F14" s="17" t="s">
        <v>35</v>
      </c>
      <c r="G14" s="17" t="s">
        <v>50</v>
      </c>
      <c r="H14" s="17" t="s">
        <v>50</v>
      </c>
      <c r="I14" s="17" t="s">
        <v>50</v>
      </c>
    </row>
    <row r="15" spans="1:9">
      <c r="B15" s="42" t="s">
        <v>458</v>
      </c>
      <c r="C15" s="42"/>
      <c r="D15" s="17" t="s">
        <v>35</v>
      </c>
      <c r="E15" s="24">
        <v>9887000</v>
      </c>
      <c r="F15" s="24">
        <v>9608000</v>
      </c>
      <c r="G15" s="24">
        <v>28150000</v>
      </c>
      <c r="H15" s="24">
        <v>26809000</v>
      </c>
      <c r="I15" s="24">
        <v>35495000</v>
      </c>
    </row>
    <row r="16" spans="1:9">
      <c r="B16" s="42" t="s">
        <v>438</v>
      </c>
      <c r="C16" s="42"/>
      <c r="D16" s="17" t="s">
        <v>50</v>
      </c>
      <c r="E16" s="24">
        <v>5058000</v>
      </c>
      <c r="F16" s="24">
        <v>5031000</v>
      </c>
      <c r="G16" s="24">
        <v>14250000</v>
      </c>
      <c r="H16" s="24">
        <v>14034000</v>
      </c>
      <c r="I16" s="24">
        <v>18545000</v>
      </c>
    </row>
    <row r="17" spans="2:9">
      <c r="B17" s="42" t="s">
        <v>461</v>
      </c>
      <c r="C17" s="42"/>
      <c r="D17" s="17" t="s">
        <v>68</v>
      </c>
      <c r="E17" s="24">
        <v>4829000</v>
      </c>
      <c r="F17" s="24">
        <v>4577000</v>
      </c>
      <c r="G17" s="24">
        <v>13900000</v>
      </c>
      <c r="H17" s="24">
        <v>12775000</v>
      </c>
      <c r="I17" s="24">
        <v>16950000</v>
      </c>
    </row>
    <row r="18" spans="2:9">
      <c r="B18" s="42" t="s">
        <v>436</v>
      </c>
      <c r="C18" s="42"/>
      <c r="D18" s="17" t="s">
        <v>79</v>
      </c>
      <c r="E18" s="24">
        <v>347000</v>
      </c>
      <c r="F18" s="24">
        <v>406000</v>
      </c>
      <c r="G18" s="24">
        <v>911000</v>
      </c>
      <c r="H18" s="24">
        <v>343000</v>
      </c>
      <c r="I18" s="24">
        <v>693000</v>
      </c>
    </row>
    <row r="19" spans="2:9">
      <c r="B19" s="42" t="s">
        <v>462</v>
      </c>
      <c r="C19" s="42"/>
      <c r="D19" s="17" t="s">
        <v>84</v>
      </c>
      <c r="E19" s="24">
        <v>4482000</v>
      </c>
      <c r="F19" s="24">
        <v>4171000</v>
      </c>
      <c r="G19" s="24">
        <v>12989000</v>
      </c>
      <c r="H19" s="24">
        <v>12432000</v>
      </c>
      <c r="I19" s="24">
        <v>16257000</v>
      </c>
    </row>
    <row r="20" spans="2:9">
      <c r="B20" s="40" t="s">
        <v>465</v>
      </c>
      <c r="C20" s="12" t="s">
        <v>457</v>
      </c>
      <c r="D20" s="17" t="s">
        <v>85</v>
      </c>
      <c r="E20" s="24">
        <v>311000</v>
      </c>
      <c r="F20" s="24">
        <v>42000</v>
      </c>
      <c r="G20" s="24">
        <v>1133000</v>
      </c>
      <c r="H20" s="24">
        <v>636000</v>
      </c>
      <c r="I20" s="24">
        <v>959000</v>
      </c>
    </row>
    <row r="21" spans="2:9">
      <c r="B21" s="41"/>
      <c r="C21" s="12" t="s">
        <v>1145</v>
      </c>
      <c r="D21" s="17" t="s">
        <v>238</v>
      </c>
      <c r="E21" s="24">
        <v>1117000</v>
      </c>
      <c r="F21" s="24">
        <v>992000</v>
      </c>
      <c r="G21" s="24">
        <v>3322000</v>
      </c>
      <c r="H21" s="24">
        <v>2983000</v>
      </c>
      <c r="I21" s="24">
        <v>3980000</v>
      </c>
    </row>
    <row r="22" spans="2:9">
      <c r="B22" s="42"/>
      <c r="C22" s="12" t="s">
        <v>456</v>
      </c>
      <c r="D22" s="17" t="s">
        <v>239</v>
      </c>
      <c r="E22" s="24">
        <v>444000</v>
      </c>
      <c r="F22" s="24">
        <v>16000</v>
      </c>
      <c r="G22" s="24">
        <v>481000</v>
      </c>
      <c r="H22" s="24">
        <v>55000</v>
      </c>
      <c r="I22" s="24">
        <v>71000</v>
      </c>
    </row>
    <row r="23" spans="2:9">
      <c r="B23" s="42" t="s">
        <v>1082</v>
      </c>
      <c r="C23" s="42"/>
      <c r="D23" s="17" t="s">
        <v>240</v>
      </c>
      <c r="E23" s="24">
        <v>1872000</v>
      </c>
      <c r="F23" s="24">
        <v>1050000</v>
      </c>
      <c r="G23" s="24">
        <v>4936000</v>
      </c>
      <c r="H23" s="24">
        <v>3674000</v>
      </c>
      <c r="I23" s="24">
        <v>5010000</v>
      </c>
    </row>
    <row r="24" spans="2:9">
      <c r="B24" s="40" t="s">
        <v>441</v>
      </c>
      <c r="C24" s="12" t="s">
        <v>889</v>
      </c>
      <c r="D24" s="17" t="s">
        <v>37</v>
      </c>
      <c r="E24" s="24">
        <v>1124000</v>
      </c>
      <c r="F24" s="24">
        <v>1036000</v>
      </c>
      <c r="G24" s="24">
        <v>3404000</v>
      </c>
      <c r="H24" s="24">
        <v>3264000</v>
      </c>
      <c r="I24" s="24">
        <v>4486000</v>
      </c>
    </row>
    <row r="25" spans="2:9">
      <c r="B25" s="41"/>
      <c r="C25" s="12" t="s">
        <v>300</v>
      </c>
      <c r="D25" s="17" t="s">
        <v>39</v>
      </c>
      <c r="E25" s="24">
        <v>355000</v>
      </c>
      <c r="F25" s="24">
        <v>376000</v>
      </c>
      <c r="G25" s="24">
        <v>1060000</v>
      </c>
      <c r="H25" s="24">
        <v>1130000</v>
      </c>
      <c r="I25" s="24">
        <v>1445000</v>
      </c>
    </row>
    <row r="26" spans="2:9" ht="25">
      <c r="B26" s="41"/>
      <c r="C26" s="12" t="s">
        <v>485</v>
      </c>
      <c r="D26" s="17" t="s">
        <v>40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</row>
    <row r="27" spans="2:9">
      <c r="B27" s="41"/>
      <c r="C27" s="12" t="s">
        <v>435</v>
      </c>
      <c r="D27" s="17" t="s">
        <v>43</v>
      </c>
      <c r="E27" s="24">
        <v>573000</v>
      </c>
      <c r="F27" s="24">
        <v>650000</v>
      </c>
      <c r="G27" s="24">
        <v>1690000</v>
      </c>
      <c r="H27" s="24">
        <v>1807000</v>
      </c>
      <c r="I27" s="24">
        <v>3076000</v>
      </c>
    </row>
    <row r="28" spans="2:9">
      <c r="B28" s="42"/>
      <c r="C28" s="12" t="s">
        <v>1038</v>
      </c>
      <c r="D28" s="17" t="s">
        <v>44</v>
      </c>
      <c r="E28" s="24">
        <v>2052000</v>
      </c>
      <c r="F28" s="24">
        <v>2062000</v>
      </c>
      <c r="G28" s="24">
        <v>6154000</v>
      </c>
      <c r="H28" s="24">
        <v>6201000</v>
      </c>
      <c r="I28" s="24">
        <v>9007000</v>
      </c>
    </row>
    <row r="29" spans="2:9">
      <c r="B29" s="42" t="s">
        <v>1221</v>
      </c>
      <c r="C29" s="42"/>
      <c r="D29" s="17" t="s">
        <v>45</v>
      </c>
      <c r="E29" s="24">
        <v>4302000</v>
      </c>
      <c r="F29" s="24">
        <v>3159000</v>
      </c>
      <c r="G29" s="24">
        <v>11771000</v>
      </c>
      <c r="H29" s="24">
        <v>9905000</v>
      </c>
      <c r="I29" s="24">
        <v>12260000</v>
      </c>
    </row>
    <row r="30" spans="2:9">
      <c r="B30" s="42" t="s">
        <v>510</v>
      </c>
      <c r="C30" s="42"/>
      <c r="D30" s="17" t="s">
        <v>46</v>
      </c>
      <c r="E30" s="24">
        <v>1597000</v>
      </c>
      <c r="F30" s="24">
        <v>1196000</v>
      </c>
      <c r="G30" s="24">
        <v>4124000</v>
      </c>
      <c r="H30" s="24">
        <v>3755000</v>
      </c>
      <c r="I30" s="24">
        <v>4559000</v>
      </c>
    </row>
    <row r="31" spans="2:9">
      <c r="B31" s="42" t="s">
        <v>1219</v>
      </c>
      <c r="C31" s="42"/>
      <c r="D31" s="17" t="s">
        <v>47</v>
      </c>
      <c r="E31" s="24">
        <v>2705000</v>
      </c>
      <c r="F31" s="24">
        <v>1963000</v>
      </c>
      <c r="G31" s="24">
        <v>7647000</v>
      </c>
      <c r="H31" s="24">
        <v>6150000</v>
      </c>
      <c r="I31" s="24">
        <v>7701000</v>
      </c>
    </row>
    <row r="32" spans="2:9">
      <c r="B32" s="42" t="s">
        <v>623</v>
      </c>
      <c r="C32" s="42"/>
      <c r="D32" s="17" t="s">
        <v>48</v>
      </c>
      <c r="E32" s="24">
        <v>53000</v>
      </c>
      <c r="F32" s="24">
        <v>-58000</v>
      </c>
      <c r="G32" s="24">
        <v>77000</v>
      </c>
      <c r="H32" s="24">
        <v>-69000</v>
      </c>
      <c r="I32" s="24">
        <v>-66000</v>
      </c>
    </row>
    <row r="33" spans="2:9">
      <c r="B33" s="40" t="s">
        <v>1226</v>
      </c>
      <c r="C33" s="12" t="s">
        <v>730</v>
      </c>
      <c r="D33" s="17" t="s">
        <v>49</v>
      </c>
      <c r="E33" s="24">
        <v>2758000</v>
      </c>
      <c r="F33" s="24">
        <v>1905000</v>
      </c>
      <c r="G33" s="24">
        <v>7724000</v>
      </c>
      <c r="H33" s="24">
        <v>6081000</v>
      </c>
      <c r="I33" s="24">
        <v>7635000</v>
      </c>
    </row>
    <row r="34" spans="2:9">
      <c r="B34" s="41"/>
      <c r="C34" s="12" t="s">
        <v>475</v>
      </c>
      <c r="D34" s="17" t="s">
        <v>51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</row>
    <row r="35" spans="2:9">
      <c r="B35" s="42"/>
      <c r="C35" s="12" t="s">
        <v>476</v>
      </c>
      <c r="D35" s="17" t="s">
        <v>58</v>
      </c>
      <c r="E35" s="24">
        <v>2758000</v>
      </c>
      <c r="F35" s="24">
        <v>1905000</v>
      </c>
      <c r="G35" s="24">
        <v>7724000</v>
      </c>
      <c r="H35" s="24">
        <v>6081000</v>
      </c>
      <c r="I35" s="24">
        <v>7635000</v>
      </c>
    </row>
    <row r="36" spans="2:9">
      <c r="B36" s="42" t="s">
        <v>1214</v>
      </c>
      <c r="C36" s="42"/>
      <c r="D36" s="17" t="s">
        <v>60</v>
      </c>
      <c r="E36" s="24">
        <v>2.0953073948621199</v>
      </c>
      <c r="F36" s="24">
        <v>1.4266339167080599</v>
      </c>
      <c r="G36" s="24">
        <v>5.8520064806592602</v>
      </c>
      <c r="H36" s="24">
        <v>4.5491884320776803</v>
      </c>
      <c r="I36" s="24">
        <v>5.7197115303531403</v>
      </c>
    </row>
    <row r="37" spans="2:9">
      <c r="B37" s="40" t="s">
        <v>1224</v>
      </c>
      <c r="C37" s="40"/>
      <c r="D37" s="19" t="s">
        <v>61</v>
      </c>
      <c r="E37" s="26">
        <v>2.09025703281789</v>
      </c>
      <c r="F37" s="26">
        <v>1.4266339167080599</v>
      </c>
      <c r="G37" s="26">
        <v>5.8417476034784501</v>
      </c>
      <c r="H37" s="26">
        <v>4.5491884320776803</v>
      </c>
      <c r="I37" s="26">
        <v>5.7197115303531403</v>
      </c>
    </row>
  </sheetData>
  <mergeCells count="23">
    <mergeCell ref="B33:B35"/>
    <mergeCell ref="B36:C36"/>
    <mergeCell ref="B37:C37"/>
    <mergeCell ref="B24:B28"/>
    <mergeCell ref="B29:C29"/>
    <mergeCell ref="B30:C30"/>
    <mergeCell ref="B31:C31"/>
    <mergeCell ref="B32:C32"/>
    <mergeCell ref="B17:C17"/>
    <mergeCell ref="B18:C18"/>
    <mergeCell ref="B19:C19"/>
    <mergeCell ref="B20:B22"/>
    <mergeCell ref="B23:C23"/>
    <mergeCell ref="A6:B6"/>
    <mergeCell ref="A8:B8"/>
    <mergeCell ref="B10:I10"/>
    <mergeCell ref="B15:C15"/>
    <mergeCell ref="B16:C16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9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43.7265625" customWidth="1"/>
    <col min="4" max="4" width="8" customWidth="1"/>
    <col min="5" max="9" width="21.54296875" customWidth="1"/>
  </cols>
  <sheetData>
    <row r="1" spans="1:9" ht="13">
      <c r="A1" s="32" t="s">
        <v>250</v>
      </c>
      <c r="B1" s="33"/>
      <c r="C1" s="33"/>
    </row>
    <row r="2" spans="1:9" ht="13">
      <c r="A2" s="32" t="s">
        <v>488</v>
      </c>
      <c r="B2" s="33"/>
      <c r="C2" s="33"/>
    </row>
    <row r="4" spans="1:9">
      <c r="A4" s="34" t="s">
        <v>367</v>
      </c>
      <c r="B4" s="35"/>
      <c r="C4" s="10" t="s">
        <v>41</v>
      </c>
      <c r="D4" s="36" t="s">
        <v>483</v>
      </c>
      <c r="E4" s="36"/>
    </row>
    <row r="5" spans="1:9">
      <c r="A5" s="37" t="s">
        <v>1308</v>
      </c>
      <c r="B5" s="37"/>
      <c r="C5" s="14">
        <v>45930</v>
      </c>
    </row>
    <row r="6" spans="1:9">
      <c r="A6" s="37" t="s">
        <v>1000</v>
      </c>
      <c r="B6" s="37"/>
      <c r="C6" s="13" t="s">
        <v>257</v>
      </c>
    </row>
    <row r="7" spans="1:9">
      <c r="A7" s="2"/>
      <c r="B7" s="2"/>
      <c r="C7" s="15"/>
    </row>
    <row r="8" spans="1:9">
      <c r="A8" s="38" t="s">
        <v>862</v>
      </c>
      <c r="B8" s="38"/>
      <c r="C8" s="16" t="str">
        <f>B11</f>
        <v>660-12</v>
      </c>
    </row>
    <row r="9" spans="1:9">
      <c r="A9" s="5" t="s">
        <v>89</v>
      </c>
    </row>
    <row r="10" spans="1:9">
      <c r="B10" s="39" t="s">
        <v>90</v>
      </c>
      <c r="C10" s="33"/>
      <c r="D10" s="33"/>
      <c r="E10" s="33"/>
      <c r="F10" s="33"/>
      <c r="G10" s="33"/>
      <c r="H10" s="33"/>
      <c r="I10" s="33"/>
    </row>
    <row r="11" spans="1:9">
      <c r="B11" s="9" t="s">
        <v>89</v>
      </c>
    </row>
    <row r="12" spans="1:9" ht="25">
      <c r="E12" s="20" t="s">
        <v>1315</v>
      </c>
      <c r="F12" s="20" t="s">
        <v>1206</v>
      </c>
      <c r="G12" s="20" t="s">
        <v>881</v>
      </c>
      <c r="H12" s="20" t="s">
        <v>882</v>
      </c>
      <c r="I12" s="20" t="s">
        <v>1304</v>
      </c>
    </row>
    <row r="13" spans="1:9">
      <c r="E13" s="20" t="s">
        <v>365</v>
      </c>
      <c r="F13" s="20" t="s">
        <v>365</v>
      </c>
      <c r="G13" s="20" t="s">
        <v>365</v>
      </c>
      <c r="H13" s="20" t="s">
        <v>365</v>
      </c>
      <c r="I13" s="20" t="s">
        <v>741</v>
      </c>
    </row>
    <row r="14" spans="1:9">
      <c r="E14" s="17" t="s">
        <v>35</v>
      </c>
      <c r="F14" s="17" t="s">
        <v>35</v>
      </c>
      <c r="G14" s="17" t="s">
        <v>50</v>
      </c>
      <c r="H14" s="17" t="s">
        <v>50</v>
      </c>
      <c r="I14" s="17" t="s">
        <v>50</v>
      </c>
    </row>
    <row r="15" spans="1:9">
      <c r="B15" s="40" t="s">
        <v>1226</v>
      </c>
      <c r="C15" s="12" t="s">
        <v>730</v>
      </c>
      <c r="D15" s="17" t="s">
        <v>35</v>
      </c>
      <c r="E15" s="24">
        <v>2758000</v>
      </c>
      <c r="F15" s="24">
        <v>1905000</v>
      </c>
      <c r="G15" s="24">
        <v>7724000</v>
      </c>
      <c r="H15" s="24">
        <v>6081000</v>
      </c>
      <c r="I15" s="24">
        <v>7635000</v>
      </c>
    </row>
    <row r="16" spans="1:9">
      <c r="B16" s="41"/>
      <c r="C16" s="12" t="s">
        <v>475</v>
      </c>
      <c r="D16" s="17" t="s">
        <v>50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</row>
    <row r="17" spans="2:9">
      <c r="B17" s="42"/>
      <c r="C17" s="12" t="s">
        <v>476</v>
      </c>
      <c r="D17" s="17" t="s">
        <v>68</v>
      </c>
      <c r="E17" s="24">
        <v>2758000</v>
      </c>
      <c r="F17" s="24">
        <v>1905000</v>
      </c>
      <c r="G17" s="24">
        <v>7724000</v>
      </c>
      <c r="H17" s="24">
        <v>6081000</v>
      </c>
      <c r="I17" s="24">
        <v>7635000</v>
      </c>
    </row>
    <row r="18" spans="2:9">
      <c r="B18" s="40" t="s">
        <v>1211</v>
      </c>
      <c r="C18" s="12" t="s">
        <v>545</v>
      </c>
      <c r="D18" s="17" t="s">
        <v>79</v>
      </c>
      <c r="E18" s="24">
        <v>179000</v>
      </c>
      <c r="F18" s="24">
        <v>1107000</v>
      </c>
      <c r="G18" s="24">
        <v>980000</v>
      </c>
      <c r="H18" s="24">
        <v>845000</v>
      </c>
      <c r="I18" s="24">
        <v>1102000</v>
      </c>
    </row>
    <row r="19" spans="2:9">
      <c r="B19" s="41"/>
      <c r="C19" s="12" t="s">
        <v>553</v>
      </c>
      <c r="D19" s="17" t="s">
        <v>84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</row>
    <row r="20" spans="2:9">
      <c r="B20" s="41"/>
      <c r="C20" s="12" t="s">
        <v>557</v>
      </c>
      <c r="D20" s="17" t="s">
        <v>85</v>
      </c>
      <c r="E20" s="24">
        <v>50000</v>
      </c>
      <c r="F20" s="24">
        <v>-84000</v>
      </c>
      <c r="G20" s="24">
        <v>161000</v>
      </c>
      <c r="H20" s="24">
        <v>225000</v>
      </c>
      <c r="I20" s="24">
        <v>173000</v>
      </c>
    </row>
    <row r="21" spans="2:9">
      <c r="B21" s="41"/>
      <c r="C21" s="12" t="s">
        <v>1231</v>
      </c>
      <c r="D21" s="17" t="s">
        <v>238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</row>
    <row r="22" spans="2:9">
      <c r="B22" s="42"/>
      <c r="C22" s="12" t="s">
        <v>1211</v>
      </c>
      <c r="D22" s="17" t="s">
        <v>239</v>
      </c>
      <c r="E22" s="24">
        <v>229000</v>
      </c>
      <c r="F22" s="24">
        <v>1023000</v>
      </c>
      <c r="G22" s="24">
        <v>1141000</v>
      </c>
      <c r="H22" s="24">
        <v>1070000</v>
      </c>
      <c r="I22" s="24">
        <v>1275000</v>
      </c>
    </row>
    <row r="23" spans="2:9">
      <c r="B23" s="42" t="s">
        <v>527</v>
      </c>
      <c r="C23" s="42"/>
      <c r="D23" s="17" t="s">
        <v>240</v>
      </c>
      <c r="E23" s="24">
        <v>86000</v>
      </c>
      <c r="F23" s="24">
        <v>385000</v>
      </c>
      <c r="G23" s="24">
        <v>420000</v>
      </c>
      <c r="H23" s="24">
        <v>412000</v>
      </c>
      <c r="I23" s="24">
        <v>458000</v>
      </c>
    </row>
    <row r="24" spans="2:9">
      <c r="B24" s="40" t="s">
        <v>1210</v>
      </c>
      <c r="C24" s="12" t="s">
        <v>730</v>
      </c>
      <c r="D24" s="17" t="s">
        <v>37</v>
      </c>
      <c r="E24" s="24">
        <v>143000</v>
      </c>
      <c r="F24" s="24">
        <v>638000</v>
      </c>
      <c r="G24" s="24">
        <v>721000</v>
      </c>
      <c r="H24" s="24">
        <v>658000</v>
      </c>
      <c r="I24" s="24">
        <v>817000</v>
      </c>
    </row>
    <row r="25" spans="2:9">
      <c r="B25" s="41"/>
      <c r="C25" s="12" t="s">
        <v>475</v>
      </c>
      <c r="D25" s="17" t="s">
        <v>39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</row>
    <row r="26" spans="2:9">
      <c r="B26" s="42"/>
      <c r="C26" s="12" t="s">
        <v>477</v>
      </c>
      <c r="D26" s="17" t="s">
        <v>40</v>
      </c>
      <c r="E26" s="24">
        <v>143000</v>
      </c>
      <c r="F26" s="24">
        <v>638000</v>
      </c>
      <c r="G26" s="24">
        <v>721000</v>
      </c>
      <c r="H26" s="24">
        <v>658000</v>
      </c>
      <c r="I26" s="24">
        <v>817000</v>
      </c>
    </row>
    <row r="27" spans="2:9">
      <c r="B27" s="40" t="s">
        <v>514</v>
      </c>
      <c r="C27" s="12" t="s">
        <v>517</v>
      </c>
      <c r="D27" s="17" t="s">
        <v>43</v>
      </c>
      <c r="E27" s="24">
        <v>2901000</v>
      </c>
      <c r="F27" s="24">
        <v>2543000</v>
      </c>
      <c r="G27" s="24">
        <v>8445000</v>
      </c>
      <c r="H27" s="24">
        <v>6739000</v>
      </c>
      <c r="I27" s="24">
        <v>8452000</v>
      </c>
    </row>
    <row r="28" spans="2:9">
      <c r="B28" s="41"/>
      <c r="C28" s="12" t="s">
        <v>515</v>
      </c>
      <c r="D28" s="17" t="s">
        <v>44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</row>
    <row r="29" spans="2:9">
      <c r="B29" s="40"/>
      <c r="C29" s="11" t="s">
        <v>516</v>
      </c>
      <c r="D29" s="19" t="s">
        <v>45</v>
      </c>
      <c r="E29" s="26">
        <v>2901000</v>
      </c>
      <c r="F29" s="26">
        <v>2543000</v>
      </c>
      <c r="G29" s="26">
        <v>8445000</v>
      </c>
      <c r="H29" s="26">
        <v>6739000</v>
      </c>
      <c r="I29" s="26">
        <v>8452000</v>
      </c>
    </row>
  </sheetData>
  <mergeCells count="13">
    <mergeCell ref="B23:C23"/>
    <mergeCell ref="B24:B26"/>
    <mergeCell ref="B27:B29"/>
    <mergeCell ref="A6:B6"/>
    <mergeCell ref="A8:B8"/>
    <mergeCell ref="B10:I10"/>
    <mergeCell ref="B15:B17"/>
    <mergeCell ref="B18:B2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43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21.1796875" customWidth="1"/>
    <col min="4" max="4" width="45.81640625" customWidth="1"/>
    <col min="5" max="5" width="8" customWidth="1"/>
    <col min="6" max="8" width="21.54296875" customWidth="1"/>
    <col min="9" max="9" width="13.6328125" customWidth="1"/>
  </cols>
  <sheetData>
    <row r="1" spans="1:9" ht="13">
      <c r="A1" s="32" t="s">
        <v>250</v>
      </c>
      <c r="B1" s="33"/>
      <c r="C1" s="33"/>
    </row>
    <row r="2" spans="1:9" ht="13">
      <c r="A2" s="32" t="s">
        <v>488</v>
      </c>
      <c r="B2" s="33"/>
      <c r="C2" s="33"/>
    </row>
    <row r="4" spans="1:9">
      <c r="A4" s="34" t="s">
        <v>367</v>
      </c>
      <c r="B4" s="35"/>
      <c r="C4" s="10" t="s">
        <v>41</v>
      </c>
      <c r="D4" s="36" t="s">
        <v>483</v>
      </c>
      <c r="E4" s="36"/>
    </row>
    <row r="5" spans="1:9">
      <c r="A5" s="37" t="s">
        <v>1308</v>
      </c>
      <c r="B5" s="37"/>
      <c r="C5" s="14">
        <v>45930</v>
      </c>
    </row>
    <row r="6" spans="1:9">
      <c r="A6" s="37" t="s">
        <v>1000</v>
      </c>
      <c r="B6" s="37"/>
      <c r="C6" s="13" t="s">
        <v>257</v>
      </c>
    </row>
    <row r="7" spans="1:9">
      <c r="A7" s="2"/>
      <c r="B7" s="2"/>
      <c r="C7" s="15"/>
    </row>
    <row r="8" spans="1:9">
      <c r="A8" s="38" t="s">
        <v>862</v>
      </c>
      <c r="B8" s="38"/>
      <c r="C8" s="16" t="str">
        <f>B11</f>
        <v>660-13</v>
      </c>
    </row>
    <row r="9" spans="1:9">
      <c r="A9" s="5" t="s">
        <v>91</v>
      </c>
    </row>
    <row r="10" spans="1:9">
      <c r="B10" s="39" t="s">
        <v>92</v>
      </c>
      <c r="C10" s="33"/>
      <c r="D10" s="33"/>
      <c r="E10" s="33"/>
      <c r="F10" s="33"/>
      <c r="G10" s="33"/>
      <c r="H10" s="33"/>
      <c r="I10" s="33"/>
    </row>
    <row r="11" spans="1:9">
      <c r="B11" s="9" t="s">
        <v>91</v>
      </c>
    </row>
    <row r="12" spans="1:9">
      <c r="F12" s="20" t="s">
        <v>1315</v>
      </c>
      <c r="G12" s="20" t="s">
        <v>1206</v>
      </c>
      <c r="H12" s="20" t="s">
        <v>1304</v>
      </c>
    </row>
    <row r="13" spans="1:9">
      <c r="F13" s="20" t="s">
        <v>738</v>
      </c>
      <c r="G13" s="20" t="s">
        <v>738</v>
      </c>
      <c r="H13" s="20" t="s">
        <v>738</v>
      </c>
    </row>
    <row r="14" spans="1:9">
      <c r="F14" s="20" t="s">
        <v>365</v>
      </c>
      <c r="G14" s="20" t="s">
        <v>365</v>
      </c>
      <c r="H14" s="20" t="s">
        <v>741</v>
      </c>
    </row>
    <row r="15" spans="1:9">
      <c r="F15" s="17" t="s">
        <v>35</v>
      </c>
      <c r="G15" s="17" t="s">
        <v>35</v>
      </c>
      <c r="H15" s="17" t="s">
        <v>35</v>
      </c>
    </row>
    <row r="16" spans="1:9">
      <c r="B16" s="40" t="s">
        <v>915</v>
      </c>
      <c r="C16" s="42" t="s">
        <v>812</v>
      </c>
      <c r="D16" s="42"/>
      <c r="E16" s="17" t="s">
        <v>35</v>
      </c>
      <c r="F16" s="24">
        <v>88231000</v>
      </c>
      <c r="G16" s="24">
        <v>115842000</v>
      </c>
      <c r="H16" s="24">
        <v>117053000</v>
      </c>
    </row>
    <row r="17" spans="2:8">
      <c r="B17" s="41"/>
      <c r="C17" s="42" t="s">
        <v>905</v>
      </c>
      <c r="D17" s="42"/>
      <c r="E17" s="17" t="s">
        <v>50</v>
      </c>
      <c r="F17" s="24">
        <v>151034000</v>
      </c>
      <c r="G17" s="24">
        <v>124400000</v>
      </c>
      <c r="H17" s="24">
        <v>121838000</v>
      </c>
    </row>
    <row r="18" spans="2:8">
      <c r="B18" s="41"/>
      <c r="C18" s="12"/>
      <c r="D18" s="12" t="s">
        <v>804</v>
      </c>
      <c r="E18" s="17" t="s">
        <v>68</v>
      </c>
      <c r="F18" s="24">
        <v>31626000</v>
      </c>
      <c r="G18" s="24">
        <v>29277000</v>
      </c>
      <c r="H18" s="24">
        <v>31819000</v>
      </c>
    </row>
    <row r="19" spans="2:8">
      <c r="B19" s="41"/>
      <c r="C19" s="12"/>
      <c r="D19" s="12" t="s">
        <v>760</v>
      </c>
      <c r="E19" s="17" t="s">
        <v>79</v>
      </c>
      <c r="F19" s="24">
        <v>131293000</v>
      </c>
      <c r="G19" s="24">
        <v>104672000</v>
      </c>
      <c r="H19" s="24">
        <v>100446000</v>
      </c>
    </row>
    <row r="20" spans="2:8">
      <c r="B20" s="41"/>
      <c r="C20" s="42" t="s">
        <v>908</v>
      </c>
      <c r="D20" s="42"/>
      <c r="E20" s="17" t="s">
        <v>84</v>
      </c>
      <c r="F20" s="24">
        <v>7419000</v>
      </c>
      <c r="G20" s="24">
        <v>6497000</v>
      </c>
      <c r="H20" s="24">
        <v>2227000</v>
      </c>
    </row>
    <row r="21" spans="2:8">
      <c r="B21" s="41"/>
      <c r="C21" s="42" t="s">
        <v>323</v>
      </c>
      <c r="D21" s="42"/>
      <c r="E21" s="17" t="s">
        <v>85</v>
      </c>
      <c r="F21" s="24">
        <v>486736000</v>
      </c>
      <c r="G21" s="24">
        <v>437314000</v>
      </c>
      <c r="H21" s="24">
        <v>450303000</v>
      </c>
    </row>
    <row r="22" spans="2:8">
      <c r="B22" s="41"/>
      <c r="C22" s="42" t="s">
        <v>506</v>
      </c>
      <c r="D22" s="42"/>
      <c r="E22" s="17" t="s">
        <v>238</v>
      </c>
      <c r="F22" s="24">
        <v>7420000</v>
      </c>
      <c r="G22" s="24">
        <v>6919000</v>
      </c>
      <c r="H22" s="24">
        <v>6820000</v>
      </c>
    </row>
    <row r="23" spans="2:8">
      <c r="B23" s="41"/>
      <c r="C23" s="42" t="s">
        <v>324</v>
      </c>
      <c r="D23" s="42"/>
      <c r="E23" s="17" t="s">
        <v>239</v>
      </c>
      <c r="F23" s="24">
        <v>479316000</v>
      </c>
      <c r="G23" s="24">
        <v>430395000</v>
      </c>
      <c r="H23" s="24">
        <v>443483000</v>
      </c>
    </row>
    <row r="24" spans="2:8">
      <c r="B24" s="41"/>
      <c r="C24" s="42" t="s">
        <v>322</v>
      </c>
      <c r="D24" s="42"/>
      <c r="E24" s="17" t="s">
        <v>240</v>
      </c>
      <c r="F24" s="24">
        <v>2566000</v>
      </c>
      <c r="G24" s="24">
        <v>2797000</v>
      </c>
      <c r="H24" s="24">
        <v>1870000</v>
      </c>
    </row>
    <row r="25" spans="2:8">
      <c r="B25" s="41"/>
      <c r="C25" s="42" t="s">
        <v>542</v>
      </c>
      <c r="D25" s="42"/>
      <c r="E25" s="17" t="s">
        <v>37</v>
      </c>
      <c r="F25" s="24">
        <v>1475000</v>
      </c>
      <c r="G25" s="24">
        <v>1524000</v>
      </c>
      <c r="H25" s="24">
        <v>1460000</v>
      </c>
    </row>
    <row r="26" spans="2:8">
      <c r="B26" s="41"/>
      <c r="C26" s="42" t="s">
        <v>366</v>
      </c>
      <c r="D26" s="42"/>
      <c r="E26" s="17" t="s">
        <v>39</v>
      </c>
      <c r="F26" s="24">
        <v>4043000</v>
      </c>
      <c r="G26" s="24">
        <v>3757000</v>
      </c>
      <c r="H26" s="24">
        <v>3883000</v>
      </c>
    </row>
    <row r="27" spans="2:8">
      <c r="B27" s="41"/>
      <c r="C27" s="42" t="s">
        <v>922</v>
      </c>
      <c r="D27" s="42"/>
      <c r="E27" s="17" t="s">
        <v>40</v>
      </c>
      <c r="F27" s="24">
        <v>0</v>
      </c>
      <c r="G27" s="24">
        <v>0</v>
      </c>
      <c r="H27" s="24">
        <v>0</v>
      </c>
    </row>
    <row r="28" spans="2:8">
      <c r="B28" s="41"/>
      <c r="C28" s="42" t="s">
        <v>919</v>
      </c>
      <c r="D28" s="42"/>
      <c r="E28" s="17" t="s">
        <v>43</v>
      </c>
      <c r="F28" s="24">
        <v>26767000</v>
      </c>
      <c r="G28" s="24">
        <v>22182000</v>
      </c>
      <c r="H28" s="24">
        <v>22149000</v>
      </c>
    </row>
    <row r="29" spans="2:8">
      <c r="B29" s="41"/>
      <c r="C29" s="42" t="s">
        <v>916</v>
      </c>
      <c r="D29" s="42"/>
      <c r="E29" s="17" t="s">
        <v>44</v>
      </c>
      <c r="F29" s="24">
        <v>7211000</v>
      </c>
      <c r="G29" s="24">
        <v>6273000</v>
      </c>
      <c r="H29" s="24">
        <v>6881000</v>
      </c>
    </row>
    <row r="30" spans="2:8">
      <c r="B30" s="42"/>
      <c r="C30" s="42" t="s">
        <v>1090</v>
      </c>
      <c r="D30" s="42"/>
      <c r="E30" s="17" t="s">
        <v>45</v>
      </c>
      <c r="F30" s="24">
        <v>768062000</v>
      </c>
      <c r="G30" s="24">
        <v>713667000</v>
      </c>
      <c r="H30" s="24">
        <v>720844000</v>
      </c>
    </row>
    <row r="31" spans="2:8">
      <c r="B31" s="40" t="s">
        <v>566</v>
      </c>
      <c r="C31" s="42" t="s">
        <v>1165</v>
      </c>
      <c r="D31" s="42"/>
      <c r="E31" s="17" t="s">
        <v>46</v>
      </c>
      <c r="F31" s="24">
        <v>590624000</v>
      </c>
      <c r="G31" s="24">
        <v>569938000</v>
      </c>
      <c r="H31" s="24">
        <v>574285000</v>
      </c>
    </row>
    <row r="32" spans="2:8">
      <c r="B32" s="41"/>
      <c r="C32" s="42" t="s">
        <v>1168</v>
      </c>
      <c r="D32" s="42"/>
      <c r="E32" s="17" t="s">
        <v>47</v>
      </c>
      <c r="F32" s="24">
        <v>11666000</v>
      </c>
      <c r="G32" s="24">
        <v>10839000</v>
      </c>
      <c r="H32" s="24">
        <v>10837000</v>
      </c>
    </row>
    <row r="33" spans="2:8">
      <c r="B33" s="41"/>
      <c r="C33" s="42" t="s">
        <v>1164</v>
      </c>
      <c r="D33" s="42"/>
      <c r="E33" s="17" t="s">
        <v>48</v>
      </c>
      <c r="F33" s="24">
        <v>1859000</v>
      </c>
      <c r="G33" s="24">
        <v>2719000</v>
      </c>
      <c r="H33" s="24">
        <v>932000</v>
      </c>
    </row>
    <row r="34" spans="2:8">
      <c r="B34" s="41"/>
      <c r="C34" s="42" t="s">
        <v>907</v>
      </c>
      <c r="D34" s="42"/>
      <c r="E34" s="17" t="s">
        <v>49</v>
      </c>
      <c r="F34" s="24">
        <v>18283000</v>
      </c>
      <c r="G34" s="24">
        <v>14947000</v>
      </c>
      <c r="H34" s="24">
        <v>18201000</v>
      </c>
    </row>
    <row r="35" spans="2:8">
      <c r="B35" s="41"/>
      <c r="C35" s="42" t="s">
        <v>285</v>
      </c>
      <c r="D35" s="42"/>
      <c r="E35" s="17" t="s">
        <v>51</v>
      </c>
      <c r="F35" s="24">
        <v>33139000</v>
      </c>
      <c r="G35" s="24">
        <v>20823000</v>
      </c>
      <c r="H35" s="24">
        <v>20190000</v>
      </c>
    </row>
    <row r="36" spans="2:8">
      <c r="B36" s="41"/>
      <c r="C36" s="42" t="s">
        <v>561</v>
      </c>
      <c r="D36" s="42"/>
      <c r="E36" s="17" t="s">
        <v>58</v>
      </c>
      <c r="F36" s="24">
        <v>28222000</v>
      </c>
      <c r="G36" s="24">
        <v>21480000</v>
      </c>
      <c r="H36" s="24">
        <v>20915000</v>
      </c>
    </row>
    <row r="37" spans="2:8">
      <c r="B37" s="41"/>
      <c r="C37" s="42" t="s">
        <v>559</v>
      </c>
      <c r="D37" s="42"/>
      <c r="E37" s="17" t="s">
        <v>60</v>
      </c>
      <c r="F37" s="24">
        <v>20524000</v>
      </c>
      <c r="G37" s="24">
        <v>15765000</v>
      </c>
      <c r="H37" s="24">
        <v>17334000</v>
      </c>
    </row>
    <row r="38" spans="2:8">
      <c r="B38" s="41"/>
      <c r="C38" s="12"/>
      <c r="D38" s="12" t="s">
        <v>764</v>
      </c>
      <c r="E38" s="17" t="s">
        <v>61</v>
      </c>
      <c r="F38" s="24">
        <v>1058000</v>
      </c>
      <c r="G38" s="24">
        <v>1015000</v>
      </c>
      <c r="H38" s="24">
        <v>1088000</v>
      </c>
    </row>
    <row r="39" spans="2:8">
      <c r="B39" s="41"/>
      <c r="C39" s="42" t="s">
        <v>1083</v>
      </c>
      <c r="D39" s="42"/>
      <c r="E39" s="17" t="s">
        <v>62</v>
      </c>
      <c r="F39" s="24">
        <v>704317000</v>
      </c>
      <c r="G39" s="24">
        <v>656511000</v>
      </c>
      <c r="H39" s="24">
        <v>662694000</v>
      </c>
    </row>
    <row r="40" spans="2:8">
      <c r="B40" s="41"/>
      <c r="C40" s="42" t="s">
        <v>589</v>
      </c>
      <c r="D40" s="42"/>
      <c r="E40" s="17" t="s">
        <v>63</v>
      </c>
      <c r="F40" s="24">
        <v>0</v>
      </c>
      <c r="G40" s="24">
        <v>0</v>
      </c>
      <c r="H40" s="24">
        <v>0</v>
      </c>
    </row>
    <row r="41" spans="2:8">
      <c r="B41" s="41"/>
      <c r="C41" s="42" t="s">
        <v>426</v>
      </c>
      <c r="D41" s="42"/>
      <c r="E41" s="17" t="s">
        <v>64</v>
      </c>
      <c r="F41" s="24">
        <v>63745000</v>
      </c>
      <c r="G41" s="24">
        <v>57156000</v>
      </c>
      <c r="H41" s="24">
        <v>58150000</v>
      </c>
    </row>
    <row r="42" spans="2:8">
      <c r="B42" s="42"/>
      <c r="C42" s="40" t="s">
        <v>1081</v>
      </c>
      <c r="D42" s="42"/>
      <c r="E42" s="17" t="s">
        <v>65</v>
      </c>
      <c r="F42" s="24">
        <v>63745000</v>
      </c>
      <c r="G42" s="24">
        <v>57156000</v>
      </c>
      <c r="H42" s="24">
        <v>58150000</v>
      </c>
    </row>
    <row r="43" spans="2:8">
      <c r="B43" s="40" t="s">
        <v>1085</v>
      </c>
      <c r="C43" s="43"/>
      <c r="D43" s="40"/>
      <c r="E43" s="19" t="s">
        <v>66</v>
      </c>
      <c r="F43" s="26">
        <v>768062000</v>
      </c>
      <c r="G43" s="26">
        <v>713667000</v>
      </c>
      <c r="H43" s="26">
        <v>720844000</v>
      </c>
    </row>
  </sheetData>
  <mergeCells count="35">
    <mergeCell ref="B43:D43"/>
    <mergeCell ref="C30:D30"/>
    <mergeCell ref="B31:B42"/>
    <mergeCell ref="C31:D31"/>
    <mergeCell ref="C32:D32"/>
    <mergeCell ref="C33:D33"/>
    <mergeCell ref="C34:D34"/>
    <mergeCell ref="C35:D35"/>
    <mergeCell ref="C36:D36"/>
    <mergeCell ref="C37:D37"/>
    <mergeCell ref="C39:D39"/>
    <mergeCell ref="C40:D40"/>
    <mergeCell ref="C41:D41"/>
    <mergeCell ref="C42:D42"/>
    <mergeCell ref="A6:B6"/>
    <mergeCell ref="A8:B8"/>
    <mergeCell ref="B10:I10"/>
    <mergeCell ref="B16:B30"/>
    <mergeCell ref="C16:D16"/>
    <mergeCell ref="C17:D17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27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8" customWidth="1"/>
    <col min="4" max="25" width="21.54296875" customWidth="1"/>
  </cols>
  <sheetData>
    <row r="1" spans="1:25" ht="13">
      <c r="A1" s="32" t="s">
        <v>250</v>
      </c>
      <c r="B1" s="33"/>
      <c r="C1" s="33"/>
    </row>
    <row r="2" spans="1:25" ht="13">
      <c r="A2" s="32" t="s">
        <v>488</v>
      </c>
      <c r="B2" s="33"/>
      <c r="C2" s="33"/>
    </row>
    <row r="4" spans="1:25">
      <c r="A4" s="34" t="s">
        <v>367</v>
      </c>
      <c r="B4" s="35"/>
      <c r="C4" s="10" t="s">
        <v>41</v>
      </c>
      <c r="D4" s="36" t="s">
        <v>483</v>
      </c>
      <c r="E4" s="36"/>
    </row>
    <row r="5" spans="1:25">
      <c r="A5" s="37" t="s">
        <v>1308</v>
      </c>
      <c r="B5" s="37"/>
      <c r="C5" s="14">
        <v>45930</v>
      </c>
    </row>
    <row r="6" spans="1:25">
      <c r="A6" s="37" t="s">
        <v>1000</v>
      </c>
      <c r="B6" s="37"/>
      <c r="C6" s="13" t="s">
        <v>257</v>
      </c>
    </row>
    <row r="7" spans="1:25">
      <c r="A7" s="2"/>
      <c r="B7" s="2"/>
      <c r="C7" s="15"/>
    </row>
    <row r="8" spans="1:25">
      <c r="A8" s="38" t="s">
        <v>862</v>
      </c>
      <c r="B8" s="38"/>
      <c r="C8" s="16" t="str">
        <f>B11</f>
        <v>660-14</v>
      </c>
    </row>
    <row r="9" spans="1:25">
      <c r="A9" s="5" t="s">
        <v>93</v>
      </c>
    </row>
    <row r="10" spans="1:25">
      <c r="B10" s="39" t="s">
        <v>94</v>
      </c>
      <c r="C10" s="33"/>
      <c r="D10" s="33"/>
      <c r="E10" s="33"/>
      <c r="F10" s="33"/>
      <c r="G10" s="33"/>
      <c r="H10" s="33"/>
      <c r="I10" s="33"/>
    </row>
    <row r="11" spans="1:25">
      <c r="B11" s="9" t="s">
        <v>93</v>
      </c>
    </row>
    <row r="12" spans="1:25">
      <c r="D12" s="44" t="s">
        <v>1315</v>
      </c>
      <c r="E12" s="45"/>
      <c r="F12" s="45"/>
      <c r="G12" s="45"/>
      <c r="H12" s="45"/>
      <c r="I12" s="45"/>
      <c r="J12" s="45"/>
      <c r="K12" s="45"/>
      <c r="L12" s="45"/>
      <c r="M12" s="45"/>
      <c r="N12" s="44"/>
      <c r="O12" s="44" t="s">
        <v>1206</v>
      </c>
      <c r="P12" s="45"/>
      <c r="Q12" s="45"/>
      <c r="R12" s="45"/>
      <c r="S12" s="45"/>
      <c r="T12" s="45"/>
      <c r="U12" s="45"/>
      <c r="V12" s="45"/>
      <c r="W12" s="45"/>
      <c r="X12" s="45"/>
      <c r="Y12" s="44"/>
    </row>
    <row r="13" spans="1:25">
      <c r="D13" s="44" t="s">
        <v>422</v>
      </c>
      <c r="E13" s="44" t="s">
        <v>1314</v>
      </c>
      <c r="F13" s="44" t="s">
        <v>1200</v>
      </c>
      <c r="G13" s="45"/>
      <c r="H13" s="44"/>
      <c r="I13" s="44" t="s">
        <v>953</v>
      </c>
      <c r="J13" s="44" t="s">
        <v>1218</v>
      </c>
      <c r="K13" s="44" t="s">
        <v>13</v>
      </c>
      <c r="L13" s="44" t="s">
        <v>1122</v>
      </c>
      <c r="M13" s="44" t="s">
        <v>589</v>
      </c>
      <c r="N13" s="44" t="s">
        <v>955</v>
      </c>
      <c r="O13" s="44" t="s">
        <v>422</v>
      </c>
      <c r="P13" s="44" t="s">
        <v>1314</v>
      </c>
      <c r="Q13" s="44" t="s">
        <v>1200</v>
      </c>
      <c r="R13" s="45"/>
      <c r="S13" s="44"/>
      <c r="T13" s="44" t="s">
        <v>953</v>
      </c>
      <c r="U13" s="44" t="s">
        <v>1218</v>
      </c>
      <c r="V13" s="44" t="s">
        <v>13</v>
      </c>
      <c r="W13" s="44" t="s">
        <v>1122</v>
      </c>
      <c r="X13" s="44" t="s">
        <v>589</v>
      </c>
      <c r="Y13" s="44" t="s">
        <v>955</v>
      </c>
    </row>
    <row r="14" spans="1:25" ht="25">
      <c r="D14" s="44"/>
      <c r="E14" s="44"/>
      <c r="F14" s="20" t="s">
        <v>880</v>
      </c>
      <c r="G14" s="20" t="s">
        <v>748</v>
      </c>
      <c r="H14" s="20" t="s">
        <v>303</v>
      </c>
      <c r="I14" s="44"/>
      <c r="J14" s="44"/>
      <c r="K14" s="44"/>
      <c r="L14" s="44"/>
      <c r="M14" s="44"/>
      <c r="N14" s="44"/>
      <c r="O14" s="44"/>
      <c r="P14" s="44"/>
      <c r="Q14" s="20" t="s">
        <v>880</v>
      </c>
      <c r="R14" s="20" t="s">
        <v>748</v>
      </c>
      <c r="S14" s="20" t="s">
        <v>303</v>
      </c>
      <c r="T14" s="44"/>
      <c r="U14" s="44"/>
      <c r="V14" s="44"/>
      <c r="W14" s="44"/>
      <c r="X14" s="44"/>
      <c r="Y14" s="44"/>
    </row>
    <row r="15" spans="1:25">
      <c r="D15" s="17" t="s">
        <v>35</v>
      </c>
      <c r="E15" s="17" t="s">
        <v>50</v>
      </c>
      <c r="F15" s="17" t="s">
        <v>68</v>
      </c>
      <c r="G15" s="17" t="s">
        <v>79</v>
      </c>
      <c r="H15" s="17" t="s">
        <v>84</v>
      </c>
      <c r="I15" s="17" t="s">
        <v>85</v>
      </c>
      <c r="J15" s="17" t="s">
        <v>238</v>
      </c>
      <c r="K15" s="17" t="s">
        <v>239</v>
      </c>
      <c r="L15" s="17" t="s">
        <v>240</v>
      </c>
      <c r="M15" s="17" t="s">
        <v>37</v>
      </c>
      <c r="N15" s="17" t="s">
        <v>39</v>
      </c>
      <c r="O15" s="17" t="s">
        <v>35</v>
      </c>
      <c r="P15" s="17" t="s">
        <v>50</v>
      </c>
      <c r="Q15" s="17" t="s">
        <v>68</v>
      </c>
      <c r="R15" s="17" t="s">
        <v>79</v>
      </c>
      <c r="S15" s="17" t="s">
        <v>84</v>
      </c>
      <c r="T15" s="17" t="s">
        <v>85</v>
      </c>
      <c r="U15" s="17" t="s">
        <v>238</v>
      </c>
      <c r="V15" s="17" t="s">
        <v>239</v>
      </c>
      <c r="W15" s="17" t="s">
        <v>240</v>
      </c>
      <c r="X15" s="17" t="s">
        <v>37</v>
      </c>
      <c r="Y15" s="17" t="s">
        <v>39</v>
      </c>
    </row>
    <row r="16" spans="1:25">
      <c r="B16" s="12" t="s">
        <v>672</v>
      </c>
      <c r="C16" s="17" t="s">
        <v>35</v>
      </c>
      <c r="D16" s="24">
        <v>7286000</v>
      </c>
      <c r="E16" s="24">
        <v>0</v>
      </c>
      <c r="F16" s="24">
        <v>0</v>
      </c>
      <c r="G16" s="24">
        <v>28000</v>
      </c>
      <c r="H16" s="24">
        <v>0</v>
      </c>
      <c r="I16" s="24">
        <v>7314000</v>
      </c>
      <c r="J16" s="24">
        <v>-691000</v>
      </c>
      <c r="K16" s="24">
        <v>55500000</v>
      </c>
      <c r="L16" s="24">
        <v>0</v>
      </c>
      <c r="M16" s="24">
        <v>0</v>
      </c>
      <c r="N16" s="24">
        <v>62123000</v>
      </c>
      <c r="O16" s="24">
        <v>8238000</v>
      </c>
      <c r="P16" s="24">
        <v>0</v>
      </c>
      <c r="Q16" s="24">
        <v>0</v>
      </c>
      <c r="R16" s="24">
        <v>10000</v>
      </c>
      <c r="S16" s="24">
        <v>0</v>
      </c>
      <c r="T16" s="24">
        <v>8248000</v>
      </c>
      <c r="U16" s="24">
        <v>-2066000</v>
      </c>
      <c r="V16" s="24">
        <v>49324000</v>
      </c>
      <c r="W16" s="24">
        <v>0</v>
      </c>
      <c r="X16" s="24">
        <v>0</v>
      </c>
      <c r="Y16" s="24">
        <v>55506000</v>
      </c>
    </row>
    <row r="17" spans="2:25">
      <c r="B17" s="12" t="s">
        <v>1227</v>
      </c>
      <c r="C17" s="17" t="s">
        <v>50</v>
      </c>
      <c r="D17" s="7"/>
      <c r="E17" s="7"/>
      <c r="F17" s="7"/>
      <c r="G17" s="7"/>
      <c r="H17" s="7"/>
      <c r="I17" s="7"/>
      <c r="J17" s="7"/>
      <c r="K17" s="24">
        <v>2758000</v>
      </c>
      <c r="L17" s="7"/>
      <c r="M17" s="24">
        <v>0</v>
      </c>
      <c r="N17" s="24">
        <v>2758000</v>
      </c>
      <c r="O17" s="7"/>
      <c r="P17" s="7"/>
      <c r="Q17" s="7"/>
      <c r="R17" s="7"/>
      <c r="S17" s="7"/>
      <c r="T17" s="7"/>
      <c r="U17" s="7"/>
      <c r="V17" s="24">
        <v>1905000</v>
      </c>
      <c r="W17" s="7"/>
      <c r="X17" s="24">
        <v>0</v>
      </c>
      <c r="Y17" s="24">
        <v>1905000</v>
      </c>
    </row>
    <row r="18" spans="2:25">
      <c r="B18" s="12" t="s">
        <v>408</v>
      </c>
      <c r="C18" s="17" t="s">
        <v>68</v>
      </c>
      <c r="D18" s="7"/>
      <c r="E18" s="7"/>
      <c r="F18" s="7"/>
      <c r="G18" s="7"/>
      <c r="H18" s="7"/>
      <c r="I18" s="7"/>
      <c r="J18" s="7"/>
      <c r="K18" s="24">
        <v>-1271000</v>
      </c>
      <c r="L18" s="7"/>
      <c r="M18" s="24">
        <v>0</v>
      </c>
      <c r="N18" s="24">
        <v>-1271000</v>
      </c>
      <c r="O18" s="7"/>
      <c r="P18" s="7"/>
      <c r="Q18" s="7"/>
      <c r="R18" s="7"/>
      <c r="S18" s="7"/>
      <c r="T18" s="7"/>
      <c r="U18" s="7"/>
      <c r="V18" s="24">
        <v>-645000</v>
      </c>
      <c r="W18" s="7"/>
      <c r="X18" s="24">
        <v>0</v>
      </c>
      <c r="Y18" s="24">
        <v>-645000</v>
      </c>
    </row>
    <row r="19" spans="2:25">
      <c r="B19" s="12" t="s">
        <v>451</v>
      </c>
      <c r="C19" s="17" t="s">
        <v>79</v>
      </c>
      <c r="D19" s="7"/>
      <c r="E19" s="7"/>
      <c r="F19" s="7"/>
      <c r="G19" s="7"/>
      <c r="H19" s="24"/>
      <c r="I19" s="24"/>
      <c r="J19" s="7"/>
      <c r="K19" s="24"/>
      <c r="L19" s="7"/>
      <c r="M19" s="24"/>
      <c r="N19" s="24"/>
      <c r="O19" s="7"/>
      <c r="P19" s="7"/>
      <c r="Q19" s="7"/>
      <c r="R19" s="7"/>
      <c r="S19" s="24"/>
      <c r="T19" s="24"/>
      <c r="U19" s="7"/>
      <c r="V19" s="24"/>
      <c r="W19" s="7"/>
      <c r="X19" s="24"/>
      <c r="Y19" s="24"/>
    </row>
    <row r="20" spans="2:25" ht="25">
      <c r="B20" s="12" t="s">
        <v>549</v>
      </c>
      <c r="C20" s="17" t="s">
        <v>84</v>
      </c>
      <c r="D20" s="24">
        <v>0</v>
      </c>
      <c r="E20" s="24">
        <v>0</v>
      </c>
      <c r="F20" s="24">
        <v>0</v>
      </c>
      <c r="G20" s="24">
        <v>0</v>
      </c>
      <c r="H20" s="7"/>
      <c r="I20" s="24">
        <v>0</v>
      </c>
      <c r="J20" s="7"/>
      <c r="K20" s="7"/>
      <c r="L20" s="24">
        <v>0</v>
      </c>
      <c r="M20" s="24">
        <v>0</v>
      </c>
      <c r="N20" s="24">
        <v>0</v>
      </c>
      <c r="O20" s="24">
        <v>13000</v>
      </c>
      <c r="P20" s="24">
        <v>0</v>
      </c>
      <c r="Q20" s="24">
        <v>0</v>
      </c>
      <c r="R20" s="24">
        <v>-13000</v>
      </c>
      <c r="S20" s="7"/>
      <c r="T20" s="24">
        <v>0</v>
      </c>
      <c r="U20" s="7"/>
      <c r="V20" s="7"/>
      <c r="W20" s="24"/>
      <c r="X20" s="24">
        <v>0</v>
      </c>
      <c r="Y20" s="24">
        <v>0</v>
      </c>
    </row>
    <row r="21" spans="2:25">
      <c r="B21" s="12" t="s">
        <v>622</v>
      </c>
      <c r="C21" s="17" t="s">
        <v>85</v>
      </c>
      <c r="D21" s="24"/>
      <c r="E21" s="24"/>
      <c r="F21" s="24"/>
      <c r="G21" s="7"/>
      <c r="H21" s="7"/>
      <c r="I21" s="24"/>
      <c r="J21" s="7"/>
      <c r="K21" s="24"/>
      <c r="L21" s="7"/>
      <c r="M21" s="24"/>
      <c r="N21" s="24"/>
      <c r="O21" s="24"/>
      <c r="P21" s="24"/>
      <c r="Q21" s="24"/>
      <c r="R21" s="7"/>
      <c r="S21" s="7"/>
      <c r="T21" s="24"/>
      <c r="U21" s="7"/>
      <c r="V21" s="24"/>
      <c r="W21" s="7"/>
      <c r="X21" s="24"/>
      <c r="Y21" s="24"/>
    </row>
    <row r="22" spans="2:25" ht="25">
      <c r="B22" s="12" t="s">
        <v>478</v>
      </c>
      <c r="C22" s="17" t="s">
        <v>238</v>
      </c>
      <c r="D22" s="24"/>
      <c r="E22" s="7"/>
      <c r="F22" s="7"/>
      <c r="G22" s="7"/>
      <c r="H22" s="7"/>
      <c r="I22" s="24"/>
      <c r="J22" s="7"/>
      <c r="K22" s="7"/>
      <c r="L22" s="24"/>
      <c r="M22" s="24"/>
      <c r="N22" s="24"/>
      <c r="O22" s="24"/>
      <c r="P22" s="7"/>
      <c r="Q22" s="7"/>
      <c r="R22" s="7"/>
      <c r="S22" s="7"/>
      <c r="T22" s="24"/>
      <c r="U22" s="7"/>
      <c r="V22" s="7"/>
      <c r="W22" s="24"/>
      <c r="X22" s="24"/>
      <c r="Y22" s="24"/>
    </row>
    <row r="23" spans="2:25" ht="25">
      <c r="B23" s="12" t="s">
        <v>445</v>
      </c>
      <c r="C23" s="17" t="s">
        <v>239</v>
      </c>
      <c r="D23" s="7"/>
      <c r="E23" s="7"/>
      <c r="F23" s="7"/>
      <c r="G23" s="24">
        <v>4000</v>
      </c>
      <c r="H23" s="7"/>
      <c r="I23" s="24">
        <v>4000</v>
      </c>
      <c r="J23" s="7"/>
      <c r="K23" s="7"/>
      <c r="L23" s="7"/>
      <c r="M23" s="24">
        <v>0</v>
      </c>
      <c r="N23" s="24">
        <v>4000</v>
      </c>
      <c r="O23" s="7"/>
      <c r="P23" s="7"/>
      <c r="Q23" s="7"/>
      <c r="R23" s="24">
        <v>2000</v>
      </c>
      <c r="S23" s="7"/>
      <c r="T23" s="24">
        <v>2000</v>
      </c>
      <c r="U23" s="7"/>
      <c r="V23" s="7"/>
      <c r="W23" s="7"/>
      <c r="X23" s="24">
        <v>0</v>
      </c>
      <c r="Y23" s="24">
        <v>2000</v>
      </c>
    </row>
    <row r="24" spans="2:25">
      <c r="B24" s="12" t="s">
        <v>452</v>
      </c>
      <c r="C24" s="17" t="s">
        <v>240</v>
      </c>
      <c r="D24" s="7"/>
      <c r="E24" s="7"/>
      <c r="F24" s="7"/>
      <c r="G24" s="7"/>
      <c r="H24" s="24"/>
      <c r="I24" s="24"/>
      <c r="J24" s="7"/>
      <c r="K24" s="7"/>
      <c r="L24" s="7"/>
      <c r="M24" s="24"/>
      <c r="N24" s="24"/>
      <c r="O24" s="7"/>
      <c r="P24" s="7"/>
      <c r="Q24" s="7"/>
      <c r="R24" s="7"/>
      <c r="S24" s="24"/>
      <c r="T24" s="24"/>
      <c r="U24" s="7"/>
      <c r="V24" s="7"/>
      <c r="W24" s="7"/>
      <c r="X24" s="24"/>
      <c r="Y24" s="24"/>
    </row>
    <row r="25" spans="2:25" ht="25">
      <c r="B25" s="12" t="s">
        <v>1212</v>
      </c>
      <c r="C25" s="17" t="s">
        <v>37</v>
      </c>
      <c r="D25" s="7"/>
      <c r="E25" s="7"/>
      <c r="F25" s="7"/>
      <c r="G25" s="7"/>
      <c r="H25" s="7"/>
      <c r="I25" s="7"/>
      <c r="J25" s="24">
        <v>143000</v>
      </c>
      <c r="K25" s="7"/>
      <c r="L25" s="7"/>
      <c r="M25" s="24">
        <v>0</v>
      </c>
      <c r="N25" s="24">
        <v>143000</v>
      </c>
      <c r="O25" s="7"/>
      <c r="P25" s="7"/>
      <c r="Q25" s="7"/>
      <c r="R25" s="7"/>
      <c r="S25" s="7"/>
      <c r="T25" s="7"/>
      <c r="U25" s="24">
        <v>638000</v>
      </c>
      <c r="V25" s="7"/>
      <c r="W25" s="7"/>
      <c r="X25" s="24">
        <v>0</v>
      </c>
      <c r="Y25" s="24">
        <v>638000</v>
      </c>
    </row>
    <row r="26" spans="2:25">
      <c r="B26" s="12" t="s">
        <v>544</v>
      </c>
      <c r="C26" s="17" t="s">
        <v>39</v>
      </c>
      <c r="D26" s="24">
        <v>-12000</v>
      </c>
      <c r="E26" s="24">
        <v>0</v>
      </c>
      <c r="F26" s="24">
        <v>0</v>
      </c>
      <c r="G26" s="24">
        <v>0</v>
      </c>
      <c r="H26" s="24">
        <v>0</v>
      </c>
      <c r="I26" s="24">
        <v>-12000</v>
      </c>
      <c r="J26" s="24">
        <v>0</v>
      </c>
      <c r="K26" s="24">
        <v>0</v>
      </c>
      <c r="L26" s="24">
        <v>0</v>
      </c>
      <c r="M26" s="24">
        <v>0</v>
      </c>
      <c r="N26" s="24">
        <v>-12000</v>
      </c>
      <c r="O26" s="24">
        <v>-263000</v>
      </c>
      <c r="P26" s="24">
        <v>0</v>
      </c>
      <c r="Q26" s="24">
        <v>0</v>
      </c>
      <c r="R26" s="24">
        <v>13000</v>
      </c>
      <c r="S26" s="24">
        <v>0</v>
      </c>
      <c r="T26" s="24">
        <v>-250000</v>
      </c>
      <c r="U26" s="24">
        <v>0</v>
      </c>
      <c r="V26" s="24">
        <v>0</v>
      </c>
      <c r="W26" s="24">
        <v>0</v>
      </c>
      <c r="X26" s="24">
        <v>0</v>
      </c>
      <c r="Y26" s="24">
        <v>-250000</v>
      </c>
    </row>
    <row r="27" spans="2:25">
      <c r="B27" s="11" t="s">
        <v>671</v>
      </c>
      <c r="C27" s="19" t="s">
        <v>40</v>
      </c>
      <c r="D27" s="26">
        <v>7274000</v>
      </c>
      <c r="E27" s="26">
        <v>0</v>
      </c>
      <c r="F27" s="26">
        <v>0</v>
      </c>
      <c r="G27" s="26">
        <v>32000</v>
      </c>
      <c r="H27" s="26">
        <v>0</v>
      </c>
      <c r="I27" s="26">
        <v>7306000</v>
      </c>
      <c r="J27" s="26">
        <v>-548000</v>
      </c>
      <c r="K27" s="26">
        <v>56987000</v>
      </c>
      <c r="L27" s="26">
        <v>0</v>
      </c>
      <c r="M27" s="26">
        <v>0</v>
      </c>
      <c r="N27" s="26">
        <v>63745000</v>
      </c>
      <c r="O27" s="26">
        <v>7988000</v>
      </c>
      <c r="P27" s="26">
        <v>0</v>
      </c>
      <c r="Q27" s="26">
        <v>0</v>
      </c>
      <c r="R27" s="26">
        <v>12000</v>
      </c>
      <c r="S27" s="26">
        <v>0</v>
      </c>
      <c r="T27" s="26">
        <v>8000000</v>
      </c>
      <c r="U27" s="26">
        <v>-1428000</v>
      </c>
      <c r="V27" s="26">
        <v>50584000</v>
      </c>
      <c r="W27" s="26">
        <v>0</v>
      </c>
      <c r="X27" s="26">
        <v>0</v>
      </c>
      <c r="Y27" s="26">
        <v>57156000</v>
      </c>
    </row>
  </sheetData>
  <mergeCells count="28">
    <mergeCell ref="W13:W14"/>
    <mergeCell ref="X13:X14"/>
    <mergeCell ref="Y13:Y14"/>
    <mergeCell ref="P13:P14"/>
    <mergeCell ref="Q13:S13"/>
    <mergeCell ref="T13:T14"/>
    <mergeCell ref="U13:U14"/>
    <mergeCell ref="V13:V14"/>
    <mergeCell ref="K13:K14"/>
    <mergeCell ref="L13:L14"/>
    <mergeCell ref="M13:M14"/>
    <mergeCell ref="N13:N14"/>
    <mergeCell ref="O13:O14"/>
    <mergeCell ref="D13:D14"/>
    <mergeCell ref="E13:E14"/>
    <mergeCell ref="F13:H13"/>
    <mergeCell ref="I13:I14"/>
    <mergeCell ref="J13:J14"/>
    <mergeCell ref="A6:B6"/>
    <mergeCell ref="A8:B8"/>
    <mergeCell ref="B10:I10"/>
    <mergeCell ref="D12:N12"/>
    <mergeCell ref="O12:Y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J27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8" customWidth="1"/>
    <col min="4" max="36" width="21.54296875" customWidth="1"/>
  </cols>
  <sheetData>
    <row r="1" spans="1:36" ht="13">
      <c r="A1" s="32" t="s">
        <v>250</v>
      </c>
      <c r="B1" s="33"/>
      <c r="C1" s="33"/>
    </row>
    <row r="2" spans="1:36" ht="13">
      <c r="A2" s="32" t="s">
        <v>488</v>
      </c>
      <c r="B2" s="33"/>
      <c r="C2" s="33"/>
    </row>
    <row r="4" spans="1:36">
      <c r="A4" s="34" t="s">
        <v>367</v>
      </c>
      <c r="B4" s="35"/>
      <c r="C4" s="10" t="s">
        <v>41</v>
      </c>
      <c r="D4" s="36" t="s">
        <v>483</v>
      </c>
      <c r="E4" s="36"/>
    </row>
    <row r="5" spans="1:36">
      <c r="A5" s="37" t="s">
        <v>1308</v>
      </c>
      <c r="B5" s="37"/>
      <c r="C5" s="14">
        <v>45930</v>
      </c>
    </row>
    <row r="6" spans="1:36">
      <c r="A6" s="37" t="s">
        <v>1000</v>
      </c>
      <c r="B6" s="37"/>
      <c r="C6" s="13" t="s">
        <v>257</v>
      </c>
    </row>
    <row r="7" spans="1:36">
      <c r="A7" s="2"/>
      <c r="B7" s="2"/>
      <c r="C7" s="15"/>
    </row>
    <row r="8" spans="1:36">
      <c r="A8" s="38" t="s">
        <v>862</v>
      </c>
      <c r="B8" s="38"/>
      <c r="C8" s="16" t="str">
        <f>B11</f>
        <v>660-15</v>
      </c>
    </row>
    <row r="9" spans="1:36">
      <c r="A9" s="5" t="s">
        <v>95</v>
      </c>
    </row>
    <row r="10" spans="1:36">
      <c r="B10" s="39" t="s">
        <v>96</v>
      </c>
      <c r="C10" s="33"/>
      <c r="D10" s="33"/>
      <c r="E10" s="33"/>
      <c r="F10" s="33"/>
      <c r="G10" s="33"/>
      <c r="H10" s="33"/>
      <c r="I10" s="33"/>
    </row>
    <row r="11" spans="1:36">
      <c r="B11" s="9" t="s">
        <v>95</v>
      </c>
    </row>
    <row r="12" spans="1:36">
      <c r="D12" s="44" t="s">
        <v>881</v>
      </c>
      <c r="E12" s="45"/>
      <c r="F12" s="45"/>
      <c r="G12" s="45"/>
      <c r="H12" s="45"/>
      <c r="I12" s="45"/>
      <c r="J12" s="45"/>
      <c r="K12" s="45"/>
      <c r="L12" s="45"/>
      <c r="M12" s="45"/>
      <c r="N12" s="44"/>
      <c r="O12" s="44" t="s">
        <v>882</v>
      </c>
      <c r="P12" s="45"/>
      <c r="Q12" s="45"/>
      <c r="R12" s="45"/>
      <c r="S12" s="45"/>
      <c r="T12" s="45"/>
      <c r="U12" s="45"/>
      <c r="V12" s="45"/>
      <c r="W12" s="45"/>
      <c r="X12" s="45"/>
      <c r="Y12" s="44"/>
      <c r="Z12" s="44" t="s">
        <v>1304</v>
      </c>
      <c r="AA12" s="45"/>
      <c r="AB12" s="45"/>
      <c r="AC12" s="45"/>
      <c r="AD12" s="45"/>
      <c r="AE12" s="45"/>
      <c r="AF12" s="45"/>
      <c r="AG12" s="45"/>
      <c r="AH12" s="45"/>
      <c r="AI12" s="45"/>
      <c r="AJ12" s="44"/>
    </row>
    <row r="13" spans="1:36">
      <c r="D13" s="44" t="s">
        <v>422</v>
      </c>
      <c r="E13" s="44" t="s">
        <v>1313</v>
      </c>
      <c r="F13" s="44" t="s">
        <v>1204</v>
      </c>
      <c r="G13" s="45"/>
      <c r="H13" s="44"/>
      <c r="I13" s="44" t="s">
        <v>953</v>
      </c>
      <c r="J13" s="44" t="s">
        <v>1218</v>
      </c>
      <c r="K13" s="44" t="s">
        <v>13</v>
      </c>
      <c r="L13" s="44" t="s">
        <v>1122</v>
      </c>
      <c r="M13" s="44" t="s">
        <v>589</v>
      </c>
      <c r="N13" s="44" t="s">
        <v>955</v>
      </c>
      <c r="O13" s="44" t="s">
        <v>422</v>
      </c>
      <c r="P13" s="44" t="s">
        <v>1313</v>
      </c>
      <c r="Q13" s="44" t="s">
        <v>1204</v>
      </c>
      <c r="R13" s="45"/>
      <c r="S13" s="44"/>
      <c r="T13" s="44" t="s">
        <v>953</v>
      </c>
      <c r="U13" s="44" t="s">
        <v>1218</v>
      </c>
      <c r="V13" s="44" t="s">
        <v>13</v>
      </c>
      <c r="W13" s="44" t="s">
        <v>1122</v>
      </c>
      <c r="X13" s="44" t="s">
        <v>589</v>
      </c>
      <c r="Y13" s="44" t="s">
        <v>955</v>
      </c>
      <c r="Z13" s="44" t="s">
        <v>422</v>
      </c>
      <c r="AA13" s="44" t="s">
        <v>1313</v>
      </c>
      <c r="AB13" s="44" t="s">
        <v>1204</v>
      </c>
      <c r="AC13" s="45"/>
      <c r="AD13" s="44"/>
      <c r="AE13" s="44" t="s">
        <v>953</v>
      </c>
      <c r="AF13" s="44" t="s">
        <v>1218</v>
      </c>
      <c r="AG13" s="44" t="s">
        <v>13</v>
      </c>
      <c r="AH13" s="44" t="s">
        <v>1122</v>
      </c>
      <c r="AI13" s="44" t="s">
        <v>589</v>
      </c>
      <c r="AJ13" s="44" t="s">
        <v>955</v>
      </c>
    </row>
    <row r="14" spans="1:36" ht="25">
      <c r="D14" s="44"/>
      <c r="E14" s="44"/>
      <c r="F14" s="20" t="s">
        <v>880</v>
      </c>
      <c r="G14" s="20" t="s">
        <v>748</v>
      </c>
      <c r="H14" s="20" t="s">
        <v>303</v>
      </c>
      <c r="I14" s="44"/>
      <c r="J14" s="44"/>
      <c r="K14" s="44"/>
      <c r="L14" s="44"/>
      <c r="M14" s="44"/>
      <c r="N14" s="44"/>
      <c r="O14" s="44"/>
      <c r="P14" s="44"/>
      <c r="Q14" s="20" t="s">
        <v>880</v>
      </c>
      <c r="R14" s="20" t="s">
        <v>748</v>
      </c>
      <c r="S14" s="20" t="s">
        <v>303</v>
      </c>
      <c r="T14" s="44"/>
      <c r="U14" s="44"/>
      <c r="V14" s="44"/>
      <c r="W14" s="44"/>
      <c r="X14" s="44"/>
      <c r="Y14" s="44"/>
      <c r="Z14" s="44"/>
      <c r="AA14" s="44"/>
      <c r="AB14" s="20" t="s">
        <v>880</v>
      </c>
      <c r="AC14" s="20" t="s">
        <v>748</v>
      </c>
      <c r="AD14" s="20" t="s">
        <v>303</v>
      </c>
      <c r="AE14" s="44"/>
      <c r="AF14" s="44"/>
      <c r="AG14" s="44"/>
      <c r="AH14" s="44"/>
      <c r="AI14" s="44"/>
      <c r="AJ14" s="44"/>
    </row>
    <row r="15" spans="1:36">
      <c r="D15" s="17" t="s">
        <v>35</v>
      </c>
      <c r="E15" s="17" t="s">
        <v>50</v>
      </c>
      <c r="F15" s="17" t="s">
        <v>68</v>
      </c>
      <c r="G15" s="17" t="s">
        <v>79</v>
      </c>
      <c r="H15" s="17" t="s">
        <v>84</v>
      </c>
      <c r="I15" s="17" t="s">
        <v>85</v>
      </c>
      <c r="J15" s="17" t="s">
        <v>238</v>
      </c>
      <c r="K15" s="17" t="s">
        <v>239</v>
      </c>
      <c r="L15" s="17" t="s">
        <v>240</v>
      </c>
      <c r="M15" s="17" t="s">
        <v>37</v>
      </c>
      <c r="N15" s="17" t="s">
        <v>39</v>
      </c>
      <c r="O15" s="17" t="s">
        <v>35</v>
      </c>
      <c r="P15" s="17" t="s">
        <v>50</v>
      </c>
      <c r="Q15" s="17" t="s">
        <v>68</v>
      </c>
      <c r="R15" s="17" t="s">
        <v>79</v>
      </c>
      <c r="S15" s="17" t="s">
        <v>84</v>
      </c>
      <c r="T15" s="17" t="s">
        <v>85</v>
      </c>
      <c r="U15" s="17" t="s">
        <v>238</v>
      </c>
      <c r="V15" s="17" t="s">
        <v>239</v>
      </c>
      <c r="W15" s="17" t="s">
        <v>240</v>
      </c>
      <c r="X15" s="17" t="s">
        <v>37</v>
      </c>
      <c r="Y15" s="17" t="s">
        <v>39</v>
      </c>
      <c r="Z15" s="17" t="s">
        <v>35</v>
      </c>
      <c r="AA15" s="17" t="s">
        <v>50</v>
      </c>
      <c r="AB15" s="17" t="s">
        <v>68</v>
      </c>
      <c r="AC15" s="17" t="s">
        <v>79</v>
      </c>
      <c r="AD15" s="17" t="s">
        <v>84</v>
      </c>
      <c r="AE15" s="17" t="s">
        <v>85</v>
      </c>
      <c r="AF15" s="17" t="s">
        <v>238</v>
      </c>
      <c r="AG15" s="17" t="s">
        <v>239</v>
      </c>
      <c r="AH15" s="17" t="s">
        <v>240</v>
      </c>
      <c r="AI15" s="17" t="s">
        <v>37</v>
      </c>
      <c r="AJ15" s="17" t="s">
        <v>39</v>
      </c>
    </row>
    <row r="16" spans="1:36">
      <c r="B16" s="12" t="s">
        <v>672</v>
      </c>
      <c r="C16" s="17" t="s">
        <v>35</v>
      </c>
      <c r="D16" s="24">
        <v>7775000</v>
      </c>
      <c r="E16" s="24"/>
      <c r="F16" s="24"/>
      <c r="G16" s="24">
        <v>18000</v>
      </c>
      <c r="H16" s="24"/>
      <c r="I16" s="24">
        <v>7793000</v>
      </c>
      <c r="J16" s="24">
        <v>-1269000</v>
      </c>
      <c r="K16" s="24">
        <v>51626000</v>
      </c>
      <c r="L16" s="24">
        <v>0</v>
      </c>
      <c r="M16" s="24">
        <v>0</v>
      </c>
      <c r="N16" s="24">
        <v>58150000</v>
      </c>
      <c r="O16" s="24">
        <v>8225000</v>
      </c>
      <c r="P16" s="24"/>
      <c r="Q16" s="24"/>
      <c r="R16" s="24">
        <v>16000</v>
      </c>
      <c r="S16" s="24"/>
      <c r="T16" s="24">
        <v>8241000</v>
      </c>
      <c r="U16" s="24">
        <v>-2086000</v>
      </c>
      <c r="V16" s="24">
        <v>46275000</v>
      </c>
      <c r="W16" s="24">
        <v>0</v>
      </c>
      <c r="X16" s="24">
        <v>0</v>
      </c>
      <c r="Y16" s="24">
        <v>52430000</v>
      </c>
      <c r="Z16" s="24">
        <v>8225000</v>
      </c>
      <c r="AA16" s="24"/>
      <c r="AB16" s="24"/>
      <c r="AC16" s="24">
        <v>16000</v>
      </c>
      <c r="AD16" s="24"/>
      <c r="AE16" s="24">
        <v>8241000</v>
      </c>
      <c r="AF16" s="24">
        <v>-2086000</v>
      </c>
      <c r="AG16" s="24">
        <v>46275000</v>
      </c>
      <c r="AH16" s="24">
        <v>0</v>
      </c>
      <c r="AI16" s="24">
        <v>0</v>
      </c>
      <c r="AJ16" s="24">
        <v>52430000</v>
      </c>
    </row>
    <row r="17" spans="2:36">
      <c r="B17" s="12" t="s">
        <v>1227</v>
      </c>
      <c r="C17" s="17" t="s">
        <v>50</v>
      </c>
      <c r="D17" s="7"/>
      <c r="E17" s="7"/>
      <c r="F17" s="7"/>
      <c r="G17" s="7"/>
      <c r="H17" s="7"/>
      <c r="I17" s="7"/>
      <c r="J17" s="7"/>
      <c r="K17" s="24">
        <v>7724000</v>
      </c>
      <c r="L17" s="7"/>
      <c r="M17" s="24">
        <v>0</v>
      </c>
      <c r="N17" s="24">
        <v>7724000</v>
      </c>
      <c r="O17" s="7"/>
      <c r="P17" s="7"/>
      <c r="Q17" s="7"/>
      <c r="R17" s="7"/>
      <c r="S17" s="7"/>
      <c r="T17" s="7"/>
      <c r="U17" s="7"/>
      <c r="V17" s="24">
        <v>6081000</v>
      </c>
      <c r="W17" s="7"/>
      <c r="X17" s="24">
        <v>0</v>
      </c>
      <c r="Y17" s="24">
        <v>6081000</v>
      </c>
      <c r="Z17" s="7"/>
      <c r="AA17" s="7"/>
      <c r="AB17" s="7"/>
      <c r="AC17" s="7"/>
      <c r="AD17" s="7"/>
      <c r="AE17" s="7"/>
      <c r="AF17" s="7"/>
      <c r="AG17" s="24">
        <v>7635000</v>
      </c>
      <c r="AH17" s="7"/>
      <c r="AI17" s="24">
        <v>0</v>
      </c>
      <c r="AJ17" s="24">
        <v>7635000</v>
      </c>
    </row>
    <row r="18" spans="2:36">
      <c r="B18" s="12" t="s">
        <v>408</v>
      </c>
      <c r="C18" s="17" t="s">
        <v>68</v>
      </c>
      <c r="D18" s="7"/>
      <c r="E18" s="7"/>
      <c r="F18" s="7"/>
      <c r="G18" s="7"/>
      <c r="H18" s="7"/>
      <c r="I18" s="7"/>
      <c r="J18" s="7"/>
      <c r="K18" s="24">
        <v>-2363000</v>
      </c>
      <c r="L18" s="7"/>
      <c r="M18" s="24">
        <v>0</v>
      </c>
      <c r="N18" s="24">
        <v>-2363000</v>
      </c>
      <c r="O18" s="7"/>
      <c r="P18" s="7"/>
      <c r="Q18" s="7"/>
      <c r="R18" s="7"/>
      <c r="S18" s="7"/>
      <c r="T18" s="7"/>
      <c r="U18" s="7"/>
      <c r="V18" s="24">
        <v>-1772000</v>
      </c>
      <c r="W18" s="7"/>
      <c r="X18" s="24">
        <v>0</v>
      </c>
      <c r="Y18" s="24">
        <v>-1772000</v>
      </c>
      <c r="Z18" s="7"/>
      <c r="AA18" s="7"/>
      <c r="AB18" s="7"/>
      <c r="AC18" s="7"/>
      <c r="AD18" s="7"/>
      <c r="AE18" s="7"/>
      <c r="AF18" s="7"/>
      <c r="AG18" s="24">
        <v>-2284000</v>
      </c>
      <c r="AH18" s="7"/>
      <c r="AI18" s="24">
        <v>0</v>
      </c>
      <c r="AJ18" s="24">
        <v>-2284000</v>
      </c>
    </row>
    <row r="19" spans="2:36">
      <c r="B19" s="12" t="s">
        <v>451</v>
      </c>
      <c r="C19" s="17" t="s">
        <v>79</v>
      </c>
      <c r="D19" s="7"/>
      <c r="E19" s="7"/>
      <c r="F19" s="7"/>
      <c r="G19" s="7"/>
      <c r="H19" s="24"/>
      <c r="I19" s="24"/>
      <c r="J19" s="7"/>
      <c r="K19" s="24"/>
      <c r="L19" s="7"/>
      <c r="M19" s="24"/>
      <c r="N19" s="24"/>
      <c r="O19" s="7"/>
      <c r="P19" s="7"/>
      <c r="Q19" s="7"/>
      <c r="R19" s="7"/>
      <c r="S19" s="24"/>
      <c r="T19" s="24"/>
      <c r="U19" s="7"/>
      <c r="V19" s="24"/>
      <c r="W19" s="7"/>
      <c r="X19" s="24"/>
      <c r="Y19" s="24"/>
      <c r="Z19" s="7"/>
      <c r="AA19" s="7"/>
      <c r="AB19" s="7"/>
      <c r="AC19" s="7"/>
      <c r="AD19" s="24"/>
      <c r="AE19" s="24"/>
      <c r="AF19" s="7"/>
      <c r="AG19" s="24"/>
      <c r="AH19" s="7"/>
      <c r="AI19" s="24"/>
      <c r="AJ19" s="24"/>
    </row>
    <row r="20" spans="2:36" ht="25">
      <c r="B20" s="12" t="s">
        <v>549</v>
      </c>
      <c r="C20" s="17" t="s">
        <v>84</v>
      </c>
      <c r="D20" s="24">
        <v>0</v>
      </c>
      <c r="E20" s="24"/>
      <c r="F20" s="24"/>
      <c r="G20" s="24">
        <v>0</v>
      </c>
      <c r="H20" s="7"/>
      <c r="I20" s="24">
        <v>0</v>
      </c>
      <c r="J20" s="7"/>
      <c r="K20" s="7"/>
      <c r="L20" s="24"/>
      <c r="M20" s="24">
        <v>0</v>
      </c>
      <c r="N20" s="24">
        <v>0</v>
      </c>
      <c r="O20" s="24">
        <v>13000</v>
      </c>
      <c r="P20" s="24"/>
      <c r="Q20" s="24"/>
      <c r="R20" s="24">
        <v>-13000</v>
      </c>
      <c r="S20" s="7"/>
      <c r="T20" s="24">
        <v>0</v>
      </c>
      <c r="U20" s="7"/>
      <c r="V20" s="7"/>
      <c r="W20" s="24"/>
      <c r="X20" s="24">
        <v>0</v>
      </c>
      <c r="Y20" s="24">
        <v>0</v>
      </c>
      <c r="Z20" s="24">
        <v>13000</v>
      </c>
      <c r="AA20" s="24"/>
      <c r="AB20" s="24"/>
      <c r="AC20" s="24">
        <v>-13000</v>
      </c>
      <c r="AD20" s="7"/>
      <c r="AE20" s="24">
        <v>0</v>
      </c>
      <c r="AF20" s="7"/>
      <c r="AG20" s="7"/>
      <c r="AH20" s="24"/>
      <c r="AI20" s="24">
        <v>0</v>
      </c>
      <c r="AJ20" s="24">
        <v>0</v>
      </c>
    </row>
    <row r="21" spans="2:36">
      <c r="B21" s="12" t="s">
        <v>622</v>
      </c>
      <c r="C21" s="17" t="s">
        <v>85</v>
      </c>
      <c r="D21" s="24"/>
      <c r="E21" s="24"/>
      <c r="F21" s="24"/>
      <c r="G21" s="7"/>
      <c r="H21" s="7"/>
      <c r="I21" s="24"/>
      <c r="J21" s="7"/>
      <c r="K21" s="24"/>
      <c r="L21" s="7"/>
      <c r="M21" s="24"/>
      <c r="N21" s="24"/>
      <c r="O21" s="24"/>
      <c r="P21" s="24"/>
      <c r="Q21" s="24"/>
      <c r="R21" s="7"/>
      <c r="S21" s="7"/>
      <c r="T21" s="24"/>
      <c r="U21" s="7"/>
      <c r="V21" s="24"/>
      <c r="W21" s="7"/>
      <c r="X21" s="24"/>
      <c r="Y21" s="24"/>
      <c r="Z21" s="24"/>
      <c r="AA21" s="24"/>
      <c r="AB21" s="24"/>
      <c r="AC21" s="7"/>
      <c r="AD21" s="7"/>
      <c r="AE21" s="24"/>
      <c r="AF21" s="7"/>
      <c r="AG21" s="24"/>
      <c r="AH21" s="7"/>
      <c r="AI21" s="24"/>
      <c r="AJ21" s="24"/>
    </row>
    <row r="22" spans="2:36" ht="25">
      <c r="B22" s="12" t="s">
        <v>478</v>
      </c>
      <c r="C22" s="17" t="s">
        <v>238</v>
      </c>
      <c r="D22" s="24"/>
      <c r="E22" s="7"/>
      <c r="F22" s="7"/>
      <c r="G22" s="7"/>
      <c r="H22" s="7"/>
      <c r="I22" s="24"/>
      <c r="J22" s="7"/>
      <c r="K22" s="7"/>
      <c r="L22" s="24"/>
      <c r="M22" s="24"/>
      <c r="N22" s="24"/>
      <c r="O22" s="24"/>
      <c r="P22" s="7"/>
      <c r="Q22" s="7"/>
      <c r="R22" s="7"/>
      <c r="S22" s="7"/>
      <c r="T22" s="24"/>
      <c r="U22" s="7"/>
      <c r="V22" s="7"/>
      <c r="W22" s="24"/>
      <c r="X22" s="24"/>
      <c r="Y22" s="24"/>
      <c r="Z22" s="24"/>
      <c r="AA22" s="7"/>
      <c r="AB22" s="7"/>
      <c r="AC22" s="7"/>
      <c r="AD22" s="7"/>
      <c r="AE22" s="24"/>
      <c r="AF22" s="7"/>
      <c r="AG22" s="7"/>
      <c r="AH22" s="24"/>
      <c r="AI22" s="24"/>
      <c r="AJ22" s="24"/>
    </row>
    <row r="23" spans="2:36" ht="25">
      <c r="B23" s="12" t="s">
        <v>445</v>
      </c>
      <c r="C23" s="17" t="s">
        <v>239</v>
      </c>
      <c r="D23" s="7"/>
      <c r="E23" s="7"/>
      <c r="F23" s="7"/>
      <c r="G23" s="24">
        <v>14000</v>
      </c>
      <c r="H23" s="7"/>
      <c r="I23" s="24">
        <v>14000</v>
      </c>
      <c r="J23" s="7"/>
      <c r="K23" s="7"/>
      <c r="L23" s="7"/>
      <c r="M23" s="24">
        <v>0</v>
      </c>
      <c r="N23" s="24">
        <v>14000</v>
      </c>
      <c r="O23" s="7"/>
      <c r="P23" s="7"/>
      <c r="Q23" s="7"/>
      <c r="R23" s="24">
        <v>9000</v>
      </c>
      <c r="S23" s="7"/>
      <c r="T23" s="24">
        <v>9000</v>
      </c>
      <c r="U23" s="7"/>
      <c r="V23" s="7"/>
      <c r="W23" s="7"/>
      <c r="X23" s="24">
        <v>0</v>
      </c>
      <c r="Y23" s="24">
        <v>9000</v>
      </c>
      <c r="Z23" s="7"/>
      <c r="AA23" s="7"/>
      <c r="AB23" s="7"/>
      <c r="AC23" s="24">
        <v>15000</v>
      </c>
      <c r="AD23" s="7"/>
      <c r="AE23" s="24">
        <v>15000</v>
      </c>
      <c r="AF23" s="7"/>
      <c r="AG23" s="7"/>
      <c r="AH23" s="7"/>
      <c r="AI23" s="24">
        <v>0</v>
      </c>
      <c r="AJ23" s="24">
        <v>15000</v>
      </c>
    </row>
    <row r="24" spans="2:36">
      <c r="B24" s="12" t="s">
        <v>452</v>
      </c>
      <c r="C24" s="17" t="s">
        <v>240</v>
      </c>
      <c r="D24" s="7"/>
      <c r="E24" s="7"/>
      <c r="F24" s="7"/>
      <c r="G24" s="7"/>
      <c r="H24" s="24"/>
      <c r="I24" s="24"/>
      <c r="J24" s="7"/>
      <c r="K24" s="7"/>
      <c r="L24" s="7"/>
      <c r="M24" s="24"/>
      <c r="N24" s="24"/>
      <c r="O24" s="7"/>
      <c r="P24" s="7"/>
      <c r="Q24" s="7"/>
      <c r="R24" s="7"/>
      <c r="S24" s="24"/>
      <c r="T24" s="24"/>
      <c r="U24" s="7"/>
      <c r="V24" s="7"/>
      <c r="W24" s="7"/>
      <c r="X24" s="24"/>
      <c r="Y24" s="24"/>
      <c r="Z24" s="7"/>
      <c r="AA24" s="7"/>
      <c r="AB24" s="7"/>
      <c r="AC24" s="7"/>
      <c r="AD24" s="24"/>
      <c r="AE24" s="24"/>
      <c r="AF24" s="7"/>
      <c r="AG24" s="7"/>
      <c r="AH24" s="7"/>
      <c r="AI24" s="24"/>
      <c r="AJ24" s="24"/>
    </row>
    <row r="25" spans="2:36" ht="25">
      <c r="B25" s="12" t="s">
        <v>1212</v>
      </c>
      <c r="C25" s="17" t="s">
        <v>37</v>
      </c>
      <c r="D25" s="7"/>
      <c r="E25" s="7"/>
      <c r="F25" s="7"/>
      <c r="G25" s="7"/>
      <c r="H25" s="7"/>
      <c r="I25" s="7"/>
      <c r="J25" s="24">
        <v>721000</v>
      </c>
      <c r="K25" s="7"/>
      <c r="L25" s="7"/>
      <c r="M25" s="24">
        <v>0</v>
      </c>
      <c r="N25" s="24">
        <v>721000</v>
      </c>
      <c r="O25" s="7"/>
      <c r="P25" s="7"/>
      <c r="Q25" s="7"/>
      <c r="R25" s="7"/>
      <c r="S25" s="7"/>
      <c r="T25" s="7"/>
      <c r="U25" s="24">
        <v>658000</v>
      </c>
      <c r="V25" s="7"/>
      <c r="W25" s="7"/>
      <c r="X25" s="24">
        <v>0</v>
      </c>
      <c r="Y25" s="24">
        <v>658000</v>
      </c>
      <c r="Z25" s="7"/>
      <c r="AA25" s="7"/>
      <c r="AB25" s="7"/>
      <c r="AC25" s="7"/>
      <c r="AD25" s="7"/>
      <c r="AE25" s="7"/>
      <c r="AF25" s="24">
        <v>817000</v>
      </c>
      <c r="AG25" s="7"/>
      <c r="AH25" s="7"/>
      <c r="AI25" s="24">
        <v>0</v>
      </c>
      <c r="AJ25" s="24">
        <v>817000</v>
      </c>
    </row>
    <row r="26" spans="2:36">
      <c r="B26" s="12" t="s">
        <v>544</v>
      </c>
      <c r="C26" s="17" t="s">
        <v>39</v>
      </c>
      <c r="D26" s="24">
        <v>-501000</v>
      </c>
      <c r="E26" s="24"/>
      <c r="F26" s="24"/>
      <c r="G26" s="24">
        <v>0</v>
      </c>
      <c r="H26" s="24"/>
      <c r="I26" s="24">
        <v>-501000</v>
      </c>
      <c r="J26" s="24">
        <v>0</v>
      </c>
      <c r="K26" s="24">
        <v>0</v>
      </c>
      <c r="L26" s="24">
        <v>0</v>
      </c>
      <c r="M26" s="24">
        <v>0</v>
      </c>
      <c r="N26" s="24">
        <v>-501000</v>
      </c>
      <c r="O26" s="24">
        <v>-250000</v>
      </c>
      <c r="P26" s="24"/>
      <c r="Q26" s="24"/>
      <c r="R26" s="24">
        <v>0</v>
      </c>
      <c r="S26" s="24"/>
      <c r="T26" s="24">
        <v>-250000</v>
      </c>
      <c r="U26" s="24">
        <v>0</v>
      </c>
      <c r="V26" s="24">
        <v>0</v>
      </c>
      <c r="W26" s="24">
        <v>0</v>
      </c>
      <c r="X26" s="24">
        <v>0</v>
      </c>
      <c r="Y26" s="24">
        <v>-250000</v>
      </c>
      <c r="Z26" s="24">
        <v>-463000</v>
      </c>
      <c r="AA26" s="24"/>
      <c r="AB26" s="24"/>
      <c r="AC26" s="24">
        <v>0</v>
      </c>
      <c r="AD26" s="24"/>
      <c r="AE26" s="24">
        <v>-463000</v>
      </c>
      <c r="AF26" s="24">
        <v>0</v>
      </c>
      <c r="AG26" s="24">
        <v>0</v>
      </c>
      <c r="AH26" s="24">
        <v>0</v>
      </c>
      <c r="AI26" s="24">
        <v>0</v>
      </c>
      <c r="AJ26" s="24">
        <v>-463000</v>
      </c>
    </row>
    <row r="27" spans="2:36">
      <c r="B27" s="11" t="s">
        <v>671</v>
      </c>
      <c r="C27" s="19" t="s">
        <v>40</v>
      </c>
      <c r="D27" s="26">
        <v>7274000</v>
      </c>
      <c r="E27" s="26">
        <v>0</v>
      </c>
      <c r="F27" s="26">
        <v>0</v>
      </c>
      <c r="G27" s="26">
        <v>32000</v>
      </c>
      <c r="H27" s="26">
        <v>0</v>
      </c>
      <c r="I27" s="26">
        <v>7306000</v>
      </c>
      <c r="J27" s="26">
        <v>-548000</v>
      </c>
      <c r="K27" s="26">
        <v>56987000</v>
      </c>
      <c r="L27" s="26">
        <v>0</v>
      </c>
      <c r="M27" s="26">
        <v>0</v>
      </c>
      <c r="N27" s="26">
        <v>63745000</v>
      </c>
      <c r="O27" s="26">
        <v>7988000</v>
      </c>
      <c r="P27" s="26">
        <v>0</v>
      </c>
      <c r="Q27" s="26">
        <v>0</v>
      </c>
      <c r="R27" s="26">
        <v>12000</v>
      </c>
      <c r="S27" s="26">
        <v>0</v>
      </c>
      <c r="T27" s="26">
        <v>8000000</v>
      </c>
      <c r="U27" s="26">
        <v>-1428000</v>
      </c>
      <c r="V27" s="26">
        <v>50584000</v>
      </c>
      <c r="W27" s="26">
        <v>0</v>
      </c>
      <c r="X27" s="26">
        <v>0</v>
      </c>
      <c r="Y27" s="26">
        <v>57156000</v>
      </c>
      <c r="Z27" s="26">
        <v>7775000</v>
      </c>
      <c r="AA27" s="26"/>
      <c r="AB27" s="26"/>
      <c r="AC27" s="26">
        <v>18000</v>
      </c>
      <c r="AD27" s="26"/>
      <c r="AE27" s="26">
        <v>7793000</v>
      </c>
      <c r="AF27" s="26">
        <v>-1269000</v>
      </c>
      <c r="AG27" s="26">
        <v>51626000</v>
      </c>
      <c r="AH27" s="26">
        <v>0</v>
      </c>
      <c r="AI27" s="26">
        <v>0</v>
      </c>
      <c r="AJ27" s="26">
        <v>58150000</v>
      </c>
    </row>
  </sheetData>
  <mergeCells count="38">
    <mergeCell ref="AI13:AI14"/>
    <mergeCell ref="AJ13:AJ14"/>
    <mergeCell ref="AB13:AD13"/>
    <mergeCell ref="AE13:AE14"/>
    <mergeCell ref="AF13:AF14"/>
    <mergeCell ref="AG13:AG14"/>
    <mergeCell ref="AH13:AH14"/>
    <mergeCell ref="W13:W14"/>
    <mergeCell ref="X13:X14"/>
    <mergeCell ref="Y13:Y14"/>
    <mergeCell ref="Z13:Z14"/>
    <mergeCell ref="AA13:AA14"/>
    <mergeCell ref="Z12:AJ12"/>
    <mergeCell ref="D13:D14"/>
    <mergeCell ref="E13:E14"/>
    <mergeCell ref="F13:H13"/>
    <mergeCell ref="I13:I14"/>
    <mergeCell ref="J13:J14"/>
    <mergeCell ref="K13:K14"/>
    <mergeCell ref="L13:L14"/>
    <mergeCell ref="M13:M14"/>
    <mergeCell ref="N13:N14"/>
    <mergeCell ref="O13:O14"/>
    <mergeCell ref="P13:P14"/>
    <mergeCell ref="Q13:S13"/>
    <mergeCell ref="T13:T14"/>
    <mergeCell ref="U13:U14"/>
    <mergeCell ref="V13:V14"/>
    <mergeCell ref="A6:B6"/>
    <mergeCell ref="A8:B8"/>
    <mergeCell ref="B10:I10"/>
    <mergeCell ref="D12:N12"/>
    <mergeCell ref="O12:Y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37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22.453125" customWidth="1"/>
    <col min="4" max="4" width="45" customWidth="1"/>
    <col min="5" max="5" width="8" customWidth="1"/>
    <col min="6" max="9" width="21.54296875" customWidth="1"/>
  </cols>
  <sheetData>
    <row r="1" spans="1:9" ht="13">
      <c r="A1" s="32" t="s">
        <v>250</v>
      </c>
      <c r="B1" s="33"/>
      <c r="C1" s="33"/>
    </row>
    <row r="2" spans="1:9" ht="13">
      <c r="A2" s="32" t="s">
        <v>488</v>
      </c>
      <c r="B2" s="33"/>
      <c r="C2" s="33"/>
    </row>
    <row r="4" spans="1:9">
      <c r="A4" s="34" t="s">
        <v>367</v>
      </c>
      <c r="B4" s="35"/>
      <c r="C4" s="10" t="s">
        <v>41</v>
      </c>
      <c r="D4" s="36" t="s">
        <v>483</v>
      </c>
      <c r="E4" s="36"/>
    </row>
    <row r="5" spans="1:9">
      <c r="A5" s="37" t="s">
        <v>1308</v>
      </c>
      <c r="B5" s="37"/>
      <c r="C5" s="14">
        <v>45930</v>
      </c>
    </row>
    <row r="6" spans="1:9">
      <c r="A6" s="37" t="s">
        <v>1000</v>
      </c>
      <c r="B6" s="37"/>
      <c r="C6" s="13" t="s">
        <v>257</v>
      </c>
    </row>
    <row r="7" spans="1:9">
      <c r="A7" s="2"/>
      <c r="B7" s="2"/>
      <c r="C7" s="15"/>
    </row>
    <row r="8" spans="1:9">
      <c r="A8" s="38" t="s">
        <v>862</v>
      </c>
      <c r="B8" s="38"/>
      <c r="C8" s="16" t="str">
        <f>B11</f>
        <v>660-20</v>
      </c>
    </row>
    <row r="9" spans="1:9">
      <c r="A9" s="5" t="s">
        <v>99</v>
      </c>
    </row>
    <row r="10" spans="1:9">
      <c r="B10" s="39" t="s">
        <v>100</v>
      </c>
      <c r="C10" s="33"/>
      <c r="D10" s="33"/>
      <c r="E10" s="33"/>
      <c r="F10" s="33"/>
      <c r="G10" s="33"/>
      <c r="H10" s="33"/>
      <c r="I10" s="33"/>
    </row>
    <row r="11" spans="1:9">
      <c r="B11" s="9" t="s">
        <v>99</v>
      </c>
    </row>
    <row r="12" spans="1:9" ht="25">
      <c r="F12" s="20" t="s">
        <v>1315</v>
      </c>
      <c r="G12" s="20" t="s">
        <v>1206</v>
      </c>
      <c r="H12" s="20" t="s">
        <v>881</v>
      </c>
      <c r="I12" s="20" t="s">
        <v>882</v>
      </c>
    </row>
    <row r="13" spans="1:9">
      <c r="F13" s="17" t="s">
        <v>35</v>
      </c>
      <c r="G13" s="17" t="s">
        <v>35</v>
      </c>
      <c r="H13" s="17" t="s">
        <v>50</v>
      </c>
      <c r="I13" s="17" t="s">
        <v>50</v>
      </c>
    </row>
    <row r="14" spans="1:9">
      <c r="B14" s="40" t="s">
        <v>267</v>
      </c>
      <c r="C14" s="42" t="s">
        <v>740</v>
      </c>
      <c r="D14" s="42"/>
      <c r="E14" s="17" t="s">
        <v>35</v>
      </c>
      <c r="F14" s="24">
        <v>7711000</v>
      </c>
      <c r="G14" s="24">
        <v>7182000</v>
      </c>
      <c r="H14" s="24">
        <v>21631000</v>
      </c>
      <c r="I14" s="24">
        <v>20165000</v>
      </c>
    </row>
    <row r="15" spans="1:9">
      <c r="B15" s="41"/>
      <c r="C15" s="42" t="s">
        <v>739</v>
      </c>
      <c r="D15" s="42"/>
      <c r="E15" s="17" t="s">
        <v>50</v>
      </c>
      <c r="F15" s="24">
        <v>26000</v>
      </c>
      <c r="G15" s="24">
        <v>32000</v>
      </c>
      <c r="H15" s="24">
        <v>74000</v>
      </c>
      <c r="I15" s="24">
        <v>110000</v>
      </c>
    </row>
    <row r="16" spans="1:9">
      <c r="B16" s="41"/>
      <c r="C16" s="42" t="s">
        <v>878</v>
      </c>
      <c r="D16" s="42"/>
      <c r="E16" s="17" t="s">
        <v>68</v>
      </c>
      <c r="F16" s="24">
        <v>443000</v>
      </c>
      <c r="G16" s="24">
        <v>890000</v>
      </c>
      <c r="H16" s="24">
        <v>1662000</v>
      </c>
      <c r="I16" s="24">
        <v>2316000</v>
      </c>
    </row>
    <row r="17" spans="2:9">
      <c r="B17" s="41"/>
      <c r="C17" s="42" t="s">
        <v>879</v>
      </c>
      <c r="D17" s="42"/>
      <c r="E17" s="17" t="s">
        <v>79</v>
      </c>
      <c r="F17" s="24">
        <v>151000</v>
      </c>
      <c r="G17" s="24">
        <v>158000</v>
      </c>
      <c r="H17" s="24">
        <v>446000</v>
      </c>
      <c r="I17" s="24">
        <v>532000</v>
      </c>
    </row>
    <row r="18" spans="2:9">
      <c r="B18" s="41"/>
      <c r="C18" s="42" t="s">
        <v>851</v>
      </c>
      <c r="D18" s="42"/>
      <c r="E18" s="17" t="s">
        <v>84</v>
      </c>
      <c r="F18" s="24">
        <v>59000</v>
      </c>
      <c r="G18" s="24">
        <v>53000</v>
      </c>
      <c r="H18" s="24">
        <v>114000</v>
      </c>
      <c r="I18" s="24">
        <v>111000</v>
      </c>
    </row>
    <row r="19" spans="2:9">
      <c r="B19" s="41"/>
      <c r="C19" s="42" t="s">
        <v>736</v>
      </c>
      <c r="D19" s="42"/>
      <c r="E19" s="17" t="s">
        <v>85</v>
      </c>
      <c r="F19" s="24">
        <v>1496000</v>
      </c>
      <c r="G19" s="24">
        <v>1292000</v>
      </c>
      <c r="H19" s="24">
        <v>4222000</v>
      </c>
      <c r="I19" s="24">
        <v>3574000</v>
      </c>
    </row>
    <row r="20" spans="2:9" ht="25">
      <c r="B20" s="41"/>
      <c r="C20" s="12"/>
      <c r="D20" s="12" t="s">
        <v>807</v>
      </c>
      <c r="E20" s="17" t="s">
        <v>238</v>
      </c>
      <c r="F20" s="24">
        <v>0</v>
      </c>
      <c r="G20" s="24">
        <v>0</v>
      </c>
      <c r="H20" s="24">
        <v>0</v>
      </c>
      <c r="I20" s="24">
        <v>0</v>
      </c>
    </row>
    <row r="21" spans="2:9">
      <c r="B21" s="41"/>
      <c r="C21" s="42" t="s">
        <v>852</v>
      </c>
      <c r="D21" s="42"/>
      <c r="E21" s="17" t="s">
        <v>239</v>
      </c>
      <c r="F21" s="24">
        <v>1000</v>
      </c>
      <c r="G21" s="24">
        <v>1000</v>
      </c>
      <c r="H21" s="24">
        <v>1000</v>
      </c>
      <c r="I21" s="24">
        <v>1000</v>
      </c>
    </row>
    <row r="22" spans="2:9">
      <c r="B22" s="42"/>
      <c r="C22" s="42" t="s">
        <v>1088</v>
      </c>
      <c r="D22" s="42"/>
      <c r="E22" s="17" t="s">
        <v>240</v>
      </c>
      <c r="F22" s="24">
        <v>9887000</v>
      </c>
      <c r="G22" s="24">
        <v>9608000</v>
      </c>
      <c r="H22" s="24">
        <v>28150000</v>
      </c>
      <c r="I22" s="24">
        <v>26809000</v>
      </c>
    </row>
    <row r="23" spans="2:9">
      <c r="B23" s="40" t="s">
        <v>342</v>
      </c>
      <c r="C23" s="42" t="s">
        <v>1130</v>
      </c>
      <c r="D23" s="42"/>
      <c r="E23" s="17" t="s">
        <v>37</v>
      </c>
      <c r="F23" s="24">
        <v>4243000</v>
      </c>
      <c r="G23" s="24">
        <v>4397000</v>
      </c>
      <c r="H23" s="24">
        <v>12299000</v>
      </c>
      <c r="I23" s="24">
        <v>12563000</v>
      </c>
    </row>
    <row r="24" spans="2:9">
      <c r="B24" s="41"/>
      <c r="C24" s="42" t="s">
        <v>1129</v>
      </c>
      <c r="D24" s="42"/>
      <c r="E24" s="17" t="s">
        <v>39</v>
      </c>
      <c r="F24" s="24">
        <v>17000</v>
      </c>
      <c r="G24" s="24">
        <v>35000</v>
      </c>
      <c r="H24" s="24">
        <v>47000</v>
      </c>
      <c r="I24" s="24">
        <v>101000</v>
      </c>
    </row>
    <row r="25" spans="2:9">
      <c r="B25" s="41"/>
      <c r="C25" s="42" t="s">
        <v>1131</v>
      </c>
      <c r="D25" s="42"/>
      <c r="E25" s="17" t="s">
        <v>40</v>
      </c>
      <c r="F25" s="24">
        <v>17000</v>
      </c>
      <c r="G25" s="24">
        <v>17000</v>
      </c>
      <c r="H25" s="24">
        <v>49000</v>
      </c>
      <c r="I25" s="24">
        <v>43000</v>
      </c>
    </row>
    <row r="26" spans="2:9">
      <c r="B26" s="41"/>
      <c r="C26" s="42" t="s">
        <v>1132</v>
      </c>
      <c r="D26" s="42"/>
      <c r="E26" s="17" t="s">
        <v>43</v>
      </c>
      <c r="F26" s="24">
        <v>112000</v>
      </c>
      <c r="G26" s="24">
        <v>50000</v>
      </c>
      <c r="H26" s="24">
        <v>210000</v>
      </c>
      <c r="I26" s="24">
        <v>175000</v>
      </c>
    </row>
    <row r="27" spans="2:9">
      <c r="B27" s="41"/>
      <c r="C27" s="42" t="s">
        <v>1128</v>
      </c>
      <c r="D27" s="42"/>
      <c r="E27" s="17" t="s">
        <v>44</v>
      </c>
      <c r="F27" s="24">
        <v>215000</v>
      </c>
      <c r="G27" s="24">
        <v>220000</v>
      </c>
      <c r="H27" s="24">
        <v>701000</v>
      </c>
      <c r="I27" s="24">
        <v>380000</v>
      </c>
    </row>
    <row r="28" spans="2:9">
      <c r="B28" s="41"/>
      <c r="C28" s="42" t="s">
        <v>1126</v>
      </c>
      <c r="D28" s="42"/>
      <c r="E28" s="17" t="s">
        <v>45</v>
      </c>
      <c r="F28" s="24">
        <v>447000</v>
      </c>
      <c r="G28" s="24">
        <v>292000</v>
      </c>
      <c r="H28" s="24">
        <v>924000</v>
      </c>
      <c r="I28" s="24">
        <v>731000</v>
      </c>
    </row>
    <row r="29" spans="2:9">
      <c r="B29" s="41"/>
      <c r="C29" s="42" t="s">
        <v>1127</v>
      </c>
      <c r="D29" s="42"/>
      <c r="E29" s="17" t="s">
        <v>46</v>
      </c>
      <c r="F29" s="24">
        <v>7000</v>
      </c>
      <c r="G29" s="24">
        <v>20000</v>
      </c>
      <c r="H29" s="24">
        <v>20000</v>
      </c>
      <c r="I29" s="24">
        <v>41000</v>
      </c>
    </row>
    <row r="30" spans="2:9">
      <c r="B30" s="42"/>
      <c r="C30" s="40" t="s">
        <v>1086</v>
      </c>
      <c r="D30" s="42"/>
      <c r="E30" s="17" t="s">
        <v>47</v>
      </c>
      <c r="F30" s="24">
        <v>5058000</v>
      </c>
      <c r="G30" s="24">
        <v>5031000</v>
      </c>
      <c r="H30" s="24">
        <v>14250000</v>
      </c>
      <c r="I30" s="24">
        <v>14034000</v>
      </c>
    </row>
    <row r="31" spans="2:9">
      <c r="B31" s="42" t="s">
        <v>1071</v>
      </c>
      <c r="C31" s="45"/>
      <c r="D31" s="42"/>
      <c r="E31" s="17" t="s">
        <v>48</v>
      </c>
      <c r="F31" s="24">
        <v>4829000</v>
      </c>
      <c r="G31" s="24">
        <v>4577000</v>
      </c>
      <c r="H31" s="24">
        <v>13900000</v>
      </c>
      <c r="I31" s="24">
        <v>12775000</v>
      </c>
    </row>
    <row r="32" spans="2:9">
      <c r="B32" s="42" t="s">
        <v>393</v>
      </c>
      <c r="C32" s="42" t="s">
        <v>458</v>
      </c>
      <c r="D32" s="42"/>
      <c r="E32" s="17" t="s">
        <v>49</v>
      </c>
      <c r="F32" s="24">
        <v>-2000</v>
      </c>
      <c r="G32" s="24">
        <v>49000</v>
      </c>
      <c r="H32" s="24">
        <v>-1000</v>
      </c>
      <c r="I32" s="24">
        <v>151000</v>
      </c>
    </row>
    <row r="33" spans="2:9">
      <c r="B33" s="42"/>
      <c r="C33" s="42" t="s">
        <v>438</v>
      </c>
      <c r="D33" s="42"/>
      <c r="E33" s="17" t="s">
        <v>51</v>
      </c>
      <c r="F33" s="24">
        <v>-6000</v>
      </c>
      <c r="G33" s="24">
        <v>-23000</v>
      </c>
      <c r="H33" s="24">
        <v>-1000</v>
      </c>
      <c r="I33" s="24">
        <v>-66000</v>
      </c>
    </row>
    <row r="34" spans="2:9">
      <c r="B34" s="40" t="s">
        <v>403</v>
      </c>
      <c r="C34" s="42" t="s">
        <v>749</v>
      </c>
      <c r="D34" s="42"/>
      <c r="E34" s="17" t="s">
        <v>58</v>
      </c>
      <c r="F34" s="24">
        <v>150000</v>
      </c>
      <c r="G34" s="24">
        <v>130000</v>
      </c>
      <c r="H34" s="24">
        <v>447000</v>
      </c>
      <c r="I34" s="24">
        <v>345000</v>
      </c>
    </row>
    <row r="35" spans="2:9">
      <c r="B35" s="41"/>
      <c r="C35" s="42" t="s">
        <v>590</v>
      </c>
      <c r="D35" s="42"/>
      <c r="E35" s="17" t="s">
        <v>60</v>
      </c>
      <c r="F35" s="24">
        <v>1001000</v>
      </c>
      <c r="G35" s="24">
        <v>918000</v>
      </c>
      <c r="H35" s="24">
        <v>2952000</v>
      </c>
      <c r="I35" s="24">
        <v>2608000</v>
      </c>
    </row>
    <row r="36" spans="2:9">
      <c r="B36" s="41"/>
      <c r="C36" s="42" t="s">
        <v>726</v>
      </c>
      <c r="D36" s="42"/>
      <c r="E36" s="17" t="s">
        <v>61</v>
      </c>
      <c r="F36" s="24">
        <v>345000</v>
      </c>
      <c r="G36" s="24">
        <v>244000</v>
      </c>
      <c r="H36" s="24">
        <v>823000</v>
      </c>
      <c r="I36" s="24">
        <v>621000</v>
      </c>
    </row>
    <row r="37" spans="2:9">
      <c r="B37" s="40"/>
      <c r="C37" s="40" t="s">
        <v>974</v>
      </c>
      <c r="D37" s="40"/>
      <c r="E37" s="19" t="s">
        <v>62</v>
      </c>
      <c r="F37" s="26">
        <v>1496000</v>
      </c>
      <c r="G37" s="26">
        <v>1292000</v>
      </c>
      <c r="H37" s="26">
        <v>4222000</v>
      </c>
      <c r="I37" s="26">
        <v>3574000</v>
      </c>
    </row>
  </sheetData>
  <mergeCells count="35">
    <mergeCell ref="B31:D31"/>
    <mergeCell ref="B32:B33"/>
    <mergeCell ref="C32:D32"/>
    <mergeCell ref="C33:D33"/>
    <mergeCell ref="B34:B37"/>
    <mergeCell ref="C34:D34"/>
    <mergeCell ref="C35:D35"/>
    <mergeCell ref="C36:D36"/>
    <mergeCell ref="C37:D37"/>
    <mergeCell ref="B23:B30"/>
    <mergeCell ref="C23:D23"/>
    <mergeCell ref="C24:D24"/>
    <mergeCell ref="C25:D25"/>
    <mergeCell ref="C26:D26"/>
    <mergeCell ref="C27:D27"/>
    <mergeCell ref="C28:D28"/>
    <mergeCell ref="C29:D29"/>
    <mergeCell ref="C30:D30"/>
    <mergeCell ref="A6:B6"/>
    <mergeCell ref="A8:B8"/>
    <mergeCell ref="B10:I10"/>
    <mergeCell ref="B14:B22"/>
    <mergeCell ref="C14:D14"/>
    <mergeCell ref="C15:D15"/>
    <mergeCell ref="C16:D16"/>
    <mergeCell ref="C17:D17"/>
    <mergeCell ref="C18:D18"/>
    <mergeCell ref="C19:D19"/>
    <mergeCell ref="C21:D21"/>
    <mergeCell ref="C22:D2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34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17" customWidth="1"/>
    <col min="4" max="4" width="28" customWidth="1"/>
    <col min="5" max="5" width="8" customWidth="1"/>
    <col min="6" max="9" width="21.54296875" customWidth="1"/>
  </cols>
  <sheetData>
    <row r="1" spans="1:9" ht="13">
      <c r="A1" s="32" t="s">
        <v>250</v>
      </c>
      <c r="B1" s="33"/>
      <c r="C1" s="33"/>
    </row>
    <row r="2" spans="1:9" ht="13">
      <c r="A2" s="32" t="s">
        <v>488</v>
      </c>
      <c r="B2" s="33"/>
      <c r="C2" s="33"/>
    </row>
    <row r="4" spans="1:9">
      <c r="A4" s="34" t="s">
        <v>367</v>
      </c>
      <c r="B4" s="35"/>
      <c r="C4" s="10" t="s">
        <v>41</v>
      </c>
      <c r="D4" s="36" t="s">
        <v>483</v>
      </c>
      <c r="E4" s="36"/>
    </row>
    <row r="5" spans="1:9">
      <c r="A5" s="37" t="s">
        <v>1308</v>
      </c>
      <c r="B5" s="37"/>
      <c r="C5" s="14">
        <v>45930</v>
      </c>
    </row>
    <row r="6" spans="1:9">
      <c r="A6" s="37" t="s">
        <v>1000</v>
      </c>
      <c r="B6" s="37"/>
      <c r="C6" s="13" t="s">
        <v>257</v>
      </c>
    </row>
    <row r="7" spans="1:9">
      <c r="A7" s="2"/>
      <c r="B7" s="2"/>
      <c r="C7" s="15"/>
    </row>
    <row r="8" spans="1:9">
      <c r="A8" s="38" t="s">
        <v>862</v>
      </c>
      <c r="B8" s="38"/>
      <c r="C8" s="16" t="str">
        <f>B11</f>
        <v>660-21</v>
      </c>
    </row>
    <row r="9" spans="1:9">
      <c r="A9" s="5" t="s">
        <v>101</v>
      </c>
    </row>
    <row r="10" spans="1:9">
      <c r="B10" s="39" t="s">
        <v>102</v>
      </c>
      <c r="C10" s="33"/>
      <c r="D10" s="33"/>
      <c r="E10" s="33"/>
      <c r="F10" s="33"/>
      <c r="G10" s="33"/>
      <c r="H10" s="33"/>
      <c r="I10" s="33"/>
    </row>
    <row r="11" spans="1:9">
      <c r="B11" s="9" t="s">
        <v>101</v>
      </c>
    </row>
    <row r="12" spans="1:9" ht="25">
      <c r="F12" s="20" t="s">
        <v>1315</v>
      </c>
      <c r="G12" s="20" t="s">
        <v>1206</v>
      </c>
      <c r="H12" s="20" t="s">
        <v>881</v>
      </c>
      <c r="I12" s="20" t="s">
        <v>882</v>
      </c>
    </row>
    <row r="13" spans="1:9">
      <c r="F13" s="17" t="s">
        <v>35</v>
      </c>
      <c r="G13" s="17" t="s">
        <v>35</v>
      </c>
      <c r="H13" s="17" t="s">
        <v>50</v>
      </c>
      <c r="I13" s="17" t="s">
        <v>50</v>
      </c>
    </row>
    <row r="14" spans="1:9">
      <c r="B14" s="12" t="s">
        <v>273</v>
      </c>
      <c r="C14" s="42" t="s">
        <v>981</v>
      </c>
      <c r="D14" s="42"/>
      <c r="E14" s="17" t="s">
        <v>35</v>
      </c>
      <c r="F14" s="24">
        <v>-539000</v>
      </c>
      <c r="G14" s="24">
        <v>-414000</v>
      </c>
      <c r="H14" s="24">
        <v>-3547000</v>
      </c>
      <c r="I14" s="24">
        <v>1547000</v>
      </c>
    </row>
    <row r="15" spans="1:9">
      <c r="B15" s="40" t="s">
        <v>276</v>
      </c>
      <c r="C15" s="42" t="s">
        <v>1238</v>
      </c>
      <c r="D15" s="42"/>
      <c r="E15" s="17" t="s">
        <v>50</v>
      </c>
      <c r="F15" s="24">
        <v>0</v>
      </c>
      <c r="G15" s="24">
        <v>0</v>
      </c>
      <c r="H15" s="24">
        <v>0</v>
      </c>
      <c r="I15" s="24">
        <v>0</v>
      </c>
    </row>
    <row r="16" spans="1:9">
      <c r="B16" s="41"/>
      <c r="C16" s="42" t="s">
        <v>499</v>
      </c>
      <c r="D16" s="42"/>
      <c r="E16" s="17" t="s">
        <v>68</v>
      </c>
      <c r="F16" s="24">
        <v>0</v>
      </c>
      <c r="G16" s="24">
        <v>-10000</v>
      </c>
      <c r="H16" s="24">
        <v>0</v>
      </c>
      <c r="I16" s="24">
        <v>-10000</v>
      </c>
    </row>
    <row r="17" spans="2:9">
      <c r="B17" s="41"/>
      <c r="C17" s="12"/>
      <c r="D17" s="12" t="s">
        <v>765</v>
      </c>
      <c r="E17" s="17" t="s">
        <v>79</v>
      </c>
      <c r="F17" s="24">
        <v>0</v>
      </c>
      <c r="G17" s="24">
        <v>0</v>
      </c>
      <c r="H17" s="24">
        <v>0</v>
      </c>
      <c r="I17" s="24">
        <v>0</v>
      </c>
    </row>
    <row r="18" spans="2:9">
      <c r="B18" s="41"/>
      <c r="C18" s="42" t="s">
        <v>1237</v>
      </c>
      <c r="D18" s="42"/>
      <c r="E18" s="17" t="s">
        <v>84</v>
      </c>
      <c r="F18" s="24">
        <v>118000</v>
      </c>
      <c r="G18" s="24">
        <v>2000</v>
      </c>
      <c r="H18" s="24">
        <v>371000</v>
      </c>
      <c r="I18" s="24">
        <v>183000</v>
      </c>
    </row>
    <row r="19" spans="2:9">
      <c r="B19" s="41"/>
      <c r="C19" s="42" t="s">
        <v>508</v>
      </c>
      <c r="D19" s="42"/>
      <c r="E19" s="17" t="s">
        <v>85</v>
      </c>
      <c r="F19" s="24">
        <v>0</v>
      </c>
      <c r="G19" s="24">
        <v>0</v>
      </c>
      <c r="H19" s="24">
        <v>0</v>
      </c>
      <c r="I19" s="24">
        <v>0</v>
      </c>
    </row>
    <row r="20" spans="2:9">
      <c r="B20" s="41"/>
      <c r="C20" s="42" t="s">
        <v>498</v>
      </c>
      <c r="D20" s="42"/>
      <c r="E20" s="17" t="s">
        <v>238</v>
      </c>
      <c r="F20" s="24">
        <v>-52000</v>
      </c>
      <c r="G20" s="24">
        <v>-293000</v>
      </c>
      <c r="H20" s="24">
        <v>-187000</v>
      </c>
      <c r="I20" s="24">
        <v>-750000</v>
      </c>
    </row>
    <row r="21" spans="2:9">
      <c r="B21" s="41"/>
      <c r="C21" s="12"/>
      <c r="D21" s="12" t="s">
        <v>754</v>
      </c>
      <c r="E21" s="17" t="s">
        <v>239</v>
      </c>
      <c r="F21" s="24">
        <v>0</v>
      </c>
      <c r="G21" s="24">
        <v>0</v>
      </c>
      <c r="H21" s="24">
        <v>0</v>
      </c>
      <c r="I21" s="24">
        <v>0</v>
      </c>
    </row>
    <row r="22" spans="2:9">
      <c r="B22" s="42"/>
      <c r="C22" s="40" t="s">
        <v>977</v>
      </c>
      <c r="D22" s="42"/>
      <c r="E22" s="17" t="s">
        <v>240</v>
      </c>
      <c r="F22" s="24">
        <v>66000</v>
      </c>
      <c r="G22" s="24">
        <v>-301000</v>
      </c>
      <c r="H22" s="24">
        <v>184000</v>
      </c>
      <c r="I22" s="24">
        <v>-577000</v>
      </c>
    </row>
    <row r="23" spans="2:9">
      <c r="B23" s="42" t="s">
        <v>277</v>
      </c>
      <c r="C23" s="45"/>
      <c r="D23" s="42"/>
      <c r="E23" s="17" t="s">
        <v>37</v>
      </c>
      <c r="F23" s="24">
        <v>806000</v>
      </c>
      <c r="G23" s="24">
        <v>515000</v>
      </c>
      <c r="H23" s="24">
        <v>4114000</v>
      </c>
      <c r="I23" s="24">
        <v>-993000</v>
      </c>
    </row>
    <row r="24" spans="2:9">
      <c r="B24" s="40" t="s">
        <v>278</v>
      </c>
      <c r="C24" s="42" t="s">
        <v>1239</v>
      </c>
      <c r="D24" s="42"/>
      <c r="E24" s="17" t="s">
        <v>39</v>
      </c>
      <c r="F24" s="24">
        <v>0</v>
      </c>
      <c r="G24" s="24">
        <v>0</v>
      </c>
      <c r="H24" s="24">
        <v>0</v>
      </c>
      <c r="I24" s="24">
        <v>0</v>
      </c>
    </row>
    <row r="25" spans="2:9">
      <c r="B25" s="41"/>
      <c r="C25" s="42" t="s">
        <v>509</v>
      </c>
      <c r="D25" s="42"/>
      <c r="E25" s="17" t="s">
        <v>40</v>
      </c>
      <c r="F25" s="24">
        <v>-8000</v>
      </c>
      <c r="G25" s="24">
        <v>-24000</v>
      </c>
      <c r="H25" s="24">
        <v>-17000</v>
      </c>
      <c r="I25" s="24">
        <v>-36000</v>
      </c>
    </row>
    <row r="26" spans="2:9">
      <c r="B26" s="41"/>
      <c r="C26" s="42" t="s">
        <v>500</v>
      </c>
      <c r="D26" s="42"/>
      <c r="E26" s="17" t="s">
        <v>43</v>
      </c>
      <c r="F26" s="24">
        <v>0</v>
      </c>
      <c r="G26" s="24">
        <v>0</v>
      </c>
      <c r="H26" s="24">
        <v>0</v>
      </c>
      <c r="I26" s="24">
        <v>0</v>
      </c>
    </row>
    <row r="27" spans="2:9">
      <c r="B27" s="41"/>
      <c r="C27" s="42" t="s">
        <v>410</v>
      </c>
      <c r="D27" s="42"/>
      <c r="E27" s="17" t="s">
        <v>44</v>
      </c>
      <c r="F27" s="24">
        <v>11000</v>
      </c>
      <c r="G27" s="24">
        <v>5000</v>
      </c>
      <c r="H27" s="24">
        <v>29000</v>
      </c>
      <c r="I27" s="24">
        <v>20000</v>
      </c>
    </row>
    <row r="28" spans="2:9">
      <c r="B28" s="41"/>
      <c r="C28" s="42" t="s">
        <v>1236</v>
      </c>
      <c r="D28" s="42"/>
      <c r="E28" s="17" t="s">
        <v>45</v>
      </c>
      <c r="F28" s="24">
        <v>110000</v>
      </c>
      <c r="G28" s="24">
        <v>117000</v>
      </c>
      <c r="H28" s="24">
        <v>285000</v>
      </c>
      <c r="I28" s="24">
        <v>313000</v>
      </c>
    </row>
    <row r="29" spans="2:9">
      <c r="B29" s="41"/>
      <c r="C29" s="42" t="s">
        <v>1225</v>
      </c>
      <c r="D29" s="42"/>
      <c r="E29" s="17" t="s">
        <v>46</v>
      </c>
      <c r="F29" s="24">
        <v>0</v>
      </c>
      <c r="G29" s="24">
        <v>0</v>
      </c>
      <c r="H29" s="24">
        <v>0</v>
      </c>
      <c r="I29" s="24">
        <v>0</v>
      </c>
    </row>
    <row r="30" spans="2:9">
      <c r="B30" s="41"/>
      <c r="C30" s="42" t="s">
        <v>490</v>
      </c>
      <c r="D30" s="42"/>
      <c r="E30" s="17" t="s">
        <v>47</v>
      </c>
      <c r="F30" s="24">
        <v>0</v>
      </c>
      <c r="G30" s="24">
        <v>0</v>
      </c>
      <c r="H30" s="24">
        <v>0</v>
      </c>
      <c r="I30" s="24">
        <v>0</v>
      </c>
    </row>
    <row r="31" spans="2:9">
      <c r="B31" s="42"/>
      <c r="C31" s="40" t="s">
        <v>978</v>
      </c>
      <c r="D31" s="42"/>
      <c r="E31" s="17" t="s">
        <v>48</v>
      </c>
      <c r="F31" s="24">
        <v>129000</v>
      </c>
      <c r="G31" s="24">
        <v>146000</v>
      </c>
      <c r="H31" s="24">
        <v>331000</v>
      </c>
      <c r="I31" s="24">
        <v>369000</v>
      </c>
    </row>
    <row r="32" spans="2:9">
      <c r="B32" s="42" t="s">
        <v>279</v>
      </c>
      <c r="C32" s="45"/>
      <c r="D32" s="42"/>
      <c r="E32" s="17" t="s">
        <v>49</v>
      </c>
      <c r="F32" s="24">
        <v>-12000</v>
      </c>
      <c r="G32" s="24">
        <v>0</v>
      </c>
      <c r="H32" s="24">
        <v>-12000</v>
      </c>
      <c r="I32" s="24">
        <v>260000</v>
      </c>
    </row>
    <row r="33" spans="2:9">
      <c r="B33" s="42" t="s">
        <v>280</v>
      </c>
      <c r="C33" s="45"/>
      <c r="D33" s="42"/>
      <c r="E33" s="17" t="s">
        <v>51</v>
      </c>
      <c r="F33" s="24">
        <v>-129000</v>
      </c>
      <c r="G33" s="24">
        <v>-36000</v>
      </c>
      <c r="H33" s="24">
        <v>-272000</v>
      </c>
      <c r="I33" s="24">
        <v>-139000</v>
      </c>
    </row>
    <row r="34" spans="2:9">
      <c r="B34" s="40" t="s">
        <v>1089</v>
      </c>
      <c r="C34" s="43"/>
      <c r="D34" s="40"/>
      <c r="E34" s="19" t="s">
        <v>58</v>
      </c>
      <c r="F34" s="26">
        <v>321000</v>
      </c>
      <c r="G34" s="26">
        <v>-90000</v>
      </c>
      <c r="H34" s="26">
        <v>798000</v>
      </c>
      <c r="I34" s="26">
        <v>467000</v>
      </c>
    </row>
  </sheetData>
  <mergeCells count="29">
    <mergeCell ref="B32:D32"/>
    <mergeCell ref="B33:D33"/>
    <mergeCell ref="B34:D34"/>
    <mergeCell ref="B23:D23"/>
    <mergeCell ref="B24:B31"/>
    <mergeCell ref="C24:D24"/>
    <mergeCell ref="C25:D25"/>
    <mergeCell ref="C26:D26"/>
    <mergeCell ref="C27:D27"/>
    <mergeCell ref="C28:D28"/>
    <mergeCell ref="C29:D29"/>
    <mergeCell ref="C30:D30"/>
    <mergeCell ref="C31:D31"/>
    <mergeCell ref="A6:B6"/>
    <mergeCell ref="A8:B8"/>
    <mergeCell ref="B10:I10"/>
    <mergeCell ref="C14:D14"/>
    <mergeCell ref="B15:B22"/>
    <mergeCell ref="C15:D15"/>
    <mergeCell ref="C16:D16"/>
    <mergeCell ref="C18:D18"/>
    <mergeCell ref="C19:D19"/>
    <mergeCell ref="C20:D20"/>
    <mergeCell ref="C22:D2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32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32.26953125" customWidth="1"/>
    <col min="4" max="4" width="64.54296875" customWidth="1"/>
    <col min="5" max="5" width="8" customWidth="1"/>
    <col min="6" max="9" width="21.54296875" customWidth="1"/>
  </cols>
  <sheetData>
    <row r="1" spans="1:9" ht="13">
      <c r="A1" s="32" t="s">
        <v>250</v>
      </c>
      <c r="B1" s="33"/>
      <c r="C1" s="33"/>
    </row>
    <row r="2" spans="1:9" ht="13">
      <c r="A2" s="32" t="s">
        <v>488</v>
      </c>
      <c r="B2" s="33"/>
      <c r="C2" s="33"/>
    </row>
    <row r="4" spans="1:9">
      <c r="A4" s="34" t="s">
        <v>367</v>
      </c>
      <c r="B4" s="35"/>
      <c r="C4" s="10" t="s">
        <v>41</v>
      </c>
      <c r="D4" s="36" t="s">
        <v>483</v>
      </c>
      <c r="E4" s="36"/>
    </row>
    <row r="5" spans="1:9">
      <c r="A5" s="37" t="s">
        <v>1308</v>
      </c>
      <c r="B5" s="37"/>
      <c r="C5" s="14">
        <v>45930</v>
      </c>
    </row>
    <row r="6" spans="1:9">
      <c r="A6" s="37" t="s">
        <v>1000</v>
      </c>
      <c r="B6" s="37"/>
      <c r="C6" s="13" t="s">
        <v>257</v>
      </c>
    </row>
    <row r="7" spans="1:9">
      <c r="A7" s="2"/>
      <c r="B7" s="2"/>
      <c r="C7" s="15"/>
    </row>
    <row r="8" spans="1:9">
      <c r="A8" s="38" t="s">
        <v>862</v>
      </c>
      <c r="B8" s="38"/>
      <c r="C8" s="16" t="str">
        <f>B11</f>
        <v>660-22</v>
      </c>
    </row>
    <row r="9" spans="1:9">
      <c r="A9" s="5" t="s">
        <v>103</v>
      </c>
    </row>
    <row r="10" spans="1:9">
      <c r="B10" s="39" t="s">
        <v>104</v>
      </c>
      <c r="C10" s="33"/>
      <c r="D10" s="33"/>
      <c r="E10" s="33"/>
      <c r="F10" s="33"/>
      <c r="G10" s="33"/>
      <c r="H10" s="33"/>
      <c r="I10" s="33"/>
    </row>
    <row r="11" spans="1:9">
      <c r="B11" s="9" t="s">
        <v>103</v>
      </c>
    </row>
    <row r="12" spans="1:9" ht="25">
      <c r="F12" s="20" t="s">
        <v>1315</v>
      </c>
      <c r="G12" s="20" t="s">
        <v>1206</v>
      </c>
      <c r="H12" s="20" t="s">
        <v>881</v>
      </c>
      <c r="I12" s="20" t="s">
        <v>882</v>
      </c>
    </row>
    <row r="13" spans="1:9">
      <c r="F13" s="17" t="s">
        <v>35</v>
      </c>
      <c r="G13" s="17" t="s">
        <v>35</v>
      </c>
      <c r="H13" s="17" t="s">
        <v>50</v>
      </c>
      <c r="I13" s="17" t="s">
        <v>50</v>
      </c>
    </row>
    <row r="14" spans="1:9">
      <c r="B14" s="40" t="s">
        <v>343</v>
      </c>
      <c r="C14" s="42" t="s">
        <v>455</v>
      </c>
      <c r="D14" s="42"/>
      <c r="E14" s="17" t="s">
        <v>35</v>
      </c>
      <c r="F14" s="24">
        <v>37000</v>
      </c>
      <c r="G14" s="24">
        <v>89000</v>
      </c>
      <c r="H14" s="24">
        <v>282000</v>
      </c>
      <c r="I14" s="24">
        <v>234000</v>
      </c>
    </row>
    <row r="15" spans="1:9">
      <c r="B15" s="41"/>
      <c r="C15" s="42" t="s">
        <v>1234</v>
      </c>
      <c r="D15" s="42"/>
      <c r="E15" s="17" t="s">
        <v>50</v>
      </c>
      <c r="F15" s="24">
        <v>-47000</v>
      </c>
      <c r="G15" s="24">
        <v>43000</v>
      </c>
      <c r="H15" s="24">
        <v>53000</v>
      </c>
      <c r="I15" s="24">
        <v>-65000</v>
      </c>
    </row>
    <row r="16" spans="1:9">
      <c r="B16" s="41"/>
      <c r="C16" s="12"/>
      <c r="D16" s="12" t="s">
        <v>780</v>
      </c>
      <c r="E16" s="17" t="s">
        <v>68</v>
      </c>
      <c r="F16" s="24">
        <v>-9000</v>
      </c>
      <c r="G16" s="24">
        <v>17000</v>
      </c>
      <c r="H16" s="24">
        <v>144000</v>
      </c>
      <c r="I16" s="24">
        <v>-85000</v>
      </c>
    </row>
    <row r="17" spans="2:9">
      <c r="B17" s="41"/>
      <c r="C17" s="42" t="s">
        <v>1235</v>
      </c>
      <c r="D17" s="42"/>
      <c r="E17" s="17" t="s">
        <v>79</v>
      </c>
      <c r="F17" s="24">
        <v>0</v>
      </c>
      <c r="G17" s="24">
        <v>0</v>
      </c>
      <c r="H17" s="24">
        <v>0</v>
      </c>
      <c r="I17" s="24">
        <v>0</v>
      </c>
    </row>
    <row r="18" spans="2:9" ht="25">
      <c r="B18" s="41"/>
      <c r="C18" s="12"/>
      <c r="D18" s="12" t="s">
        <v>781</v>
      </c>
      <c r="E18" s="17" t="s">
        <v>84</v>
      </c>
      <c r="F18" s="24">
        <v>0</v>
      </c>
      <c r="G18" s="24">
        <v>0</v>
      </c>
      <c r="H18" s="24">
        <v>0</v>
      </c>
      <c r="I18" s="24">
        <v>0</v>
      </c>
    </row>
    <row r="19" spans="2:9">
      <c r="B19" s="41"/>
      <c r="C19" s="42" t="s">
        <v>411</v>
      </c>
      <c r="D19" s="42"/>
      <c r="E19" s="17" t="s">
        <v>85</v>
      </c>
      <c r="F19" s="24">
        <v>0</v>
      </c>
      <c r="G19" s="24">
        <v>0</v>
      </c>
      <c r="H19" s="24">
        <v>0</v>
      </c>
      <c r="I19" s="24">
        <v>0</v>
      </c>
    </row>
    <row r="20" spans="2:9">
      <c r="B20" s="42"/>
      <c r="C20" s="42" t="s">
        <v>1047</v>
      </c>
      <c r="D20" s="42"/>
      <c r="E20" s="17" t="s">
        <v>238</v>
      </c>
      <c r="F20" s="24">
        <v>-10000</v>
      </c>
      <c r="G20" s="24">
        <v>132000</v>
      </c>
      <c r="H20" s="24">
        <v>335000</v>
      </c>
      <c r="I20" s="24">
        <v>169000</v>
      </c>
    </row>
    <row r="21" spans="2:9">
      <c r="B21" s="40" t="s">
        <v>1179</v>
      </c>
      <c r="C21" s="42" t="s">
        <v>643</v>
      </c>
      <c r="D21" s="42"/>
      <c r="E21" s="17" t="s">
        <v>239</v>
      </c>
      <c r="F21" s="24">
        <v>-101000</v>
      </c>
      <c r="G21" s="24">
        <v>-7000</v>
      </c>
      <c r="H21" s="24">
        <v>-62000</v>
      </c>
      <c r="I21" s="24">
        <v>-274000</v>
      </c>
    </row>
    <row r="22" spans="2:9">
      <c r="B22" s="41"/>
      <c r="C22" s="42" t="s">
        <v>641</v>
      </c>
      <c r="D22" s="42"/>
      <c r="E22" s="17" t="s">
        <v>240</v>
      </c>
      <c r="F22" s="24">
        <v>67000</v>
      </c>
      <c r="G22" s="24">
        <v>122000</v>
      </c>
      <c r="H22" s="24">
        <v>331000</v>
      </c>
      <c r="I22" s="24">
        <v>400000</v>
      </c>
    </row>
    <row r="23" spans="2:9">
      <c r="B23" s="41"/>
      <c r="C23" s="42" t="s">
        <v>628</v>
      </c>
      <c r="D23" s="42"/>
      <c r="E23" s="17" t="s">
        <v>37</v>
      </c>
      <c r="F23" s="24">
        <v>24000</v>
      </c>
      <c r="G23" s="24">
        <v>17000</v>
      </c>
      <c r="H23" s="24">
        <v>66000</v>
      </c>
      <c r="I23" s="24">
        <v>43000</v>
      </c>
    </row>
    <row r="24" spans="2:9">
      <c r="B24" s="41"/>
      <c r="C24" s="42" t="s">
        <v>629</v>
      </c>
      <c r="D24" s="42"/>
      <c r="E24" s="17" t="s">
        <v>39</v>
      </c>
      <c r="F24" s="24">
        <v>0</v>
      </c>
      <c r="G24" s="24">
        <v>0</v>
      </c>
      <c r="H24" s="24">
        <v>0</v>
      </c>
      <c r="I24" s="24">
        <v>0</v>
      </c>
    </row>
    <row r="25" spans="2:9">
      <c r="B25" s="42"/>
      <c r="C25" s="42" t="s">
        <v>947</v>
      </c>
      <c r="D25" s="42"/>
      <c r="E25" s="17" t="s">
        <v>40</v>
      </c>
      <c r="F25" s="24">
        <v>-10000</v>
      </c>
      <c r="G25" s="24">
        <v>132000</v>
      </c>
      <c r="H25" s="24">
        <v>335000</v>
      </c>
      <c r="I25" s="24">
        <v>169000</v>
      </c>
    </row>
    <row r="26" spans="2:9">
      <c r="B26" s="40" t="s">
        <v>392</v>
      </c>
      <c r="C26" s="40" t="s">
        <v>398</v>
      </c>
      <c r="D26" s="12" t="s">
        <v>618</v>
      </c>
      <c r="E26" s="17" t="s">
        <v>43</v>
      </c>
      <c r="F26" s="24">
        <v>0</v>
      </c>
      <c r="G26" s="24">
        <v>0</v>
      </c>
      <c r="H26" s="24">
        <v>0</v>
      </c>
      <c r="I26" s="24">
        <v>0</v>
      </c>
    </row>
    <row r="27" spans="2:9">
      <c r="B27" s="41"/>
      <c r="C27" s="41"/>
      <c r="D27" s="12" t="s">
        <v>887</v>
      </c>
      <c r="E27" s="17" t="s">
        <v>44</v>
      </c>
      <c r="F27" s="24">
        <v>0</v>
      </c>
      <c r="G27" s="24">
        <v>0</v>
      </c>
      <c r="H27" s="24">
        <v>0</v>
      </c>
      <c r="I27" s="24">
        <v>0</v>
      </c>
    </row>
    <row r="28" spans="2:9">
      <c r="B28" s="41"/>
      <c r="C28" s="42"/>
      <c r="D28" s="12" t="s">
        <v>1243</v>
      </c>
      <c r="E28" s="17" t="s">
        <v>45</v>
      </c>
      <c r="F28" s="24">
        <v>0</v>
      </c>
      <c r="G28" s="24">
        <v>0</v>
      </c>
      <c r="H28" s="24">
        <v>0</v>
      </c>
      <c r="I28" s="24">
        <v>0</v>
      </c>
    </row>
    <row r="29" spans="2:9">
      <c r="B29" s="41"/>
      <c r="C29" s="40" t="s">
        <v>399</v>
      </c>
      <c r="D29" s="12" t="s">
        <v>618</v>
      </c>
      <c r="E29" s="17" t="s">
        <v>46</v>
      </c>
      <c r="F29" s="24">
        <v>0</v>
      </c>
      <c r="G29" s="24">
        <v>0</v>
      </c>
      <c r="H29" s="24">
        <v>0</v>
      </c>
      <c r="I29" s="24">
        <v>0</v>
      </c>
    </row>
    <row r="30" spans="2:9">
      <c r="B30" s="41"/>
      <c r="C30" s="41"/>
      <c r="D30" s="12" t="s">
        <v>886</v>
      </c>
      <c r="E30" s="17" t="s">
        <v>47</v>
      </c>
      <c r="F30" s="24">
        <v>0</v>
      </c>
      <c r="G30" s="24">
        <v>0</v>
      </c>
      <c r="H30" s="24">
        <v>0</v>
      </c>
      <c r="I30" s="24">
        <v>0</v>
      </c>
    </row>
    <row r="31" spans="2:9">
      <c r="B31" s="41"/>
      <c r="C31" s="42"/>
      <c r="D31" s="12" t="s">
        <v>1244</v>
      </c>
      <c r="E31" s="17" t="s">
        <v>48</v>
      </c>
      <c r="F31" s="24">
        <v>0</v>
      </c>
      <c r="G31" s="24">
        <v>0</v>
      </c>
      <c r="H31" s="24">
        <v>0</v>
      </c>
      <c r="I31" s="24">
        <v>0</v>
      </c>
    </row>
    <row r="32" spans="2:9">
      <c r="B32" s="40"/>
      <c r="C32" s="40" t="s">
        <v>947</v>
      </c>
      <c r="D32" s="40"/>
      <c r="E32" s="19" t="s">
        <v>49</v>
      </c>
      <c r="F32" s="26">
        <v>0</v>
      </c>
      <c r="G32" s="26">
        <v>0</v>
      </c>
      <c r="H32" s="26">
        <v>0</v>
      </c>
      <c r="I32" s="26">
        <v>0</v>
      </c>
    </row>
  </sheetData>
  <mergeCells count="24">
    <mergeCell ref="B26:B32"/>
    <mergeCell ref="C26:C28"/>
    <mergeCell ref="C29:C31"/>
    <mergeCell ref="C32:D32"/>
    <mergeCell ref="B21:B25"/>
    <mergeCell ref="C21:D21"/>
    <mergeCell ref="C22:D22"/>
    <mergeCell ref="C23:D23"/>
    <mergeCell ref="C24:D24"/>
    <mergeCell ref="C25:D25"/>
    <mergeCell ref="A6:B6"/>
    <mergeCell ref="A8:B8"/>
    <mergeCell ref="B10:I10"/>
    <mergeCell ref="B14:B20"/>
    <mergeCell ref="C14:D14"/>
    <mergeCell ref="C15:D15"/>
    <mergeCell ref="C17:D17"/>
    <mergeCell ref="C19:D19"/>
    <mergeCell ref="C20:D20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8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8" customWidth="1"/>
    <col min="4" max="17" width="21.54296875" customWidth="1"/>
  </cols>
  <sheetData>
    <row r="1" spans="1:17" ht="13">
      <c r="A1" s="32" t="s">
        <v>250</v>
      </c>
      <c r="B1" s="33"/>
      <c r="C1" s="33"/>
    </row>
    <row r="2" spans="1:17" ht="13">
      <c r="A2" s="32" t="s">
        <v>488</v>
      </c>
      <c r="B2" s="33"/>
      <c r="C2" s="33"/>
    </row>
    <row r="4" spans="1:17">
      <c r="A4" s="34" t="s">
        <v>367</v>
      </c>
      <c r="B4" s="35"/>
      <c r="C4" s="10" t="s">
        <v>41</v>
      </c>
      <c r="D4" s="36" t="s">
        <v>483</v>
      </c>
      <c r="E4" s="36"/>
    </row>
    <row r="5" spans="1:17">
      <c r="A5" s="37" t="s">
        <v>1308</v>
      </c>
      <c r="B5" s="37"/>
      <c r="C5" s="14">
        <v>45930</v>
      </c>
    </row>
    <row r="6" spans="1:17">
      <c r="A6" s="37" t="s">
        <v>1000</v>
      </c>
      <c r="B6" s="37"/>
      <c r="C6" s="13" t="s">
        <v>257</v>
      </c>
    </row>
    <row r="7" spans="1:17">
      <c r="A7" s="2"/>
      <c r="B7" s="2"/>
      <c r="C7" s="15"/>
    </row>
    <row r="8" spans="1:17">
      <c r="A8" s="38" t="s">
        <v>862</v>
      </c>
      <c r="B8" s="38"/>
      <c r="C8" s="16" t="str">
        <f>B11</f>
        <v>660-23</v>
      </c>
    </row>
    <row r="9" spans="1:17">
      <c r="A9" s="5" t="s">
        <v>105</v>
      </c>
    </row>
    <row r="10" spans="1:17">
      <c r="B10" s="39" t="s">
        <v>106</v>
      </c>
      <c r="C10" s="33"/>
      <c r="D10" s="33"/>
      <c r="E10" s="33"/>
      <c r="F10" s="33"/>
      <c r="G10" s="33"/>
      <c r="H10" s="33"/>
      <c r="I10" s="33"/>
    </row>
    <row r="11" spans="1:17">
      <c r="B11" s="9" t="s">
        <v>105</v>
      </c>
    </row>
    <row r="12" spans="1:17">
      <c r="D12" s="44" t="s">
        <v>1315</v>
      </c>
      <c r="E12" s="45"/>
      <c r="F12" s="45"/>
      <c r="G12" s="45"/>
      <c r="H12" s="45"/>
      <c r="I12" s="45"/>
      <c r="J12" s="44"/>
      <c r="K12" s="44" t="s">
        <v>1206</v>
      </c>
      <c r="L12" s="45"/>
      <c r="M12" s="45"/>
      <c r="N12" s="45"/>
      <c r="O12" s="45"/>
      <c r="P12" s="45"/>
      <c r="Q12" s="44"/>
    </row>
    <row r="13" spans="1:17">
      <c r="D13" s="44" t="s">
        <v>1217</v>
      </c>
      <c r="E13" s="45"/>
      <c r="F13" s="45"/>
      <c r="G13" s="45"/>
      <c r="H13" s="44"/>
      <c r="I13" s="44" t="s">
        <v>1215</v>
      </c>
      <c r="J13" s="44" t="s">
        <v>1216</v>
      </c>
      <c r="K13" s="44" t="s">
        <v>1217</v>
      </c>
      <c r="L13" s="45"/>
      <c r="M13" s="45"/>
      <c r="N13" s="45"/>
      <c r="O13" s="44"/>
      <c r="P13" s="44" t="s">
        <v>1215</v>
      </c>
      <c r="Q13" s="44" t="s">
        <v>1216</v>
      </c>
    </row>
    <row r="14" spans="1:17" ht="37.5">
      <c r="D14" s="20" t="s">
        <v>548</v>
      </c>
      <c r="E14" s="20" t="s">
        <v>554</v>
      </c>
      <c r="F14" s="20" t="s">
        <v>1231</v>
      </c>
      <c r="G14" s="20" t="s">
        <v>546</v>
      </c>
      <c r="H14" s="20" t="s">
        <v>947</v>
      </c>
      <c r="I14" s="44"/>
      <c r="J14" s="44"/>
      <c r="K14" s="20" t="s">
        <v>548</v>
      </c>
      <c r="L14" s="20" t="s">
        <v>554</v>
      </c>
      <c r="M14" s="20" t="s">
        <v>1231</v>
      </c>
      <c r="N14" s="20" t="s">
        <v>546</v>
      </c>
      <c r="O14" s="20" t="s">
        <v>947</v>
      </c>
      <c r="P14" s="44"/>
      <c r="Q14" s="44"/>
    </row>
    <row r="15" spans="1:17">
      <c r="D15" s="17" t="s">
        <v>35</v>
      </c>
      <c r="E15" s="17" t="s">
        <v>50</v>
      </c>
      <c r="F15" s="17" t="s">
        <v>68</v>
      </c>
      <c r="G15" s="17" t="s">
        <v>79</v>
      </c>
      <c r="H15" s="17" t="s">
        <v>84</v>
      </c>
      <c r="I15" s="17" t="s">
        <v>85</v>
      </c>
      <c r="J15" s="17" t="s">
        <v>238</v>
      </c>
      <c r="K15" s="17" t="s">
        <v>35</v>
      </c>
      <c r="L15" s="17" t="s">
        <v>50</v>
      </c>
      <c r="M15" s="17" t="s">
        <v>68</v>
      </c>
      <c r="N15" s="17" t="s">
        <v>79</v>
      </c>
      <c r="O15" s="17" t="s">
        <v>84</v>
      </c>
      <c r="P15" s="17" t="s">
        <v>85</v>
      </c>
      <c r="Q15" s="17" t="s">
        <v>238</v>
      </c>
    </row>
    <row r="16" spans="1:17">
      <c r="B16" s="12" t="s">
        <v>672</v>
      </c>
      <c r="C16" s="17" t="s">
        <v>35</v>
      </c>
      <c r="D16" s="24">
        <v>210000</v>
      </c>
      <c r="E16" s="24">
        <v>0</v>
      </c>
      <c r="F16" s="24">
        <v>0</v>
      </c>
      <c r="G16" s="24">
        <v>-901000</v>
      </c>
      <c r="H16" s="24">
        <v>-691000</v>
      </c>
      <c r="I16" s="24">
        <v>0</v>
      </c>
      <c r="J16" s="24">
        <v>-691000</v>
      </c>
      <c r="K16" s="24">
        <v>-1182000</v>
      </c>
      <c r="L16" s="24">
        <v>0</v>
      </c>
      <c r="M16" s="24">
        <v>0</v>
      </c>
      <c r="N16" s="24">
        <v>-884000</v>
      </c>
      <c r="O16" s="24">
        <v>-2066000</v>
      </c>
      <c r="P16" s="24">
        <v>0</v>
      </c>
      <c r="Q16" s="24">
        <v>-2066000</v>
      </c>
    </row>
    <row r="17" spans="2:17">
      <c r="B17" s="12" t="s">
        <v>1260</v>
      </c>
      <c r="C17" s="17" t="s">
        <v>50</v>
      </c>
      <c r="D17" s="24">
        <v>109000</v>
      </c>
      <c r="E17" s="24">
        <v>0</v>
      </c>
      <c r="F17" s="24">
        <v>0</v>
      </c>
      <c r="G17" s="24">
        <v>34000</v>
      </c>
      <c r="H17" s="24">
        <v>143000</v>
      </c>
      <c r="I17" s="24">
        <v>0</v>
      </c>
      <c r="J17" s="24">
        <v>143000</v>
      </c>
      <c r="K17" s="24">
        <v>693000</v>
      </c>
      <c r="L17" s="24">
        <v>0</v>
      </c>
      <c r="M17" s="24">
        <v>0</v>
      </c>
      <c r="N17" s="24">
        <v>-55000</v>
      </c>
      <c r="O17" s="24">
        <v>638000</v>
      </c>
      <c r="P17" s="24">
        <v>0</v>
      </c>
      <c r="Q17" s="24">
        <v>638000</v>
      </c>
    </row>
    <row r="18" spans="2:17">
      <c r="B18" s="11" t="s">
        <v>671</v>
      </c>
      <c r="C18" s="19" t="s">
        <v>68</v>
      </c>
      <c r="D18" s="26">
        <v>319000</v>
      </c>
      <c r="E18" s="26">
        <v>0</v>
      </c>
      <c r="F18" s="26">
        <v>0</v>
      </c>
      <c r="G18" s="26">
        <v>-867000</v>
      </c>
      <c r="H18" s="26">
        <v>-548000</v>
      </c>
      <c r="I18" s="26">
        <v>0</v>
      </c>
      <c r="J18" s="26">
        <v>-548000</v>
      </c>
      <c r="K18" s="26">
        <v>-489000</v>
      </c>
      <c r="L18" s="26">
        <v>0</v>
      </c>
      <c r="M18" s="26">
        <v>0</v>
      </c>
      <c r="N18" s="26">
        <v>-939000</v>
      </c>
      <c r="O18" s="26">
        <v>-1428000</v>
      </c>
      <c r="P18" s="26">
        <v>0</v>
      </c>
      <c r="Q18" s="26">
        <v>-1428000</v>
      </c>
    </row>
  </sheetData>
  <mergeCells count="16">
    <mergeCell ref="Q13:Q14"/>
    <mergeCell ref="D13:H13"/>
    <mergeCell ref="I13:I14"/>
    <mergeCell ref="J13:J14"/>
    <mergeCell ref="K13:O13"/>
    <mergeCell ref="P13:P14"/>
    <mergeCell ref="A6:B6"/>
    <mergeCell ref="A8:B8"/>
    <mergeCell ref="B10:I10"/>
    <mergeCell ref="D12:J12"/>
    <mergeCell ref="K12:Q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18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8" customWidth="1"/>
    <col min="4" max="24" width="21.54296875" customWidth="1"/>
  </cols>
  <sheetData>
    <row r="1" spans="1:24" ht="13">
      <c r="A1" s="32" t="s">
        <v>250</v>
      </c>
      <c r="B1" s="33"/>
      <c r="C1" s="33"/>
    </row>
    <row r="2" spans="1:24" ht="13">
      <c r="A2" s="32" t="s">
        <v>488</v>
      </c>
      <c r="B2" s="33"/>
      <c r="C2" s="33"/>
    </row>
    <row r="4" spans="1:24">
      <c r="A4" s="34" t="s">
        <v>367</v>
      </c>
      <c r="B4" s="35"/>
      <c r="C4" s="10" t="s">
        <v>41</v>
      </c>
      <c r="D4" s="36" t="s">
        <v>483</v>
      </c>
      <c r="E4" s="36"/>
    </row>
    <row r="5" spans="1:24">
      <c r="A5" s="37" t="s">
        <v>1308</v>
      </c>
      <c r="B5" s="37"/>
      <c r="C5" s="14">
        <v>45930</v>
      </c>
    </row>
    <row r="6" spans="1:24">
      <c r="A6" s="37" t="s">
        <v>1000</v>
      </c>
      <c r="B6" s="37"/>
      <c r="C6" s="13" t="s">
        <v>257</v>
      </c>
    </row>
    <row r="7" spans="1:24">
      <c r="A7" s="2"/>
      <c r="B7" s="2"/>
      <c r="C7" s="15"/>
    </row>
    <row r="8" spans="1:24">
      <c r="A8" s="38" t="s">
        <v>862</v>
      </c>
      <c r="B8" s="38"/>
      <c r="C8" s="16" t="str">
        <f>B11</f>
        <v>660-24</v>
      </c>
    </row>
    <row r="9" spans="1:24">
      <c r="A9" s="5" t="s">
        <v>107</v>
      </c>
    </row>
    <row r="10" spans="1:24">
      <c r="B10" s="39" t="s">
        <v>108</v>
      </c>
      <c r="C10" s="33"/>
      <c r="D10" s="33"/>
      <c r="E10" s="33"/>
      <c r="F10" s="33"/>
      <c r="G10" s="33"/>
      <c r="H10" s="33"/>
      <c r="I10" s="33"/>
    </row>
    <row r="11" spans="1:24">
      <c r="B11" s="9" t="s">
        <v>107</v>
      </c>
    </row>
    <row r="12" spans="1:24">
      <c r="D12" s="44" t="s">
        <v>881</v>
      </c>
      <c r="E12" s="45"/>
      <c r="F12" s="45"/>
      <c r="G12" s="45"/>
      <c r="H12" s="45"/>
      <c r="I12" s="45"/>
      <c r="J12" s="44"/>
      <c r="K12" s="44" t="s">
        <v>882</v>
      </c>
      <c r="L12" s="45"/>
      <c r="M12" s="45"/>
      <c r="N12" s="45"/>
      <c r="O12" s="45"/>
      <c r="P12" s="45"/>
      <c r="Q12" s="44"/>
      <c r="R12" s="44" t="s">
        <v>1304</v>
      </c>
      <c r="S12" s="45"/>
      <c r="T12" s="45"/>
      <c r="U12" s="45"/>
      <c r="V12" s="45"/>
      <c r="W12" s="45"/>
      <c r="X12" s="44"/>
    </row>
    <row r="13" spans="1:24">
      <c r="D13" s="44" t="s">
        <v>1217</v>
      </c>
      <c r="E13" s="45"/>
      <c r="F13" s="45"/>
      <c r="G13" s="45"/>
      <c r="H13" s="44"/>
      <c r="I13" s="44" t="s">
        <v>1215</v>
      </c>
      <c r="J13" s="44" t="s">
        <v>1216</v>
      </c>
      <c r="K13" s="44" t="s">
        <v>1217</v>
      </c>
      <c r="L13" s="45"/>
      <c r="M13" s="45"/>
      <c r="N13" s="45"/>
      <c r="O13" s="44"/>
      <c r="P13" s="44" t="s">
        <v>1215</v>
      </c>
      <c r="Q13" s="44" t="s">
        <v>1216</v>
      </c>
      <c r="R13" s="44" t="s">
        <v>1217</v>
      </c>
      <c r="S13" s="45"/>
      <c r="T13" s="45"/>
      <c r="U13" s="45"/>
      <c r="V13" s="44"/>
      <c r="W13" s="44" t="s">
        <v>1215</v>
      </c>
      <c r="X13" s="44" t="s">
        <v>1216</v>
      </c>
    </row>
    <row r="14" spans="1:24" ht="37.5">
      <c r="D14" s="20" t="s">
        <v>548</v>
      </c>
      <c r="E14" s="20" t="s">
        <v>554</v>
      </c>
      <c r="F14" s="20" t="s">
        <v>1231</v>
      </c>
      <c r="G14" s="20" t="s">
        <v>546</v>
      </c>
      <c r="H14" s="20" t="s">
        <v>947</v>
      </c>
      <c r="I14" s="44"/>
      <c r="J14" s="44"/>
      <c r="K14" s="20" t="s">
        <v>548</v>
      </c>
      <c r="L14" s="20" t="s">
        <v>554</v>
      </c>
      <c r="M14" s="20" t="s">
        <v>1231</v>
      </c>
      <c r="N14" s="20" t="s">
        <v>546</v>
      </c>
      <c r="O14" s="20" t="s">
        <v>947</v>
      </c>
      <c r="P14" s="44"/>
      <c r="Q14" s="44"/>
      <c r="R14" s="20" t="s">
        <v>548</v>
      </c>
      <c r="S14" s="20" t="s">
        <v>554</v>
      </c>
      <c r="T14" s="20" t="s">
        <v>1231</v>
      </c>
      <c r="U14" s="20" t="s">
        <v>546</v>
      </c>
      <c r="V14" s="20" t="s">
        <v>947</v>
      </c>
      <c r="W14" s="44"/>
      <c r="X14" s="44"/>
    </row>
    <row r="15" spans="1:24">
      <c r="D15" s="17" t="s">
        <v>35</v>
      </c>
      <c r="E15" s="17" t="s">
        <v>50</v>
      </c>
      <c r="F15" s="17" t="s">
        <v>68</v>
      </c>
      <c r="G15" s="17" t="s">
        <v>79</v>
      </c>
      <c r="H15" s="17" t="s">
        <v>84</v>
      </c>
      <c r="I15" s="17" t="s">
        <v>85</v>
      </c>
      <c r="J15" s="17" t="s">
        <v>238</v>
      </c>
      <c r="K15" s="17" t="s">
        <v>35</v>
      </c>
      <c r="L15" s="17" t="s">
        <v>50</v>
      </c>
      <c r="M15" s="17" t="s">
        <v>68</v>
      </c>
      <c r="N15" s="17" t="s">
        <v>79</v>
      </c>
      <c r="O15" s="17" t="s">
        <v>84</v>
      </c>
      <c r="P15" s="17" t="s">
        <v>85</v>
      </c>
      <c r="Q15" s="17" t="s">
        <v>238</v>
      </c>
      <c r="R15" s="17" t="s">
        <v>35</v>
      </c>
      <c r="S15" s="17" t="s">
        <v>50</v>
      </c>
      <c r="T15" s="17" t="s">
        <v>68</v>
      </c>
      <c r="U15" s="17" t="s">
        <v>79</v>
      </c>
      <c r="V15" s="17" t="s">
        <v>84</v>
      </c>
      <c r="W15" s="17" t="s">
        <v>85</v>
      </c>
      <c r="X15" s="17" t="s">
        <v>238</v>
      </c>
    </row>
    <row r="16" spans="1:24">
      <c r="B16" s="12" t="s">
        <v>672</v>
      </c>
      <c r="C16" s="17" t="s">
        <v>35</v>
      </c>
      <c r="D16" s="24">
        <v>-296000</v>
      </c>
      <c r="E16" s="24">
        <v>0</v>
      </c>
      <c r="F16" s="24">
        <v>0</v>
      </c>
      <c r="G16" s="24">
        <v>-973000</v>
      </c>
      <c r="H16" s="24">
        <v>-1269000</v>
      </c>
      <c r="I16" s="24">
        <v>0</v>
      </c>
      <c r="J16" s="24">
        <v>-1269000</v>
      </c>
      <c r="K16" s="24">
        <v>-999000</v>
      </c>
      <c r="L16" s="24">
        <v>0</v>
      </c>
      <c r="M16" s="24">
        <v>0</v>
      </c>
      <c r="N16" s="24">
        <v>-1087000</v>
      </c>
      <c r="O16" s="24">
        <v>-2086000</v>
      </c>
      <c r="P16" s="24">
        <v>0</v>
      </c>
      <c r="Q16" s="24">
        <v>-2086000</v>
      </c>
      <c r="R16" s="24">
        <v>-999000</v>
      </c>
      <c r="S16" s="24">
        <v>0</v>
      </c>
      <c r="T16" s="24">
        <v>0</v>
      </c>
      <c r="U16" s="24">
        <v>-1087000</v>
      </c>
      <c r="V16" s="24">
        <v>-2086000</v>
      </c>
      <c r="W16" s="24">
        <v>0</v>
      </c>
      <c r="X16" s="24">
        <v>-2086000</v>
      </c>
    </row>
    <row r="17" spans="2:24">
      <c r="B17" s="12" t="s">
        <v>1260</v>
      </c>
      <c r="C17" s="17" t="s">
        <v>50</v>
      </c>
      <c r="D17" s="24">
        <v>615000</v>
      </c>
      <c r="E17" s="24">
        <v>0</v>
      </c>
      <c r="F17" s="24">
        <v>0</v>
      </c>
      <c r="G17" s="24">
        <v>106000</v>
      </c>
      <c r="H17" s="24">
        <v>721000</v>
      </c>
      <c r="I17" s="24">
        <v>0</v>
      </c>
      <c r="J17" s="24">
        <v>721000</v>
      </c>
      <c r="K17" s="24">
        <v>510000</v>
      </c>
      <c r="L17" s="24">
        <v>0</v>
      </c>
      <c r="M17" s="24">
        <v>0</v>
      </c>
      <c r="N17" s="24">
        <v>148000</v>
      </c>
      <c r="O17" s="24">
        <v>658000</v>
      </c>
      <c r="P17" s="24">
        <v>0</v>
      </c>
      <c r="Q17" s="24">
        <v>658000</v>
      </c>
      <c r="R17" s="24">
        <v>703000</v>
      </c>
      <c r="S17" s="24">
        <v>0</v>
      </c>
      <c r="T17" s="24">
        <v>0</v>
      </c>
      <c r="U17" s="24">
        <v>114000</v>
      </c>
      <c r="V17" s="24">
        <v>817000</v>
      </c>
      <c r="W17" s="24">
        <v>0</v>
      </c>
      <c r="X17" s="24">
        <v>817000</v>
      </c>
    </row>
    <row r="18" spans="2:24">
      <c r="B18" s="11" t="s">
        <v>671</v>
      </c>
      <c r="C18" s="19" t="s">
        <v>68</v>
      </c>
      <c r="D18" s="26">
        <v>319000</v>
      </c>
      <c r="E18" s="26">
        <v>0</v>
      </c>
      <c r="F18" s="26">
        <v>0</v>
      </c>
      <c r="G18" s="26">
        <v>-867000</v>
      </c>
      <c r="H18" s="26">
        <v>-548000</v>
      </c>
      <c r="I18" s="26">
        <v>0</v>
      </c>
      <c r="J18" s="26">
        <v>-548000</v>
      </c>
      <c r="K18" s="26">
        <v>-489000</v>
      </c>
      <c r="L18" s="26">
        <v>0</v>
      </c>
      <c r="M18" s="26">
        <v>0</v>
      </c>
      <c r="N18" s="26">
        <v>-939000</v>
      </c>
      <c r="O18" s="26">
        <v>-1428000</v>
      </c>
      <c r="P18" s="26">
        <v>0</v>
      </c>
      <c r="Q18" s="26">
        <v>-1428000</v>
      </c>
      <c r="R18" s="26">
        <v>-296000</v>
      </c>
      <c r="S18" s="26">
        <v>0</v>
      </c>
      <c r="T18" s="26">
        <v>0</v>
      </c>
      <c r="U18" s="26">
        <v>-973000</v>
      </c>
      <c r="V18" s="26">
        <v>-1269000</v>
      </c>
      <c r="W18" s="26">
        <v>0</v>
      </c>
      <c r="X18" s="26">
        <v>-1269000</v>
      </c>
    </row>
  </sheetData>
  <mergeCells count="20">
    <mergeCell ref="R12:X12"/>
    <mergeCell ref="D13:H13"/>
    <mergeCell ref="I13:I14"/>
    <mergeCell ref="J13:J14"/>
    <mergeCell ref="K13:O13"/>
    <mergeCell ref="P13:P14"/>
    <mergeCell ref="Q13:Q14"/>
    <mergeCell ref="R13:V13"/>
    <mergeCell ref="W13:W14"/>
    <mergeCell ref="X13:X14"/>
    <mergeCell ref="A6:B6"/>
    <mergeCell ref="A8:B8"/>
    <mergeCell ref="B10:I10"/>
    <mergeCell ref="D12:J12"/>
    <mergeCell ref="K12:Q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37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17.81640625" customWidth="1"/>
    <col min="4" max="4" width="41.26953125" customWidth="1"/>
    <col min="5" max="5" width="8" customWidth="1"/>
    <col min="6" max="26" width="21.54296875" customWidth="1"/>
  </cols>
  <sheetData>
    <row r="1" spans="1:26" ht="13">
      <c r="A1" s="32" t="s">
        <v>250</v>
      </c>
      <c r="B1" s="33"/>
      <c r="C1" s="33"/>
    </row>
    <row r="2" spans="1:26" ht="13">
      <c r="A2" s="32" t="s">
        <v>488</v>
      </c>
      <c r="B2" s="33"/>
      <c r="C2" s="33"/>
    </row>
    <row r="4" spans="1:26">
      <c r="A4" s="34" t="s">
        <v>367</v>
      </c>
      <c r="B4" s="35"/>
      <c r="C4" s="10" t="s">
        <v>41</v>
      </c>
      <c r="D4" s="36" t="s">
        <v>483</v>
      </c>
      <c r="E4" s="36"/>
    </row>
    <row r="5" spans="1:26">
      <c r="A5" s="37" t="s">
        <v>1308</v>
      </c>
      <c r="B5" s="37"/>
      <c r="C5" s="14">
        <v>45930</v>
      </c>
    </row>
    <row r="6" spans="1:26">
      <c r="A6" s="37" t="s">
        <v>1000</v>
      </c>
      <c r="B6" s="37"/>
      <c r="C6" s="13" t="s">
        <v>257</v>
      </c>
    </row>
    <row r="7" spans="1:26">
      <c r="A7" s="2"/>
      <c r="B7" s="2"/>
      <c r="C7" s="15"/>
    </row>
    <row r="8" spans="1:26">
      <c r="A8" s="38" t="s">
        <v>862</v>
      </c>
      <c r="B8" s="38"/>
      <c r="C8" s="16" t="str">
        <f>B11</f>
        <v>660-2</v>
      </c>
    </row>
    <row r="9" spans="1:26">
      <c r="A9" s="5" t="s">
        <v>98</v>
      </c>
    </row>
    <row r="10" spans="1:26">
      <c r="B10" s="39" t="s">
        <v>119</v>
      </c>
      <c r="C10" s="33"/>
      <c r="D10" s="33"/>
      <c r="E10" s="33"/>
      <c r="F10" s="33"/>
      <c r="G10" s="33"/>
      <c r="H10" s="33"/>
      <c r="I10" s="33"/>
    </row>
    <row r="11" spans="1:26">
      <c r="B11" s="9" t="s">
        <v>98</v>
      </c>
    </row>
    <row r="12" spans="1:26">
      <c r="F12" s="44" t="s">
        <v>1315</v>
      </c>
      <c r="G12" s="45"/>
      <c r="H12" s="45"/>
      <c r="I12" s="45"/>
      <c r="J12" s="45"/>
      <c r="K12" s="45"/>
      <c r="L12" s="44"/>
      <c r="M12" s="44" t="s">
        <v>1206</v>
      </c>
      <c r="N12" s="45"/>
      <c r="O12" s="45"/>
      <c r="P12" s="45"/>
      <c r="Q12" s="45"/>
      <c r="R12" s="45"/>
      <c r="S12" s="44"/>
      <c r="T12" s="44" t="s">
        <v>1304</v>
      </c>
      <c r="U12" s="45"/>
      <c r="V12" s="45"/>
      <c r="W12" s="45"/>
      <c r="X12" s="45"/>
      <c r="Y12" s="45"/>
      <c r="Z12" s="44"/>
    </row>
    <row r="13" spans="1:26">
      <c r="F13" s="44" t="s">
        <v>1011</v>
      </c>
      <c r="G13" s="45"/>
      <c r="H13" s="44"/>
      <c r="I13" s="44" t="s">
        <v>716</v>
      </c>
      <c r="J13" s="44" t="s">
        <v>491</v>
      </c>
      <c r="K13" s="45"/>
      <c r="L13" s="44"/>
      <c r="M13" s="44" t="s">
        <v>1011</v>
      </c>
      <c r="N13" s="45"/>
      <c r="O13" s="44"/>
      <c r="P13" s="44" t="s">
        <v>716</v>
      </c>
      <c r="Q13" s="44" t="s">
        <v>491</v>
      </c>
      <c r="R13" s="45"/>
      <c r="S13" s="44"/>
      <c r="T13" s="44" t="s">
        <v>1011</v>
      </c>
      <c r="U13" s="45"/>
      <c r="V13" s="44"/>
      <c r="W13" s="44" t="s">
        <v>716</v>
      </c>
      <c r="X13" s="44" t="s">
        <v>491</v>
      </c>
      <c r="Y13" s="45"/>
      <c r="Z13" s="44"/>
    </row>
    <row r="14" spans="1:26" ht="25">
      <c r="F14" s="20" t="s">
        <v>947</v>
      </c>
      <c r="G14" s="20" t="s">
        <v>414</v>
      </c>
      <c r="H14" s="20" t="s">
        <v>376</v>
      </c>
      <c r="I14" s="44"/>
      <c r="J14" s="20" t="s">
        <v>436</v>
      </c>
      <c r="K14" s="20" t="s">
        <v>822</v>
      </c>
      <c r="L14" s="20" t="s">
        <v>694</v>
      </c>
      <c r="M14" s="20" t="s">
        <v>947</v>
      </c>
      <c r="N14" s="20" t="s">
        <v>414</v>
      </c>
      <c r="O14" s="20" t="s">
        <v>376</v>
      </c>
      <c r="P14" s="44"/>
      <c r="Q14" s="20" t="s">
        <v>436</v>
      </c>
      <c r="R14" s="20" t="s">
        <v>822</v>
      </c>
      <c r="S14" s="20" t="s">
        <v>694</v>
      </c>
      <c r="T14" s="20" t="s">
        <v>947</v>
      </c>
      <c r="U14" s="20" t="s">
        <v>414</v>
      </c>
      <c r="V14" s="20" t="s">
        <v>376</v>
      </c>
      <c r="W14" s="44"/>
      <c r="X14" s="20" t="s">
        <v>436</v>
      </c>
      <c r="Y14" s="20" t="s">
        <v>822</v>
      </c>
      <c r="Z14" s="20" t="s">
        <v>694</v>
      </c>
    </row>
    <row r="15" spans="1:26">
      <c r="F15" s="17" t="s">
        <v>35</v>
      </c>
      <c r="G15" s="17" t="s">
        <v>50</v>
      </c>
      <c r="H15" s="17" t="s">
        <v>68</v>
      </c>
      <c r="I15" s="17" t="s">
        <v>79</v>
      </c>
      <c r="J15" s="17" t="s">
        <v>84</v>
      </c>
      <c r="K15" s="17" t="s">
        <v>85</v>
      </c>
      <c r="L15" s="17" t="s">
        <v>238</v>
      </c>
      <c r="M15" s="17" t="s">
        <v>35</v>
      </c>
      <c r="N15" s="17" t="s">
        <v>50</v>
      </c>
      <c r="O15" s="17" t="s">
        <v>68</v>
      </c>
      <c r="P15" s="17" t="s">
        <v>79</v>
      </c>
      <c r="Q15" s="17" t="s">
        <v>84</v>
      </c>
      <c r="R15" s="17" t="s">
        <v>85</v>
      </c>
      <c r="S15" s="17" t="s">
        <v>238</v>
      </c>
      <c r="T15" s="17" t="s">
        <v>35</v>
      </c>
      <c r="U15" s="17" t="s">
        <v>50</v>
      </c>
      <c r="V15" s="17" t="s">
        <v>68</v>
      </c>
      <c r="W15" s="17" t="s">
        <v>79</v>
      </c>
      <c r="X15" s="17" t="s">
        <v>84</v>
      </c>
      <c r="Y15" s="17" t="s">
        <v>85</v>
      </c>
      <c r="Z15" s="17" t="s">
        <v>238</v>
      </c>
    </row>
    <row r="16" spans="1:26">
      <c r="B16" s="40" t="s">
        <v>1184</v>
      </c>
      <c r="C16" s="42" t="s">
        <v>1312</v>
      </c>
      <c r="D16" s="42"/>
      <c r="E16" s="17" t="s">
        <v>35</v>
      </c>
      <c r="F16" s="24">
        <v>32689000</v>
      </c>
      <c r="G16" s="24">
        <v>31578000</v>
      </c>
      <c r="H16" s="24">
        <v>744000</v>
      </c>
      <c r="I16" s="24">
        <v>84000</v>
      </c>
      <c r="J16" s="24">
        <v>8000</v>
      </c>
      <c r="K16" s="24">
        <v>15000</v>
      </c>
      <c r="L16" s="24">
        <v>392000</v>
      </c>
      <c r="M16" s="24">
        <v>33024000</v>
      </c>
      <c r="N16" s="24">
        <v>31902000</v>
      </c>
      <c r="O16" s="24">
        <v>691000</v>
      </c>
      <c r="P16" s="24">
        <v>81000</v>
      </c>
      <c r="Q16" s="24">
        <v>-15000</v>
      </c>
      <c r="R16" s="24">
        <v>-52000</v>
      </c>
      <c r="S16" s="24">
        <v>427000</v>
      </c>
      <c r="T16" s="24">
        <v>32166000</v>
      </c>
      <c r="U16" s="24">
        <v>31152000</v>
      </c>
      <c r="V16" s="24">
        <v>684000</v>
      </c>
      <c r="W16" s="24">
        <v>73000</v>
      </c>
      <c r="X16" s="24">
        <v>-37000</v>
      </c>
      <c r="Y16" s="24">
        <v>-50000</v>
      </c>
      <c r="Z16" s="24">
        <v>404000</v>
      </c>
    </row>
    <row r="17" spans="2:26">
      <c r="B17" s="41"/>
      <c r="C17" s="42" t="s">
        <v>360</v>
      </c>
      <c r="D17" s="42"/>
      <c r="E17" s="17" t="s">
        <v>50</v>
      </c>
      <c r="F17" s="24">
        <v>133860000</v>
      </c>
      <c r="G17" s="24">
        <v>131818000</v>
      </c>
      <c r="H17" s="24">
        <v>1434000</v>
      </c>
      <c r="I17" s="24">
        <v>283000</v>
      </c>
      <c r="J17" s="24">
        <v>69000</v>
      </c>
      <c r="K17" s="24">
        <v>13000</v>
      </c>
      <c r="L17" s="24">
        <v>1343000</v>
      </c>
      <c r="M17" s="24">
        <v>115544000</v>
      </c>
      <c r="N17" s="24">
        <v>113049000</v>
      </c>
      <c r="O17" s="24">
        <v>1817000</v>
      </c>
      <c r="P17" s="24">
        <v>756000</v>
      </c>
      <c r="Q17" s="24">
        <v>151000</v>
      </c>
      <c r="R17" s="24">
        <v>20000</v>
      </c>
      <c r="S17" s="24">
        <v>1243000</v>
      </c>
      <c r="T17" s="24">
        <v>120848000</v>
      </c>
      <c r="U17" s="24">
        <v>118749000</v>
      </c>
      <c r="V17" s="24">
        <v>1512000</v>
      </c>
      <c r="W17" s="24">
        <v>449000</v>
      </c>
      <c r="X17" s="24">
        <v>189000</v>
      </c>
      <c r="Y17" s="24">
        <v>16000</v>
      </c>
      <c r="Z17" s="24">
        <v>1285000</v>
      </c>
    </row>
    <row r="18" spans="2:26" ht="25">
      <c r="B18" s="41"/>
      <c r="C18" s="12"/>
      <c r="D18" s="12" t="s">
        <v>763</v>
      </c>
      <c r="E18" s="17" t="s">
        <v>68</v>
      </c>
      <c r="F18" s="24">
        <v>1427000</v>
      </c>
      <c r="G18" s="7"/>
      <c r="H18" s="7"/>
      <c r="I18" s="7"/>
      <c r="J18" s="7"/>
      <c r="K18" s="7"/>
      <c r="L18" s="7"/>
      <c r="M18" s="24">
        <v>1721000</v>
      </c>
      <c r="N18" s="7"/>
      <c r="O18" s="7"/>
      <c r="P18" s="7"/>
      <c r="Q18" s="7"/>
      <c r="R18" s="7"/>
      <c r="S18" s="7"/>
      <c r="T18" s="24">
        <v>1625000</v>
      </c>
      <c r="U18" s="7"/>
      <c r="V18" s="7"/>
      <c r="W18" s="7"/>
      <c r="X18" s="7"/>
      <c r="Y18" s="7"/>
      <c r="Z18" s="7"/>
    </row>
    <row r="19" spans="2:26">
      <c r="B19" s="41"/>
      <c r="C19" s="42" t="s">
        <v>361</v>
      </c>
      <c r="D19" s="42"/>
      <c r="E19" s="17" t="s">
        <v>79</v>
      </c>
      <c r="F19" s="24">
        <v>45727000</v>
      </c>
      <c r="G19" s="24">
        <v>44606000</v>
      </c>
      <c r="H19" s="24">
        <v>940000</v>
      </c>
      <c r="I19" s="24">
        <v>106000</v>
      </c>
      <c r="J19" s="24">
        <v>-94000</v>
      </c>
      <c r="K19" s="24">
        <v>10000</v>
      </c>
      <c r="L19" s="24">
        <v>907000</v>
      </c>
      <c r="M19" s="24">
        <v>45364000</v>
      </c>
      <c r="N19" s="24">
        <v>44218000</v>
      </c>
      <c r="O19" s="24">
        <v>923000</v>
      </c>
      <c r="P19" s="24">
        <v>129000</v>
      </c>
      <c r="Q19" s="24">
        <v>8000</v>
      </c>
      <c r="R19" s="24">
        <v>4000</v>
      </c>
      <c r="S19" s="24">
        <v>1015000</v>
      </c>
      <c r="T19" s="24">
        <v>47436000</v>
      </c>
      <c r="U19" s="24">
        <v>46465000</v>
      </c>
      <c r="V19" s="24">
        <v>717000</v>
      </c>
      <c r="W19" s="24">
        <v>132000</v>
      </c>
      <c r="X19" s="24">
        <v>5000</v>
      </c>
      <c r="Y19" s="24">
        <v>4000</v>
      </c>
      <c r="Z19" s="24">
        <v>1012000</v>
      </c>
    </row>
    <row r="20" spans="2:26">
      <c r="B20" s="41"/>
      <c r="C20" s="42" t="s">
        <v>855</v>
      </c>
      <c r="D20" s="42"/>
      <c r="E20" s="17" t="s">
        <v>84</v>
      </c>
      <c r="F20" s="24">
        <v>44569000</v>
      </c>
      <c r="G20" s="24">
        <v>42578000</v>
      </c>
      <c r="H20" s="24">
        <v>1035000</v>
      </c>
      <c r="I20" s="24">
        <v>339000</v>
      </c>
      <c r="J20" s="24">
        <v>105000</v>
      </c>
      <c r="K20" s="24">
        <v>42000</v>
      </c>
      <c r="L20" s="24">
        <v>599000</v>
      </c>
      <c r="M20" s="24">
        <v>41262000</v>
      </c>
      <c r="N20" s="24">
        <v>38958000</v>
      </c>
      <c r="O20" s="24">
        <v>1284000</v>
      </c>
      <c r="P20" s="24">
        <v>340000</v>
      </c>
      <c r="Q20" s="24">
        <v>116000</v>
      </c>
      <c r="R20" s="24">
        <v>123000</v>
      </c>
      <c r="S20" s="24">
        <v>527000</v>
      </c>
      <c r="T20" s="24">
        <v>42877000</v>
      </c>
      <c r="U20" s="24">
        <v>40627000</v>
      </c>
      <c r="V20" s="24">
        <v>1257000</v>
      </c>
      <c r="W20" s="24">
        <v>333000</v>
      </c>
      <c r="X20" s="24">
        <v>140000</v>
      </c>
      <c r="Y20" s="24">
        <v>138000</v>
      </c>
      <c r="Z20" s="24">
        <v>535000</v>
      </c>
    </row>
    <row r="21" spans="2:26">
      <c r="B21" s="41"/>
      <c r="C21" s="42" t="s">
        <v>1306</v>
      </c>
      <c r="D21" s="42"/>
      <c r="E21" s="17" t="s">
        <v>85</v>
      </c>
      <c r="F21" s="24">
        <v>73262000</v>
      </c>
      <c r="G21" s="24">
        <v>73007000</v>
      </c>
      <c r="H21" s="24">
        <v>5000</v>
      </c>
      <c r="I21" s="24">
        <v>1000</v>
      </c>
      <c r="J21" s="24">
        <v>25000</v>
      </c>
      <c r="K21" s="24">
        <v>3000</v>
      </c>
      <c r="L21" s="24">
        <v>223000</v>
      </c>
      <c r="M21" s="24">
        <v>60115000</v>
      </c>
      <c r="N21" s="24">
        <v>59832000</v>
      </c>
      <c r="O21" s="24">
        <v>9000</v>
      </c>
      <c r="P21" s="24">
        <v>3000</v>
      </c>
      <c r="Q21" s="24">
        <v>-44000</v>
      </c>
      <c r="R21" s="24">
        <v>3000</v>
      </c>
      <c r="S21" s="24">
        <v>171000</v>
      </c>
      <c r="T21" s="24">
        <v>67584000</v>
      </c>
      <c r="U21" s="24">
        <v>67302000</v>
      </c>
      <c r="V21" s="24">
        <v>9000</v>
      </c>
      <c r="W21" s="24">
        <v>3000</v>
      </c>
      <c r="X21" s="24">
        <v>-14000</v>
      </c>
      <c r="Y21" s="24">
        <v>3000</v>
      </c>
      <c r="Z21" s="24">
        <v>201000</v>
      </c>
    </row>
    <row r="22" spans="2:26">
      <c r="B22" s="41"/>
      <c r="C22" s="42" t="s">
        <v>1146</v>
      </c>
      <c r="D22" s="42"/>
      <c r="E22" s="17" t="s">
        <v>238</v>
      </c>
      <c r="F22" s="24">
        <v>87199000</v>
      </c>
      <c r="G22" s="24">
        <v>83109000</v>
      </c>
      <c r="H22" s="24">
        <v>1329000</v>
      </c>
      <c r="I22" s="24">
        <v>415000</v>
      </c>
      <c r="J22" s="24">
        <v>245000</v>
      </c>
      <c r="K22" s="24">
        <v>-7000</v>
      </c>
      <c r="L22" s="24">
        <v>1975000</v>
      </c>
      <c r="M22" s="24">
        <v>82184000</v>
      </c>
      <c r="N22" s="24">
        <v>77468000</v>
      </c>
      <c r="O22" s="24">
        <v>1960000</v>
      </c>
      <c r="P22" s="24">
        <v>982000</v>
      </c>
      <c r="Q22" s="24">
        <v>-211000</v>
      </c>
      <c r="R22" s="24">
        <v>85000</v>
      </c>
      <c r="S22" s="24">
        <v>1892000</v>
      </c>
      <c r="T22" s="24">
        <v>80832000</v>
      </c>
      <c r="U22" s="24">
        <v>76435000</v>
      </c>
      <c r="V22" s="24">
        <v>1634000</v>
      </c>
      <c r="W22" s="24">
        <v>770000</v>
      </c>
      <c r="X22" s="24">
        <v>-142000</v>
      </c>
      <c r="Y22" s="24">
        <v>331000</v>
      </c>
      <c r="Z22" s="24">
        <v>1714000</v>
      </c>
    </row>
    <row r="23" spans="2:26">
      <c r="B23" s="41"/>
      <c r="C23" s="42" t="s">
        <v>979</v>
      </c>
      <c r="D23" s="42"/>
      <c r="E23" s="17" t="s">
        <v>239</v>
      </c>
      <c r="F23" s="24">
        <v>417306000</v>
      </c>
      <c r="G23" s="24">
        <v>406696000</v>
      </c>
      <c r="H23" s="24">
        <v>5487000</v>
      </c>
      <c r="I23" s="24">
        <v>1228000</v>
      </c>
      <c r="J23" s="24">
        <v>358000</v>
      </c>
      <c r="K23" s="24">
        <v>76000</v>
      </c>
      <c r="L23" s="24">
        <v>5439000</v>
      </c>
      <c r="M23" s="24">
        <v>377493000</v>
      </c>
      <c r="N23" s="24">
        <v>365427000</v>
      </c>
      <c r="O23" s="24">
        <v>6684000</v>
      </c>
      <c r="P23" s="24">
        <v>2291000</v>
      </c>
      <c r="Q23" s="24">
        <v>5000</v>
      </c>
      <c r="R23" s="24">
        <v>183000</v>
      </c>
      <c r="S23" s="24">
        <v>5275000</v>
      </c>
      <c r="T23" s="24">
        <v>391743000</v>
      </c>
      <c r="U23" s="24">
        <v>380730000</v>
      </c>
      <c r="V23" s="24">
        <v>5813000</v>
      </c>
      <c r="W23" s="24">
        <v>1760000</v>
      </c>
      <c r="X23" s="24">
        <v>141000</v>
      </c>
      <c r="Y23" s="24">
        <v>442000</v>
      </c>
      <c r="Z23" s="24">
        <v>5151000</v>
      </c>
    </row>
    <row r="24" spans="2:26">
      <c r="B24" s="41"/>
      <c r="C24" s="42" t="s">
        <v>314</v>
      </c>
      <c r="D24" s="42"/>
      <c r="E24" s="17" t="s">
        <v>240</v>
      </c>
      <c r="F24" s="24">
        <v>157614000</v>
      </c>
      <c r="G24" s="24">
        <v>155904000</v>
      </c>
      <c r="H24" s="24">
        <v>995000</v>
      </c>
      <c r="I24" s="24">
        <v>990000</v>
      </c>
      <c r="J24" s="24">
        <v>76000</v>
      </c>
      <c r="K24" s="24">
        <v>0</v>
      </c>
      <c r="L24" s="24">
        <v>743000</v>
      </c>
      <c r="M24" s="24">
        <v>144768000</v>
      </c>
      <c r="N24" s="24">
        <v>143270000</v>
      </c>
      <c r="O24" s="24">
        <v>779000</v>
      </c>
      <c r="P24" s="24">
        <v>779000</v>
      </c>
      <c r="Q24" s="24">
        <v>-64000</v>
      </c>
      <c r="R24" s="24">
        <v>0</v>
      </c>
      <c r="S24" s="24">
        <v>558000</v>
      </c>
      <c r="T24" s="24">
        <v>150127000</v>
      </c>
      <c r="U24" s="24">
        <v>148520000</v>
      </c>
      <c r="V24" s="24">
        <v>831000</v>
      </c>
      <c r="W24" s="24">
        <v>831000</v>
      </c>
      <c r="X24" s="24">
        <v>47000</v>
      </c>
      <c r="Y24" s="24">
        <v>0</v>
      </c>
      <c r="Z24" s="24">
        <v>668000</v>
      </c>
    </row>
    <row r="25" spans="2:26">
      <c r="B25" s="41"/>
      <c r="C25" s="42" t="s">
        <v>312</v>
      </c>
      <c r="D25" s="42"/>
      <c r="E25" s="17" t="s">
        <v>37</v>
      </c>
      <c r="F25" s="24">
        <v>64300000</v>
      </c>
      <c r="G25" s="24">
        <v>59645000</v>
      </c>
      <c r="H25" s="24">
        <v>612000</v>
      </c>
      <c r="I25" s="24">
        <v>251000</v>
      </c>
      <c r="J25" s="24">
        <v>360000</v>
      </c>
      <c r="K25" s="24">
        <v>158000</v>
      </c>
      <c r="L25" s="24">
        <v>1540000</v>
      </c>
      <c r="M25" s="24">
        <v>57519000</v>
      </c>
      <c r="N25" s="24">
        <v>53375000</v>
      </c>
      <c r="O25" s="24">
        <v>615000</v>
      </c>
      <c r="P25" s="24">
        <v>233000</v>
      </c>
      <c r="Q25" s="24">
        <v>325000</v>
      </c>
      <c r="R25" s="24">
        <v>210000</v>
      </c>
      <c r="S25" s="24">
        <v>1227000</v>
      </c>
      <c r="T25" s="24">
        <v>59662000</v>
      </c>
      <c r="U25" s="24">
        <v>55468000</v>
      </c>
      <c r="V25" s="24">
        <v>609000</v>
      </c>
      <c r="W25" s="24">
        <v>241000</v>
      </c>
      <c r="X25" s="24">
        <v>514000</v>
      </c>
      <c r="Y25" s="24">
        <v>285000</v>
      </c>
      <c r="Z25" s="24">
        <v>1341000</v>
      </c>
    </row>
    <row r="26" spans="2:26">
      <c r="B26" s="41"/>
      <c r="C26" s="42" t="s">
        <v>1063</v>
      </c>
      <c r="D26" s="42"/>
      <c r="E26" s="17" t="s">
        <v>39</v>
      </c>
      <c r="F26" s="24">
        <v>639220000</v>
      </c>
      <c r="G26" s="24">
        <v>622245000</v>
      </c>
      <c r="H26" s="24">
        <v>7094000</v>
      </c>
      <c r="I26" s="24">
        <v>2469000</v>
      </c>
      <c r="J26" s="24">
        <v>794000</v>
      </c>
      <c r="K26" s="24">
        <v>234000</v>
      </c>
      <c r="L26" s="24">
        <v>7722000</v>
      </c>
      <c r="M26" s="24">
        <v>579780000</v>
      </c>
      <c r="N26" s="24">
        <v>562072000</v>
      </c>
      <c r="O26" s="24">
        <v>8078000</v>
      </c>
      <c r="P26" s="24">
        <v>3303000</v>
      </c>
      <c r="Q26" s="24">
        <v>266000</v>
      </c>
      <c r="R26" s="24">
        <v>393000</v>
      </c>
      <c r="S26" s="24">
        <v>7060000</v>
      </c>
      <c r="T26" s="24">
        <v>601532000</v>
      </c>
      <c r="U26" s="24">
        <v>584718000</v>
      </c>
      <c r="V26" s="24">
        <v>7253000</v>
      </c>
      <c r="W26" s="24">
        <v>2832000</v>
      </c>
      <c r="X26" s="24">
        <v>702000</v>
      </c>
      <c r="Y26" s="24">
        <v>727000</v>
      </c>
      <c r="Z26" s="24">
        <v>7160000</v>
      </c>
    </row>
    <row r="27" spans="2:26">
      <c r="B27" s="41"/>
      <c r="C27" s="42" t="s">
        <v>371</v>
      </c>
      <c r="D27" s="42"/>
      <c r="E27" s="17" t="s">
        <v>40</v>
      </c>
      <c r="F27" s="24">
        <v>114772000</v>
      </c>
      <c r="G27" s="24">
        <v>114772000</v>
      </c>
      <c r="H27" s="24">
        <v>0</v>
      </c>
      <c r="I27" s="24">
        <v>0</v>
      </c>
      <c r="J27" s="24">
        <v>-1000</v>
      </c>
      <c r="K27" s="24">
        <v>0</v>
      </c>
      <c r="L27" s="24">
        <v>1000</v>
      </c>
      <c r="M27" s="24">
        <v>85879000</v>
      </c>
      <c r="N27" s="24">
        <v>85879000</v>
      </c>
      <c r="O27" s="24">
        <v>0</v>
      </c>
      <c r="P27" s="24">
        <v>0</v>
      </c>
      <c r="Q27" s="24">
        <v>0</v>
      </c>
      <c r="R27" s="24">
        <v>0</v>
      </c>
      <c r="S27" s="24">
        <v>3000</v>
      </c>
      <c r="T27" s="24">
        <v>82539000</v>
      </c>
      <c r="U27" s="24">
        <v>82539000</v>
      </c>
      <c r="V27" s="24">
        <v>0</v>
      </c>
      <c r="W27" s="24">
        <v>0</v>
      </c>
      <c r="X27" s="24">
        <v>0</v>
      </c>
      <c r="Y27" s="24">
        <v>0</v>
      </c>
      <c r="Z27" s="24">
        <v>2000</v>
      </c>
    </row>
    <row r="28" spans="2:26">
      <c r="B28" s="42"/>
      <c r="C28" s="42" t="s">
        <v>1060</v>
      </c>
      <c r="D28" s="42"/>
      <c r="E28" s="17" t="s">
        <v>43</v>
      </c>
      <c r="F28" s="24">
        <v>753992000</v>
      </c>
      <c r="G28" s="24">
        <v>737017000</v>
      </c>
      <c r="H28" s="24">
        <v>7094000</v>
      </c>
      <c r="I28" s="24">
        <v>2469000</v>
      </c>
      <c r="J28" s="24">
        <v>793000</v>
      </c>
      <c r="K28" s="24">
        <v>234000</v>
      </c>
      <c r="L28" s="24">
        <v>7723000</v>
      </c>
      <c r="M28" s="24">
        <v>665659000</v>
      </c>
      <c r="N28" s="24">
        <v>647951000</v>
      </c>
      <c r="O28" s="24">
        <v>8078000</v>
      </c>
      <c r="P28" s="24">
        <v>3303000</v>
      </c>
      <c r="Q28" s="24">
        <v>266000</v>
      </c>
      <c r="R28" s="24">
        <v>393000</v>
      </c>
      <c r="S28" s="24">
        <v>7063000</v>
      </c>
      <c r="T28" s="24">
        <v>684071000</v>
      </c>
      <c r="U28" s="24">
        <v>667257000</v>
      </c>
      <c r="V28" s="24">
        <v>7253000</v>
      </c>
      <c r="W28" s="24">
        <v>2832000</v>
      </c>
      <c r="X28" s="24">
        <v>702000</v>
      </c>
      <c r="Y28" s="24">
        <v>727000</v>
      </c>
      <c r="Z28" s="24">
        <v>7162000</v>
      </c>
    </row>
    <row r="29" spans="2:26">
      <c r="B29" s="40" t="s">
        <v>1183</v>
      </c>
      <c r="C29" s="42" t="s">
        <v>1062</v>
      </c>
      <c r="D29" s="42"/>
      <c r="E29" s="17" t="s">
        <v>44</v>
      </c>
      <c r="F29" s="24">
        <v>59911000</v>
      </c>
      <c r="G29" s="24">
        <v>58444000</v>
      </c>
      <c r="H29" s="24">
        <v>1447000</v>
      </c>
      <c r="I29" s="24">
        <v>281000</v>
      </c>
      <c r="J29" s="24">
        <v>110000</v>
      </c>
      <c r="K29" s="24">
        <v>78000</v>
      </c>
      <c r="L29" s="24">
        <v>784000</v>
      </c>
      <c r="M29" s="24">
        <v>58165000</v>
      </c>
      <c r="N29" s="24">
        <v>55379000</v>
      </c>
      <c r="O29" s="24">
        <v>2087000</v>
      </c>
      <c r="P29" s="24">
        <v>317000</v>
      </c>
      <c r="Q29" s="24">
        <v>81000</v>
      </c>
      <c r="R29" s="24">
        <v>-26000</v>
      </c>
      <c r="S29" s="24">
        <v>879000</v>
      </c>
      <c r="T29" s="24">
        <v>62910000</v>
      </c>
      <c r="U29" s="24">
        <v>60551000</v>
      </c>
      <c r="V29" s="24">
        <v>1997000</v>
      </c>
      <c r="W29" s="24">
        <v>346000</v>
      </c>
      <c r="X29" s="24">
        <v>-1000</v>
      </c>
      <c r="Y29" s="24">
        <v>19000</v>
      </c>
      <c r="Z29" s="24">
        <v>754000</v>
      </c>
    </row>
    <row r="30" spans="2:26">
      <c r="B30" s="41"/>
      <c r="C30" s="42" t="s">
        <v>372</v>
      </c>
      <c r="D30" s="42"/>
      <c r="E30" s="17" t="s">
        <v>45</v>
      </c>
      <c r="F30" s="24">
        <v>49893000</v>
      </c>
      <c r="G30" s="24">
        <v>49793000</v>
      </c>
      <c r="H30" s="24">
        <v>0</v>
      </c>
      <c r="I30" s="24">
        <v>0</v>
      </c>
      <c r="J30" s="24">
        <v>8000</v>
      </c>
      <c r="K30" s="24">
        <v>0</v>
      </c>
      <c r="L30" s="24">
        <v>28000</v>
      </c>
      <c r="M30" s="24">
        <v>51450000</v>
      </c>
      <c r="N30" s="24">
        <v>51304000</v>
      </c>
      <c r="O30" s="24">
        <v>0</v>
      </c>
      <c r="P30" s="24">
        <v>0</v>
      </c>
      <c r="Q30" s="24">
        <v>-4000</v>
      </c>
      <c r="R30" s="24">
        <v>0</v>
      </c>
      <c r="S30" s="24">
        <v>23000</v>
      </c>
      <c r="T30" s="24">
        <v>43937000</v>
      </c>
      <c r="U30" s="24">
        <v>43824000</v>
      </c>
      <c r="V30" s="24">
        <v>0</v>
      </c>
      <c r="W30" s="24">
        <v>0</v>
      </c>
      <c r="X30" s="24">
        <v>-8000</v>
      </c>
      <c r="Y30" s="24">
        <v>0</v>
      </c>
      <c r="Z30" s="24">
        <v>20000</v>
      </c>
    </row>
    <row r="31" spans="2:26">
      <c r="B31" s="42"/>
      <c r="C31" s="40" t="s">
        <v>1059</v>
      </c>
      <c r="D31" s="42"/>
      <c r="E31" s="17" t="s">
        <v>46</v>
      </c>
      <c r="F31" s="24">
        <v>109804000</v>
      </c>
      <c r="G31" s="24">
        <v>108237000</v>
      </c>
      <c r="H31" s="24">
        <v>1447000</v>
      </c>
      <c r="I31" s="24">
        <v>281000</v>
      </c>
      <c r="J31" s="24">
        <v>118000</v>
      </c>
      <c r="K31" s="24">
        <v>78000</v>
      </c>
      <c r="L31" s="24">
        <v>812000</v>
      </c>
      <c r="M31" s="24">
        <v>109615000</v>
      </c>
      <c r="N31" s="24">
        <v>106683000</v>
      </c>
      <c r="O31" s="24">
        <v>2087000</v>
      </c>
      <c r="P31" s="24">
        <v>317000</v>
      </c>
      <c r="Q31" s="24">
        <v>77000</v>
      </c>
      <c r="R31" s="24">
        <v>-26000</v>
      </c>
      <c r="S31" s="24">
        <v>902000</v>
      </c>
      <c r="T31" s="24">
        <v>106847000</v>
      </c>
      <c r="U31" s="24">
        <v>104375000</v>
      </c>
      <c r="V31" s="24">
        <v>1997000</v>
      </c>
      <c r="W31" s="24">
        <v>346000</v>
      </c>
      <c r="X31" s="24">
        <v>-9000</v>
      </c>
      <c r="Y31" s="24">
        <v>19000</v>
      </c>
      <c r="Z31" s="24">
        <v>774000</v>
      </c>
    </row>
    <row r="32" spans="2:26">
      <c r="B32" s="42" t="s">
        <v>1030</v>
      </c>
      <c r="C32" s="45"/>
      <c r="D32" s="40"/>
      <c r="E32" s="17" t="s">
        <v>47</v>
      </c>
      <c r="F32" s="24">
        <v>863796000</v>
      </c>
      <c r="G32" s="26">
        <v>845254000</v>
      </c>
      <c r="H32" s="26">
        <v>8541000</v>
      </c>
      <c r="I32" s="26">
        <v>2750000</v>
      </c>
      <c r="J32" s="26">
        <v>911000</v>
      </c>
      <c r="K32" s="26">
        <v>312000</v>
      </c>
      <c r="L32" s="26">
        <v>8535000</v>
      </c>
      <c r="M32" s="24">
        <v>775274000</v>
      </c>
      <c r="N32" s="26">
        <v>754634000</v>
      </c>
      <c r="O32" s="26">
        <v>10165000</v>
      </c>
      <c r="P32" s="26">
        <v>3620000</v>
      </c>
      <c r="Q32" s="26">
        <v>343000</v>
      </c>
      <c r="R32" s="26">
        <v>367000</v>
      </c>
      <c r="S32" s="26">
        <v>7965000</v>
      </c>
      <c r="T32" s="24">
        <v>790918000</v>
      </c>
      <c r="U32" s="26">
        <v>771632000</v>
      </c>
      <c r="V32" s="26">
        <v>9250000</v>
      </c>
      <c r="W32" s="26">
        <v>3178000</v>
      </c>
      <c r="X32" s="26">
        <v>693000</v>
      </c>
      <c r="Y32" s="26">
        <v>746000</v>
      </c>
      <c r="Z32" s="26">
        <v>7936000</v>
      </c>
    </row>
    <row r="33" spans="2:26">
      <c r="B33" s="40" t="s">
        <v>709</v>
      </c>
      <c r="C33" s="42" t="s">
        <v>593</v>
      </c>
      <c r="D33" s="46"/>
      <c r="E33" s="17" t="s">
        <v>48</v>
      </c>
      <c r="F33" s="24">
        <v>493015000</v>
      </c>
      <c r="G33" s="27"/>
      <c r="H33" s="27"/>
      <c r="I33" s="27"/>
      <c r="J33" s="27"/>
      <c r="K33" s="27"/>
      <c r="L33" s="27"/>
      <c r="M33" s="24">
        <v>445316000</v>
      </c>
      <c r="N33" s="27"/>
      <c r="O33" s="27"/>
      <c r="P33" s="27"/>
      <c r="Q33" s="27"/>
      <c r="R33" s="27"/>
      <c r="S33" s="27"/>
      <c r="T33" s="24">
        <v>457351000</v>
      </c>
      <c r="U33" s="27"/>
      <c r="V33" s="27"/>
      <c r="W33" s="27"/>
      <c r="X33" s="27"/>
      <c r="Y33" s="27"/>
      <c r="Z33" s="27"/>
    </row>
    <row r="34" spans="2:26">
      <c r="B34" s="41"/>
      <c r="C34" s="42" t="s">
        <v>281</v>
      </c>
      <c r="D34" s="46"/>
      <c r="E34" s="17" t="s">
        <v>49</v>
      </c>
      <c r="F34" s="24">
        <v>145503000</v>
      </c>
      <c r="G34" s="27"/>
      <c r="H34" s="27"/>
      <c r="I34" s="27"/>
      <c r="J34" s="27"/>
      <c r="K34" s="27"/>
      <c r="L34" s="27"/>
      <c r="M34" s="24">
        <v>119927000</v>
      </c>
      <c r="N34" s="27"/>
      <c r="O34" s="27"/>
      <c r="P34" s="27"/>
      <c r="Q34" s="27"/>
      <c r="R34" s="27"/>
      <c r="S34" s="27"/>
      <c r="T34" s="24">
        <v>116982000</v>
      </c>
      <c r="U34" s="27"/>
      <c r="V34" s="27"/>
      <c r="W34" s="27"/>
      <c r="X34" s="27"/>
      <c r="Y34" s="27"/>
      <c r="Z34" s="27"/>
    </row>
    <row r="35" spans="2:26">
      <c r="B35" s="41"/>
      <c r="C35" s="42" t="s">
        <v>909</v>
      </c>
      <c r="D35" s="46"/>
      <c r="E35" s="17" t="s">
        <v>51</v>
      </c>
      <c r="F35" s="24">
        <v>7419000</v>
      </c>
      <c r="G35" s="27"/>
      <c r="H35" s="27"/>
      <c r="I35" s="27"/>
      <c r="J35" s="27"/>
      <c r="K35" s="27"/>
      <c r="L35" s="27"/>
      <c r="M35" s="24">
        <v>6497000</v>
      </c>
      <c r="N35" s="27"/>
      <c r="O35" s="27"/>
      <c r="P35" s="27"/>
      <c r="Q35" s="27"/>
      <c r="R35" s="27"/>
      <c r="S35" s="27"/>
      <c r="T35" s="24">
        <v>2227000</v>
      </c>
      <c r="U35" s="27"/>
      <c r="V35" s="27"/>
      <c r="W35" s="27"/>
      <c r="X35" s="27"/>
      <c r="Y35" s="27"/>
      <c r="Z35" s="27"/>
    </row>
    <row r="36" spans="2:26">
      <c r="B36" s="41"/>
      <c r="C36" s="42" t="s">
        <v>919</v>
      </c>
      <c r="D36" s="46"/>
      <c r="E36" s="17" t="s">
        <v>58</v>
      </c>
      <c r="F36" s="24">
        <v>3739000</v>
      </c>
      <c r="G36" s="27"/>
      <c r="H36" s="27"/>
      <c r="I36" s="27"/>
      <c r="J36" s="27"/>
      <c r="K36" s="27"/>
      <c r="L36" s="27"/>
      <c r="M36" s="24">
        <v>2132000</v>
      </c>
      <c r="N36" s="27"/>
      <c r="O36" s="27"/>
      <c r="P36" s="27"/>
      <c r="Q36" s="27"/>
      <c r="R36" s="27"/>
      <c r="S36" s="27"/>
      <c r="T36" s="24">
        <v>1953000</v>
      </c>
      <c r="U36" s="27"/>
      <c r="V36" s="27"/>
      <c r="W36" s="27"/>
      <c r="X36" s="27"/>
      <c r="Y36" s="27"/>
      <c r="Z36" s="27"/>
    </row>
    <row r="37" spans="2:26">
      <c r="B37" s="40"/>
      <c r="C37" s="40" t="s">
        <v>1006</v>
      </c>
      <c r="D37" s="47"/>
      <c r="E37" s="19" t="s">
        <v>60</v>
      </c>
      <c r="F37" s="26">
        <v>214120000</v>
      </c>
      <c r="G37" s="27"/>
      <c r="H37" s="27"/>
      <c r="I37" s="27"/>
      <c r="J37" s="27"/>
      <c r="K37" s="27"/>
      <c r="L37" s="27"/>
      <c r="M37" s="26">
        <v>201402000</v>
      </c>
      <c r="N37" s="27"/>
      <c r="O37" s="27"/>
      <c r="P37" s="27"/>
      <c r="Q37" s="27"/>
      <c r="R37" s="27"/>
      <c r="S37" s="27"/>
      <c r="T37" s="26">
        <v>212405000</v>
      </c>
      <c r="U37" s="27"/>
      <c r="V37" s="27"/>
      <c r="W37" s="27"/>
      <c r="X37" s="27"/>
      <c r="Y37" s="27"/>
      <c r="Z37" s="27"/>
    </row>
  </sheetData>
  <mergeCells count="44">
    <mergeCell ref="B33:B37"/>
    <mergeCell ref="C33:D33"/>
    <mergeCell ref="C34:D34"/>
    <mergeCell ref="C35:D35"/>
    <mergeCell ref="C36:D36"/>
    <mergeCell ref="C37:D37"/>
    <mergeCell ref="B29:B31"/>
    <mergeCell ref="C29:D29"/>
    <mergeCell ref="C30:D30"/>
    <mergeCell ref="C31:D31"/>
    <mergeCell ref="B32:D32"/>
    <mergeCell ref="B16:B28"/>
    <mergeCell ref="C16:D16"/>
    <mergeCell ref="C17:D17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T12:Z12"/>
    <mergeCell ref="F13:H13"/>
    <mergeCell ref="I13:I14"/>
    <mergeCell ref="J13:L13"/>
    <mergeCell ref="M13:O13"/>
    <mergeCell ref="P13:P14"/>
    <mergeCell ref="Q13:S13"/>
    <mergeCell ref="T13:V13"/>
    <mergeCell ref="W13:W14"/>
    <mergeCell ref="X13:Z13"/>
    <mergeCell ref="A6:B6"/>
    <mergeCell ref="A8:B8"/>
    <mergeCell ref="B10:I10"/>
    <mergeCell ref="F12:L12"/>
    <mergeCell ref="M12:S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32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44" customWidth="1"/>
    <col min="4" max="4" width="58.26953125" customWidth="1"/>
    <col min="5" max="5" width="8" customWidth="1"/>
    <col min="6" max="11" width="21.54296875" customWidth="1"/>
  </cols>
  <sheetData>
    <row r="1" spans="1:11" ht="13">
      <c r="A1" s="32" t="s">
        <v>250</v>
      </c>
      <c r="B1" s="33"/>
      <c r="C1" s="33"/>
    </row>
    <row r="2" spans="1:11" ht="13">
      <c r="A2" s="32" t="s">
        <v>488</v>
      </c>
      <c r="B2" s="33"/>
      <c r="C2" s="33"/>
    </row>
    <row r="4" spans="1:11">
      <c r="A4" s="34" t="s">
        <v>367</v>
      </c>
      <c r="B4" s="35"/>
      <c r="C4" s="10" t="s">
        <v>41</v>
      </c>
      <c r="D4" s="36" t="s">
        <v>483</v>
      </c>
      <c r="E4" s="36"/>
    </row>
    <row r="5" spans="1:11">
      <c r="A5" s="37" t="s">
        <v>1308</v>
      </c>
      <c r="B5" s="37"/>
      <c r="C5" s="14">
        <v>45930</v>
      </c>
    </row>
    <row r="6" spans="1:11">
      <c r="A6" s="37" t="s">
        <v>1000</v>
      </c>
      <c r="B6" s="37"/>
      <c r="C6" s="13" t="s">
        <v>257</v>
      </c>
    </row>
    <row r="7" spans="1:11">
      <c r="A7" s="2"/>
      <c r="B7" s="2"/>
      <c r="C7" s="15"/>
    </row>
    <row r="8" spans="1:11">
      <c r="A8" s="38" t="s">
        <v>862</v>
      </c>
      <c r="B8" s="38"/>
      <c r="C8" s="16" t="str">
        <f>B11</f>
        <v>660-25</v>
      </c>
    </row>
    <row r="9" spans="1:11">
      <c r="A9" s="5" t="s">
        <v>109</v>
      </c>
    </row>
    <row r="10" spans="1:11">
      <c r="B10" s="39" t="s">
        <v>110</v>
      </c>
      <c r="C10" s="33"/>
      <c r="D10" s="33"/>
      <c r="E10" s="33"/>
      <c r="F10" s="33"/>
      <c r="G10" s="33"/>
      <c r="H10" s="33"/>
      <c r="I10" s="33"/>
    </row>
    <row r="11" spans="1:11">
      <c r="B11" s="9" t="s">
        <v>109</v>
      </c>
    </row>
    <row r="12" spans="1:11">
      <c r="F12" s="44" t="s">
        <v>1315</v>
      </c>
      <c r="G12" s="45"/>
      <c r="H12" s="44"/>
      <c r="I12" s="44" t="s">
        <v>1206</v>
      </c>
      <c r="J12" s="45"/>
      <c r="K12" s="44"/>
    </row>
    <row r="13" spans="1:11">
      <c r="F13" s="20" t="s">
        <v>731</v>
      </c>
      <c r="G13" s="20" t="s">
        <v>535</v>
      </c>
      <c r="H13" s="20" t="s">
        <v>304</v>
      </c>
      <c r="I13" s="20" t="s">
        <v>731</v>
      </c>
      <c r="J13" s="20" t="s">
        <v>535</v>
      </c>
      <c r="K13" s="20" t="s">
        <v>304</v>
      </c>
    </row>
    <row r="14" spans="1:11">
      <c r="F14" s="17" t="s">
        <v>35</v>
      </c>
      <c r="G14" s="17" t="s">
        <v>50</v>
      </c>
      <c r="H14" s="17" t="s">
        <v>68</v>
      </c>
      <c r="I14" s="17" t="s">
        <v>35</v>
      </c>
      <c r="J14" s="17" t="s">
        <v>50</v>
      </c>
      <c r="K14" s="17" t="s">
        <v>68</v>
      </c>
    </row>
    <row r="15" spans="1:11">
      <c r="B15" s="40" t="s">
        <v>521</v>
      </c>
      <c r="C15" s="40" t="s">
        <v>548</v>
      </c>
      <c r="D15" s="12" t="s">
        <v>1233</v>
      </c>
      <c r="E15" s="17" t="s">
        <v>35</v>
      </c>
      <c r="F15" s="24">
        <v>245000</v>
      </c>
      <c r="G15" s="24">
        <v>96000</v>
      </c>
      <c r="H15" s="24">
        <v>149000</v>
      </c>
      <c r="I15" s="24">
        <v>816000</v>
      </c>
      <c r="J15" s="24">
        <v>303000</v>
      </c>
      <c r="K15" s="24">
        <v>513000</v>
      </c>
    </row>
    <row r="16" spans="1:11">
      <c r="B16" s="41"/>
      <c r="C16" s="41"/>
      <c r="D16" s="12" t="s">
        <v>494</v>
      </c>
      <c r="E16" s="17" t="s">
        <v>50</v>
      </c>
      <c r="F16" s="24">
        <v>-66000</v>
      </c>
      <c r="G16" s="24">
        <v>-26000</v>
      </c>
      <c r="H16" s="24">
        <v>-40000</v>
      </c>
      <c r="I16" s="24">
        <v>291000</v>
      </c>
      <c r="J16" s="24">
        <v>111000</v>
      </c>
      <c r="K16" s="24">
        <v>180000</v>
      </c>
    </row>
    <row r="17" spans="2:11">
      <c r="B17" s="41"/>
      <c r="C17" s="42"/>
      <c r="D17" s="12" t="s">
        <v>1265</v>
      </c>
      <c r="E17" s="17" t="s">
        <v>68</v>
      </c>
      <c r="F17" s="24">
        <v>179000</v>
      </c>
      <c r="G17" s="24">
        <v>70000</v>
      </c>
      <c r="H17" s="24">
        <v>109000</v>
      </c>
      <c r="I17" s="24">
        <v>1107000</v>
      </c>
      <c r="J17" s="24">
        <v>414000</v>
      </c>
      <c r="K17" s="24">
        <v>693000</v>
      </c>
    </row>
    <row r="18" spans="2:11">
      <c r="B18" s="41"/>
      <c r="C18" s="40" t="s">
        <v>550</v>
      </c>
      <c r="D18" s="12" t="s">
        <v>552</v>
      </c>
      <c r="E18" s="17" t="s">
        <v>79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</row>
    <row r="19" spans="2:11">
      <c r="B19" s="41"/>
      <c r="C19" s="41"/>
      <c r="D19" s="12" t="s">
        <v>400</v>
      </c>
      <c r="E19" s="17" t="s">
        <v>84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</row>
    <row r="20" spans="2:11" ht="25">
      <c r="B20" s="41"/>
      <c r="C20" s="41"/>
      <c r="D20" s="12" t="s">
        <v>497</v>
      </c>
      <c r="E20" s="17" t="s">
        <v>85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</row>
    <row r="21" spans="2:11">
      <c r="B21" s="41"/>
      <c r="C21" s="42"/>
      <c r="D21" s="12" t="s">
        <v>1266</v>
      </c>
      <c r="E21" s="17" t="s">
        <v>238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</row>
    <row r="22" spans="2:11">
      <c r="B22" s="41"/>
      <c r="C22" s="40" t="s">
        <v>397</v>
      </c>
      <c r="D22" s="12" t="s">
        <v>1232</v>
      </c>
      <c r="E22" s="17" t="s">
        <v>239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</row>
    <row r="23" spans="2:11">
      <c r="B23" s="41"/>
      <c r="C23" s="41"/>
      <c r="D23" s="12" t="s">
        <v>495</v>
      </c>
      <c r="E23" s="17" t="s">
        <v>240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</row>
    <row r="24" spans="2:11">
      <c r="B24" s="41"/>
      <c r="C24" s="42"/>
      <c r="D24" s="12" t="s">
        <v>1266</v>
      </c>
      <c r="E24" s="17" t="s">
        <v>37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</row>
    <row r="25" spans="2:11">
      <c r="B25" s="41"/>
      <c r="C25" s="40" t="s">
        <v>446</v>
      </c>
      <c r="D25" s="12" t="s">
        <v>1209</v>
      </c>
      <c r="E25" s="17" t="s">
        <v>39</v>
      </c>
      <c r="F25" s="24">
        <v>25000</v>
      </c>
      <c r="G25" s="24">
        <v>8000</v>
      </c>
      <c r="H25" s="24">
        <v>17000</v>
      </c>
      <c r="I25" s="24">
        <v>-106000</v>
      </c>
      <c r="J25" s="24">
        <v>-36000</v>
      </c>
      <c r="K25" s="24">
        <v>-70000</v>
      </c>
    </row>
    <row r="26" spans="2:11">
      <c r="B26" s="41"/>
      <c r="C26" s="41"/>
      <c r="D26" s="12" t="s">
        <v>585</v>
      </c>
      <c r="E26" s="17" t="s">
        <v>40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</row>
    <row r="27" spans="2:11">
      <c r="B27" s="41"/>
      <c r="C27" s="41"/>
      <c r="D27" s="12" t="s">
        <v>496</v>
      </c>
      <c r="E27" s="17" t="s">
        <v>43</v>
      </c>
      <c r="F27" s="24">
        <v>25000</v>
      </c>
      <c r="G27" s="24">
        <v>8000</v>
      </c>
      <c r="H27" s="24">
        <v>17000</v>
      </c>
      <c r="I27" s="24">
        <v>22000</v>
      </c>
      <c r="J27" s="24">
        <v>7000</v>
      </c>
      <c r="K27" s="24">
        <v>15000</v>
      </c>
    </row>
    <row r="28" spans="2:11">
      <c r="B28" s="41"/>
      <c r="C28" s="41"/>
      <c r="D28" s="12" t="s">
        <v>301</v>
      </c>
      <c r="E28" s="17" t="s">
        <v>44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</row>
    <row r="29" spans="2:11">
      <c r="B29" s="42"/>
      <c r="C29" s="40"/>
      <c r="D29" s="12" t="s">
        <v>1266</v>
      </c>
      <c r="E29" s="17" t="s">
        <v>45</v>
      </c>
      <c r="F29" s="24">
        <v>50000</v>
      </c>
      <c r="G29" s="24">
        <v>16000</v>
      </c>
      <c r="H29" s="24">
        <v>34000</v>
      </c>
      <c r="I29" s="24">
        <v>-84000</v>
      </c>
      <c r="J29" s="24">
        <v>-29000</v>
      </c>
      <c r="K29" s="24">
        <v>-55000</v>
      </c>
    </row>
    <row r="30" spans="2:11">
      <c r="B30" s="42" t="s">
        <v>960</v>
      </c>
      <c r="C30" s="45"/>
      <c r="D30" s="42"/>
      <c r="E30" s="17" t="s">
        <v>46</v>
      </c>
      <c r="F30" s="24">
        <v>229000</v>
      </c>
      <c r="G30" s="24">
        <v>86000</v>
      </c>
      <c r="H30" s="24">
        <v>143000</v>
      </c>
      <c r="I30" s="24">
        <v>1023000</v>
      </c>
      <c r="J30" s="24">
        <v>385000</v>
      </c>
      <c r="K30" s="24">
        <v>638000</v>
      </c>
    </row>
    <row r="31" spans="2:11">
      <c r="B31" s="42" t="s">
        <v>519</v>
      </c>
      <c r="C31" s="45"/>
      <c r="D31" s="42"/>
      <c r="E31" s="17" t="s">
        <v>47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</row>
    <row r="32" spans="2:11">
      <c r="B32" s="40" t="s">
        <v>520</v>
      </c>
      <c r="C32" s="43"/>
      <c r="D32" s="40"/>
      <c r="E32" s="19" t="s">
        <v>48</v>
      </c>
      <c r="F32" s="26">
        <v>229000</v>
      </c>
      <c r="G32" s="26">
        <v>86000</v>
      </c>
      <c r="H32" s="26">
        <v>143000</v>
      </c>
      <c r="I32" s="26">
        <v>1023000</v>
      </c>
      <c r="J32" s="26">
        <v>385000</v>
      </c>
      <c r="K32" s="26">
        <v>638000</v>
      </c>
    </row>
  </sheetData>
  <mergeCells count="18">
    <mergeCell ref="B30:D30"/>
    <mergeCell ref="B31:D31"/>
    <mergeCell ref="B32:D32"/>
    <mergeCell ref="B15:B29"/>
    <mergeCell ref="C15:C17"/>
    <mergeCell ref="C18:C21"/>
    <mergeCell ref="C22:C24"/>
    <mergeCell ref="C25:C29"/>
    <mergeCell ref="A6:B6"/>
    <mergeCell ref="A8:B8"/>
    <mergeCell ref="B10:I10"/>
    <mergeCell ref="F12:H12"/>
    <mergeCell ref="I12:K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32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44" customWidth="1"/>
    <col min="4" max="4" width="58.26953125" customWidth="1"/>
    <col min="5" max="5" width="8" customWidth="1"/>
    <col min="6" max="14" width="21.54296875" customWidth="1"/>
  </cols>
  <sheetData>
    <row r="1" spans="1:14" ht="13">
      <c r="A1" s="32" t="s">
        <v>250</v>
      </c>
      <c r="B1" s="33"/>
      <c r="C1" s="33"/>
    </row>
    <row r="2" spans="1:14" ht="13">
      <c r="A2" s="32" t="s">
        <v>488</v>
      </c>
      <c r="B2" s="33"/>
      <c r="C2" s="33"/>
    </row>
    <row r="4" spans="1:14">
      <c r="A4" s="34" t="s">
        <v>367</v>
      </c>
      <c r="B4" s="35"/>
      <c r="C4" s="10" t="s">
        <v>41</v>
      </c>
      <c r="D4" s="36" t="s">
        <v>483</v>
      </c>
      <c r="E4" s="36"/>
    </row>
    <row r="5" spans="1:14">
      <c r="A5" s="37" t="s">
        <v>1308</v>
      </c>
      <c r="B5" s="37"/>
      <c r="C5" s="14">
        <v>45930</v>
      </c>
    </row>
    <row r="6" spans="1:14">
      <c r="A6" s="37" t="s">
        <v>1000</v>
      </c>
      <c r="B6" s="37"/>
      <c r="C6" s="13" t="s">
        <v>257</v>
      </c>
    </row>
    <row r="7" spans="1:14">
      <c r="A7" s="2"/>
      <c r="B7" s="2"/>
      <c r="C7" s="15"/>
    </row>
    <row r="8" spans="1:14">
      <c r="A8" s="38" t="s">
        <v>862</v>
      </c>
      <c r="B8" s="38"/>
      <c r="C8" s="16" t="str">
        <f>B11</f>
        <v>660-26</v>
      </c>
    </row>
    <row r="9" spans="1:14">
      <c r="A9" s="5" t="s">
        <v>111</v>
      </c>
    </row>
    <row r="10" spans="1:14">
      <c r="B10" s="39" t="s">
        <v>112</v>
      </c>
      <c r="C10" s="33"/>
      <c r="D10" s="33"/>
      <c r="E10" s="33"/>
      <c r="F10" s="33"/>
      <c r="G10" s="33"/>
      <c r="H10" s="33"/>
      <c r="I10" s="33"/>
    </row>
    <row r="11" spans="1:14">
      <c r="B11" s="9" t="s">
        <v>111</v>
      </c>
    </row>
    <row r="12" spans="1:14">
      <c r="F12" s="44" t="s">
        <v>881</v>
      </c>
      <c r="G12" s="45"/>
      <c r="H12" s="44"/>
      <c r="I12" s="44" t="s">
        <v>882</v>
      </c>
      <c r="J12" s="45"/>
      <c r="K12" s="44"/>
      <c r="L12" s="44" t="s">
        <v>1304</v>
      </c>
      <c r="M12" s="45"/>
      <c r="N12" s="44"/>
    </row>
    <row r="13" spans="1:14">
      <c r="F13" s="20" t="s">
        <v>731</v>
      </c>
      <c r="G13" s="20" t="s">
        <v>535</v>
      </c>
      <c r="H13" s="20" t="s">
        <v>304</v>
      </c>
      <c r="I13" s="20" t="s">
        <v>731</v>
      </c>
      <c r="J13" s="20" t="s">
        <v>535</v>
      </c>
      <c r="K13" s="20" t="s">
        <v>304</v>
      </c>
      <c r="L13" s="20" t="s">
        <v>731</v>
      </c>
      <c r="M13" s="20" t="s">
        <v>535</v>
      </c>
      <c r="N13" s="20" t="s">
        <v>304</v>
      </c>
    </row>
    <row r="14" spans="1:14">
      <c r="F14" s="17" t="s">
        <v>35</v>
      </c>
      <c r="G14" s="17" t="s">
        <v>50</v>
      </c>
      <c r="H14" s="17" t="s">
        <v>68</v>
      </c>
      <c r="I14" s="17" t="s">
        <v>35</v>
      </c>
      <c r="J14" s="17" t="s">
        <v>50</v>
      </c>
      <c r="K14" s="17" t="s">
        <v>68</v>
      </c>
      <c r="L14" s="17" t="s">
        <v>35</v>
      </c>
      <c r="M14" s="17" t="s">
        <v>50</v>
      </c>
      <c r="N14" s="17" t="s">
        <v>68</v>
      </c>
    </row>
    <row r="15" spans="1:14">
      <c r="B15" s="40" t="s">
        <v>521</v>
      </c>
      <c r="C15" s="40" t="s">
        <v>548</v>
      </c>
      <c r="D15" s="12" t="s">
        <v>1233</v>
      </c>
      <c r="E15" s="17" t="s">
        <v>35</v>
      </c>
      <c r="F15" s="24">
        <v>1164000</v>
      </c>
      <c r="G15" s="24">
        <v>436000</v>
      </c>
      <c r="H15" s="24">
        <v>728000</v>
      </c>
      <c r="I15" s="24">
        <v>278000</v>
      </c>
      <c r="J15" s="24">
        <v>119000</v>
      </c>
      <c r="K15" s="24">
        <v>159000</v>
      </c>
      <c r="L15" s="24">
        <v>334000</v>
      </c>
      <c r="M15" s="24">
        <v>126000</v>
      </c>
      <c r="N15" s="24">
        <v>208000</v>
      </c>
    </row>
    <row r="16" spans="1:14">
      <c r="B16" s="41"/>
      <c r="C16" s="41"/>
      <c r="D16" s="12" t="s">
        <v>494</v>
      </c>
      <c r="E16" s="17" t="s">
        <v>50</v>
      </c>
      <c r="F16" s="24">
        <v>-184000</v>
      </c>
      <c r="G16" s="24">
        <v>-71000</v>
      </c>
      <c r="H16" s="24">
        <v>-113000</v>
      </c>
      <c r="I16" s="24">
        <v>567000</v>
      </c>
      <c r="J16" s="24">
        <v>216000</v>
      </c>
      <c r="K16" s="24">
        <v>351000</v>
      </c>
      <c r="L16" s="24">
        <v>768000</v>
      </c>
      <c r="M16" s="24">
        <v>273000</v>
      </c>
      <c r="N16" s="24">
        <v>495000</v>
      </c>
    </row>
    <row r="17" spans="2:14">
      <c r="B17" s="41"/>
      <c r="C17" s="42"/>
      <c r="D17" s="12" t="s">
        <v>1265</v>
      </c>
      <c r="E17" s="17" t="s">
        <v>68</v>
      </c>
      <c r="F17" s="24">
        <v>980000</v>
      </c>
      <c r="G17" s="24">
        <v>365000</v>
      </c>
      <c r="H17" s="24">
        <v>615000</v>
      </c>
      <c r="I17" s="24">
        <v>845000</v>
      </c>
      <c r="J17" s="24">
        <v>335000</v>
      </c>
      <c r="K17" s="24">
        <v>510000</v>
      </c>
      <c r="L17" s="24">
        <v>1102000</v>
      </c>
      <c r="M17" s="24">
        <v>399000</v>
      </c>
      <c r="N17" s="24">
        <v>703000</v>
      </c>
    </row>
    <row r="18" spans="2:14">
      <c r="B18" s="41"/>
      <c r="C18" s="40" t="s">
        <v>550</v>
      </c>
      <c r="D18" s="12" t="s">
        <v>552</v>
      </c>
      <c r="E18" s="17" t="s">
        <v>79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2:14">
      <c r="B19" s="41"/>
      <c r="C19" s="41"/>
      <c r="D19" s="12" t="s">
        <v>400</v>
      </c>
      <c r="E19" s="17" t="s">
        <v>84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</row>
    <row r="20" spans="2:14" ht="25">
      <c r="B20" s="41"/>
      <c r="C20" s="41"/>
      <c r="D20" s="12" t="s">
        <v>497</v>
      </c>
      <c r="E20" s="17" t="s">
        <v>85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</row>
    <row r="21" spans="2:14">
      <c r="B21" s="41"/>
      <c r="C21" s="42"/>
      <c r="D21" s="12" t="s">
        <v>1266</v>
      </c>
      <c r="E21" s="17" t="s">
        <v>238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</row>
    <row r="22" spans="2:14">
      <c r="B22" s="41"/>
      <c r="C22" s="40" t="s">
        <v>397</v>
      </c>
      <c r="D22" s="12" t="s">
        <v>1232</v>
      </c>
      <c r="E22" s="17" t="s">
        <v>239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</row>
    <row r="23" spans="2:14">
      <c r="B23" s="41"/>
      <c r="C23" s="41"/>
      <c r="D23" s="12" t="s">
        <v>495</v>
      </c>
      <c r="E23" s="17" t="s">
        <v>240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</row>
    <row r="24" spans="2:14">
      <c r="B24" s="41"/>
      <c r="C24" s="42"/>
      <c r="D24" s="12" t="s">
        <v>1266</v>
      </c>
      <c r="E24" s="17" t="s">
        <v>37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</row>
    <row r="25" spans="2:14">
      <c r="B25" s="41"/>
      <c r="C25" s="40" t="s">
        <v>446</v>
      </c>
      <c r="D25" s="12" t="s">
        <v>1209</v>
      </c>
      <c r="E25" s="17" t="s">
        <v>39</v>
      </c>
      <c r="F25" s="24">
        <v>82000</v>
      </c>
      <c r="G25" s="24">
        <v>28000</v>
      </c>
      <c r="H25" s="24">
        <v>54000</v>
      </c>
      <c r="I25" s="24">
        <v>146000</v>
      </c>
      <c r="J25" s="24">
        <v>50000</v>
      </c>
      <c r="K25" s="24">
        <v>96000</v>
      </c>
      <c r="L25" s="24">
        <v>65000</v>
      </c>
      <c r="M25" s="24">
        <v>22000</v>
      </c>
      <c r="N25" s="24">
        <v>43000</v>
      </c>
    </row>
    <row r="26" spans="2:14">
      <c r="B26" s="41"/>
      <c r="C26" s="41"/>
      <c r="D26" s="12" t="s">
        <v>585</v>
      </c>
      <c r="E26" s="17" t="s">
        <v>40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</row>
    <row r="27" spans="2:14">
      <c r="B27" s="41"/>
      <c r="C27" s="41"/>
      <c r="D27" s="12" t="s">
        <v>496</v>
      </c>
      <c r="E27" s="17" t="s">
        <v>43</v>
      </c>
      <c r="F27" s="24">
        <v>79000</v>
      </c>
      <c r="G27" s="24">
        <v>27000</v>
      </c>
      <c r="H27" s="24">
        <v>52000</v>
      </c>
      <c r="I27" s="24">
        <v>79000</v>
      </c>
      <c r="J27" s="24">
        <v>27000</v>
      </c>
      <c r="K27" s="24">
        <v>52000</v>
      </c>
      <c r="L27" s="24">
        <v>108000</v>
      </c>
      <c r="M27" s="24">
        <v>37000</v>
      </c>
      <c r="N27" s="24">
        <v>71000</v>
      </c>
    </row>
    <row r="28" spans="2:14">
      <c r="B28" s="41"/>
      <c r="C28" s="41"/>
      <c r="D28" s="12" t="s">
        <v>301</v>
      </c>
      <c r="E28" s="17" t="s">
        <v>44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</row>
    <row r="29" spans="2:14">
      <c r="B29" s="42"/>
      <c r="C29" s="40"/>
      <c r="D29" s="12" t="s">
        <v>1266</v>
      </c>
      <c r="E29" s="17" t="s">
        <v>45</v>
      </c>
      <c r="F29" s="24">
        <v>161000</v>
      </c>
      <c r="G29" s="24">
        <v>55000</v>
      </c>
      <c r="H29" s="24">
        <v>106000</v>
      </c>
      <c r="I29" s="24">
        <v>225000</v>
      </c>
      <c r="J29" s="24">
        <v>77000</v>
      </c>
      <c r="K29" s="24">
        <v>148000</v>
      </c>
      <c r="L29" s="24">
        <v>173000</v>
      </c>
      <c r="M29" s="24">
        <v>59000</v>
      </c>
      <c r="N29" s="24">
        <v>114000</v>
      </c>
    </row>
    <row r="30" spans="2:14">
      <c r="B30" s="42" t="s">
        <v>960</v>
      </c>
      <c r="C30" s="45"/>
      <c r="D30" s="42"/>
      <c r="E30" s="17" t="s">
        <v>46</v>
      </c>
      <c r="F30" s="24">
        <v>1141000</v>
      </c>
      <c r="G30" s="24">
        <v>420000</v>
      </c>
      <c r="H30" s="24">
        <v>721000</v>
      </c>
      <c r="I30" s="24">
        <v>1070000</v>
      </c>
      <c r="J30" s="24">
        <v>412000</v>
      </c>
      <c r="K30" s="24">
        <v>658000</v>
      </c>
      <c r="L30" s="24">
        <v>1275000</v>
      </c>
      <c r="M30" s="24">
        <v>458000</v>
      </c>
      <c r="N30" s="24">
        <v>817000</v>
      </c>
    </row>
    <row r="31" spans="2:14">
      <c r="B31" s="42" t="s">
        <v>519</v>
      </c>
      <c r="C31" s="45"/>
      <c r="D31" s="42"/>
      <c r="E31" s="17" t="s">
        <v>47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</row>
    <row r="32" spans="2:14">
      <c r="B32" s="40" t="s">
        <v>520</v>
      </c>
      <c r="C32" s="43"/>
      <c r="D32" s="40"/>
      <c r="E32" s="19" t="s">
        <v>48</v>
      </c>
      <c r="F32" s="26">
        <v>1141000</v>
      </c>
      <c r="G32" s="26">
        <v>420000</v>
      </c>
      <c r="H32" s="26">
        <v>721000</v>
      </c>
      <c r="I32" s="26">
        <v>1070000</v>
      </c>
      <c r="J32" s="26">
        <v>412000</v>
      </c>
      <c r="K32" s="26">
        <v>658000</v>
      </c>
      <c r="L32" s="26">
        <v>1275000</v>
      </c>
      <c r="M32" s="26">
        <v>458000</v>
      </c>
      <c r="N32" s="26">
        <v>817000</v>
      </c>
    </row>
  </sheetData>
  <mergeCells count="19">
    <mergeCell ref="B30:D30"/>
    <mergeCell ref="B31:D31"/>
    <mergeCell ref="B32:D32"/>
    <mergeCell ref="L12:N12"/>
    <mergeCell ref="B15:B29"/>
    <mergeCell ref="C15:C17"/>
    <mergeCell ref="C18:C21"/>
    <mergeCell ref="C22:C24"/>
    <mergeCell ref="C25:C29"/>
    <mergeCell ref="A6:B6"/>
    <mergeCell ref="A8:B8"/>
    <mergeCell ref="B10:I10"/>
    <mergeCell ref="F12:H12"/>
    <mergeCell ref="I12:K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57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17" customWidth="1"/>
    <col min="4" max="4" width="28.54296875" customWidth="1"/>
    <col min="5" max="5" width="8" customWidth="1"/>
    <col min="6" max="26" width="21.54296875" customWidth="1"/>
  </cols>
  <sheetData>
    <row r="1" spans="1:26" ht="13">
      <c r="A1" s="32" t="s">
        <v>250</v>
      </c>
      <c r="B1" s="33"/>
      <c r="C1" s="33"/>
    </row>
    <row r="2" spans="1:26" ht="13">
      <c r="A2" s="32" t="s">
        <v>488</v>
      </c>
      <c r="B2" s="33"/>
      <c r="C2" s="33"/>
    </row>
    <row r="4" spans="1:26">
      <c r="A4" s="34" t="s">
        <v>367</v>
      </c>
      <c r="B4" s="35"/>
      <c r="C4" s="10" t="s">
        <v>41</v>
      </c>
      <c r="D4" s="36" t="s">
        <v>483</v>
      </c>
      <c r="E4" s="36"/>
    </row>
    <row r="5" spans="1:26">
      <c r="A5" s="37" t="s">
        <v>1308</v>
      </c>
      <c r="B5" s="37"/>
      <c r="C5" s="14">
        <v>45930</v>
      </c>
    </row>
    <row r="6" spans="1:26">
      <c r="A6" s="37" t="s">
        <v>1000</v>
      </c>
      <c r="B6" s="37"/>
      <c r="C6" s="13" t="s">
        <v>257</v>
      </c>
    </row>
    <row r="7" spans="1:26">
      <c r="A7" s="2"/>
      <c r="B7" s="2"/>
      <c r="C7" s="15"/>
    </row>
    <row r="8" spans="1:26">
      <c r="A8" s="38" t="s">
        <v>862</v>
      </c>
      <c r="B8" s="38"/>
      <c r="C8" s="16" t="str">
        <f>B11</f>
        <v>660-27</v>
      </c>
    </row>
    <row r="9" spans="1:26">
      <c r="A9" s="5" t="s">
        <v>113</v>
      </c>
    </row>
    <row r="10" spans="1:26">
      <c r="B10" s="39" t="s">
        <v>114</v>
      </c>
      <c r="C10" s="33"/>
      <c r="D10" s="33"/>
      <c r="E10" s="33"/>
      <c r="F10" s="33"/>
      <c r="G10" s="33"/>
      <c r="H10" s="33"/>
      <c r="I10" s="33"/>
    </row>
    <row r="11" spans="1:26">
      <c r="B11" s="9" t="s">
        <v>113</v>
      </c>
    </row>
    <row r="12" spans="1:26">
      <c r="F12" s="44" t="s">
        <v>881</v>
      </c>
      <c r="G12" s="45"/>
      <c r="H12" s="45"/>
      <c r="I12" s="45"/>
      <c r="J12" s="45"/>
      <c r="K12" s="45"/>
      <c r="L12" s="44"/>
      <c r="M12" s="44" t="s">
        <v>882</v>
      </c>
      <c r="N12" s="45"/>
      <c r="O12" s="45"/>
      <c r="P12" s="45"/>
      <c r="Q12" s="45"/>
      <c r="R12" s="45"/>
      <c r="S12" s="44"/>
      <c r="T12" s="44" t="s">
        <v>1304</v>
      </c>
      <c r="U12" s="45"/>
      <c r="V12" s="45"/>
      <c r="W12" s="45"/>
      <c r="X12" s="45"/>
      <c r="Y12" s="45"/>
      <c r="Z12" s="44"/>
    </row>
    <row r="13" spans="1:26" ht="25">
      <c r="F13" s="20" t="s">
        <v>482</v>
      </c>
      <c r="G13" s="20" t="s">
        <v>14</v>
      </c>
      <c r="H13" s="20" t="s">
        <v>694</v>
      </c>
      <c r="I13" s="20" t="s">
        <v>1241</v>
      </c>
      <c r="J13" s="20" t="s">
        <v>502</v>
      </c>
      <c r="K13" s="20" t="s">
        <v>1255</v>
      </c>
      <c r="L13" s="20" t="s">
        <v>1208</v>
      </c>
      <c r="M13" s="20" t="s">
        <v>482</v>
      </c>
      <c r="N13" s="20" t="s">
        <v>14</v>
      </c>
      <c r="O13" s="20" t="s">
        <v>694</v>
      </c>
      <c r="P13" s="20" t="s">
        <v>1241</v>
      </c>
      <c r="Q13" s="20" t="s">
        <v>502</v>
      </c>
      <c r="R13" s="20" t="s">
        <v>1255</v>
      </c>
      <c r="S13" s="20" t="s">
        <v>1208</v>
      </c>
      <c r="T13" s="20" t="s">
        <v>482</v>
      </c>
      <c r="U13" s="20" t="s">
        <v>14</v>
      </c>
      <c r="V13" s="20" t="s">
        <v>694</v>
      </c>
      <c r="W13" s="20" t="s">
        <v>1241</v>
      </c>
      <c r="X13" s="20" t="s">
        <v>502</v>
      </c>
      <c r="Y13" s="20" t="s">
        <v>1255</v>
      </c>
      <c r="Z13" s="20" t="s">
        <v>1208</v>
      </c>
    </row>
    <row r="14" spans="1:26">
      <c r="F14" s="17" t="s">
        <v>35</v>
      </c>
      <c r="G14" s="17" t="s">
        <v>50</v>
      </c>
      <c r="H14" s="17" t="s">
        <v>68</v>
      </c>
      <c r="I14" s="17" t="s">
        <v>79</v>
      </c>
      <c r="J14" s="17" t="s">
        <v>84</v>
      </c>
      <c r="K14" s="17" t="s">
        <v>85</v>
      </c>
      <c r="L14" s="17" t="s">
        <v>238</v>
      </c>
      <c r="M14" s="17" t="s">
        <v>35</v>
      </c>
      <c r="N14" s="17" t="s">
        <v>50</v>
      </c>
      <c r="O14" s="17" t="s">
        <v>68</v>
      </c>
      <c r="P14" s="17" t="s">
        <v>79</v>
      </c>
      <c r="Q14" s="17" t="s">
        <v>84</v>
      </c>
      <c r="R14" s="17" t="s">
        <v>85</v>
      </c>
      <c r="S14" s="17" t="s">
        <v>238</v>
      </c>
      <c r="T14" s="17" t="s">
        <v>35</v>
      </c>
      <c r="U14" s="17" t="s">
        <v>50</v>
      </c>
      <c r="V14" s="17" t="s">
        <v>68</v>
      </c>
      <c r="W14" s="17" t="s">
        <v>79</v>
      </c>
      <c r="X14" s="17" t="s">
        <v>84</v>
      </c>
      <c r="Y14" s="17" t="s">
        <v>85</v>
      </c>
      <c r="Z14" s="17" t="s">
        <v>238</v>
      </c>
    </row>
    <row r="15" spans="1:26">
      <c r="B15" s="40" t="s">
        <v>26</v>
      </c>
      <c r="C15" s="42" t="s">
        <v>1300</v>
      </c>
      <c r="D15" s="42"/>
      <c r="E15" s="17" t="s">
        <v>35</v>
      </c>
      <c r="F15" s="24">
        <v>13804000</v>
      </c>
      <c r="G15" s="24">
        <v>13804000</v>
      </c>
      <c r="H15" s="24">
        <v>0</v>
      </c>
      <c r="I15" s="24">
        <v>0</v>
      </c>
      <c r="J15" s="24">
        <v>-175000</v>
      </c>
      <c r="K15" s="24">
        <v>13629000</v>
      </c>
      <c r="L15" s="24"/>
      <c r="M15" s="24">
        <v>14251000</v>
      </c>
      <c r="N15" s="24">
        <v>14251000</v>
      </c>
      <c r="O15" s="24"/>
      <c r="P15" s="24">
        <v>0</v>
      </c>
      <c r="Q15" s="24">
        <v>-549000</v>
      </c>
      <c r="R15" s="24">
        <v>13702000</v>
      </c>
      <c r="S15" s="24">
        <v>0</v>
      </c>
      <c r="T15" s="24">
        <v>15715000</v>
      </c>
      <c r="U15" s="24">
        <v>15715000</v>
      </c>
      <c r="V15" s="24"/>
      <c r="W15" s="24">
        <v>0</v>
      </c>
      <c r="X15" s="24">
        <v>-371000</v>
      </c>
      <c r="Y15" s="24">
        <v>15344000</v>
      </c>
      <c r="Z15" s="24"/>
    </row>
    <row r="16" spans="1:26">
      <c r="B16" s="41"/>
      <c r="C16" s="42" t="s">
        <v>1299</v>
      </c>
      <c r="D16" s="42"/>
      <c r="E16" s="17" t="s">
        <v>50</v>
      </c>
      <c r="F16" s="24">
        <v>1754000</v>
      </c>
      <c r="G16" s="24">
        <v>1754000</v>
      </c>
      <c r="H16" s="24">
        <v>0</v>
      </c>
      <c r="I16" s="24">
        <v>0</v>
      </c>
      <c r="J16" s="24">
        <v>-127000</v>
      </c>
      <c r="K16" s="24">
        <v>1627000</v>
      </c>
      <c r="L16" s="24"/>
      <c r="M16" s="24">
        <v>1956000</v>
      </c>
      <c r="N16" s="24">
        <v>1956000</v>
      </c>
      <c r="O16" s="24"/>
      <c r="P16" s="24">
        <v>0</v>
      </c>
      <c r="Q16" s="24">
        <v>-172000</v>
      </c>
      <c r="R16" s="24">
        <v>1784000</v>
      </c>
      <c r="S16" s="24">
        <v>0</v>
      </c>
      <c r="T16" s="24">
        <v>1930000</v>
      </c>
      <c r="U16" s="24">
        <v>1930000</v>
      </c>
      <c r="V16" s="24"/>
      <c r="W16" s="24">
        <v>0</v>
      </c>
      <c r="X16" s="24">
        <v>-235000</v>
      </c>
      <c r="Y16" s="24">
        <v>1695000</v>
      </c>
      <c r="Z16" s="24"/>
    </row>
    <row r="17" spans="2:26">
      <c r="B17" s="41"/>
      <c r="C17" s="42" t="s">
        <v>1297</v>
      </c>
      <c r="D17" s="42"/>
      <c r="E17" s="17" t="s">
        <v>68</v>
      </c>
      <c r="F17" s="24">
        <v>581000</v>
      </c>
      <c r="G17" s="24">
        <v>612000</v>
      </c>
      <c r="H17" s="24">
        <v>-31000</v>
      </c>
      <c r="I17" s="24">
        <v>16000</v>
      </c>
      <c r="J17" s="24">
        <v>0</v>
      </c>
      <c r="K17" s="24">
        <v>597000</v>
      </c>
      <c r="L17" s="24"/>
      <c r="M17" s="24">
        <v>477000</v>
      </c>
      <c r="N17" s="24">
        <v>488000</v>
      </c>
      <c r="O17" s="24">
        <v>-11000</v>
      </c>
      <c r="P17" s="24">
        <v>12000</v>
      </c>
      <c r="Q17" s="24">
        <v>0</v>
      </c>
      <c r="R17" s="24">
        <v>489000</v>
      </c>
      <c r="S17" s="24">
        <v>0</v>
      </c>
      <c r="T17" s="24">
        <v>486000</v>
      </c>
      <c r="U17" s="24">
        <v>497000</v>
      </c>
      <c r="V17" s="24">
        <v>-11000</v>
      </c>
      <c r="W17" s="24">
        <v>13000</v>
      </c>
      <c r="X17" s="24">
        <v>0</v>
      </c>
      <c r="Y17" s="24">
        <v>499000</v>
      </c>
      <c r="Z17" s="24"/>
    </row>
    <row r="18" spans="2:26">
      <c r="B18" s="41"/>
      <c r="C18" s="42" t="s">
        <v>1298</v>
      </c>
      <c r="D18" s="42"/>
      <c r="E18" s="17" t="s">
        <v>79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/>
      <c r="M18" s="24">
        <v>0</v>
      </c>
      <c r="N18" s="24">
        <v>0</v>
      </c>
      <c r="O18" s="24"/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/>
      <c r="W18" s="24">
        <v>0</v>
      </c>
      <c r="X18" s="24">
        <v>0</v>
      </c>
      <c r="Y18" s="24">
        <v>0</v>
      </c>
      <c r="Z18" s="24"/>
    </row>
    <row r="19" spans="2:26">
      <c r="B19" s="41"/>
      <c r="C19" s="42" t="s">
        <v>742</v>
      </c>
      <c r="D19" s="42"/>
      <c r="E19" s="17" t="s">
        <v>84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/>
      <c r="M19" s="24">
        <v>0</v>
      </c>
      <c r="N19" s="24">
        <v>0</v>
      </c>
      <c r="O19" s="24"/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/>
      <c r="W19" s="24">
        <v>0</v>
      </c>
      <c r="X19" s="24">
        <v>0</v>
      </c>
      <c r="Y19" s="24">
        <v>0</v>
      </c>
      <c r="Z19" s="24"/>
    </row>
    <row r="20" spans="2:26">
      <c r="B20" s="41"/>
      <c r="C20" s="42" t="s">
        <v>1292</v>
      </c>
      <c r="D20" s="42"/>
      <c r="E20" s="17" t="s">
        <v>85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/>
      <c r="M20" s="24">
        <v>0</v>
      </c>
      <c r="N20" s="24">
        <v>0</v>
      </c>
      <c r="O20" s="24"/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/>
      <c r="W20" s="24">
        <v>0</v>
      </c>
      <c r="X20" s="24">
        <v>0</v>
      </c>
      <c r="Y20" s="24">
        <v>0</v>
      </c>
      <c r="Z20" s="24"/>
    </row>
    <row r="21" spans="2:26">
      <c r="B21" s="41"/>
      <c r="C21" s="42" t="s">
        <v>1293</v>
      </c>
      <c r="D21" s="42"/>
      <c r="E21" s="17" t="s">
        <v>238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/>
      <c r="M21" s="24">
        <v>0</v>
      </c>
      <c r="N21" s="24">
        <v>0</v>
      </c>
      <c r="O21" s="24"/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/>
      <c r="W21" s="24">
        <v>0</v>
      </c>
      <c r="X21" s="24">
        <v>0</v>
      </c>
      <c r="Y21" s="24">
        <v>0</v>
      </c>
      <c r="Z21" s="24"/>
    </row>
    <row r="22" spans="2:26">
      <c r="B22" s="42"/>
      <c r="C22" s="42" t="s">
        <v>1033</v>
      </c>
      <c r="D22" s="42"/>
      <c r="E22" s="17" t="s">
        <v>239</v>
      </c>
      <c r="F22" s="24">
        <v>16139000</v>
      </c>
      <c r="G22" s="24">
        <v>16170000</v>
      </c>
      <c r="H22" s="24">
        <v>-31000</v>
      </c>
      <c r="I22" s="24">
        <v>16000</v>
      </c>
      <c r="J22" s="24">
        <v>-302000</v>
      </c>
      <c r="K22" s="24">
        <v>15853000</v>
      </c>
      <c r="L22" s="24"/>
      <c r="M22" s="24">
        <v>16684000</v>
      </c>
      <c r="N22" s="24">
        <v>16695000</v>
      </c>
      <c r="O22" s="24">
        <v>-11000</v>
      </c>
      <c r="P22" s="24">
        <v>12000</v>
      </c>
      <c r="Q22" s="24">
        <v>-721000</v>
      </c>
      <c r="R22" s="24">
        <v>15975000</v>
      </c>
      <c r="S22" s="24">
        <v>0</v>
      </c>
      <c r="T22" s="24">
        <v>18131000</v>
      </c>
      <c r="U22" s="24">
        <v>18142000</v>
      </c>
      <c r="V22" s="24">
        <v>-11000</v>
      </c>
      <c r="W22" s="24">
        <v>13000</v>
      </c>
      <c r="X22" s="24">
        <v>-606000</v>
      </c>
      <c r="Y22" s="24">
        <v>17538000</v>
      </c>
      <c r="Z22" s="24"/>
    </row>
    <row r="23" spans="2:26">
      <c r="B23" s="40" t="s">
        <v>289</v>
      </c>
      <c r="C23" s="42" t="s">
        <v>1300</v>
      </c>
      <c r="D23" s="42"/>
      <c r="E23" s="17" t="s">
        <v>240</v>
      </c>
      <c r="F23" s="24">
        <v>64003000</v>
      </c>
      <c r="G23" s="24">
        <v>63655000</v>
      </c>
      <c r="H23" s="24">
        <v>0</v>
      </c>
      <c r="I23" s="24">
        <v>528000</v>
      </c>
      <c r="J23" s="24">
        <v>-180000</v>
      </c>
      <c r="K23" s="24">
        <v>64003000</v>
      </c>
      <c r="L23" s="7"/>
      <c r="M23" s="24">
        <v>52827000</v>
      </c>
      <c r="N23" s="24">
        <v>53654000</v>
      </c>
      <c r="O23" s="24"/>
      <c r="P23" s="24">
        <v>68000</v>
      </c>
      <c r="Q23" s="24">
        <v>-895000</v>
      </c>
      <c r="R23" s="24">
        <v>52827000</v>
      </c>
      <c r="S23" s="7"/>
      <c r="T23" s="24">
        <v>49459000</v>
      </c>
      <c r="U23" s="24">
        <v>49703000</v>
      </c>
      <c r="V23" s="24"/>
      <c r="W23" s="24">
        <v>177000</v>
      </c>
      <c r="X23" s="24">
        <v>-421000</v>
      </c>
      <c r="Y23" s="24">
        <v>49459000</v>
      </c>
      <c r="Z23" s="7"/>
    </row>
    <row r="24" spans="2:26">
      <c r="B24" s="41"/>
      <c r="C24" s="42" t="s">
        <v>1299</v>
      </c>
      <c r="D24" s="42"/>
      <c r="E24" s="17" t="s">
        <v>37</v>
      </c>
      <c r="F24" s="24">
        <v>14764000</v>
      </c>
      <c r="G24" s="24">
        <v>14507000</v>
      </c>
      <c r="H24" s="24">
        <v>0</v>
      </c>
      <c r="I24" s="24">
        <v>258000</v>
      </c>
      <c r="J24" s="24">
        <v>-1000</v>
      </c>
      <c r="K24" s="24">
        <v>14764000</v>
      </c>
      <c r="L24" s="7"/>
      <c r="M24" s="24">
        <v>20983000</v>
      </c>
      <c r="N24" s="24">
        <v>20675000</v>
      </c>
      <c r="O24" s="24"/>
      <c r="P24" s="24">
        <v>310000</v>
      </c>
      <c r="Q24" s="24">
        <v>-2000</v>
      </c>
      <c r="R24" s="24">
        <v>20983000</v>
      </c>
      <c r="S24" s="7"/>
      <c r="T24" s="24">
        <v>18399000</v>
      </c>
      <c r="U24" s="24">
        <v>18395000</v>
      </c>
      <c r="V24" s="24"/>
      <c r="W24" s="24">
        <v>35000</v>
      </c>
      <c r="X24" s="24">
        <v>-31000</v>
      </c>
      <c r="Y24" s="24">
        <v>18399000</v>
      </c>
      <c r="Z24" s="7"/>
    </row>
    <row r="25" spans="2:26">
      <c r="B25" s="41"/>
      <c r="C25" s="42" t="s">
        <v>1297</v>
      </c>
      <c r="D25" s="42"/>
      <c r="E25" s="17" t="s">
        <v>39</v>
      </c>
      <c r="F25" s="24">
        <v>218000</v>
      </c>
      <c r="G25" s="24">
        <v>214000</v>
      </c>
      <c r="H25" s="24">
        <v>0</v>
      </c>
      <c r="I25" s="24">
        <v>4000</v>
      </c>
      <c r="J25" s="24">
        <v>0</v>
      </c>
      <c r="K25" s="24">
        <v>218000</v>
      </c>
      <c r="L25" s="7"/>
      <c r="M25" s="24">
        <v>245000</v>
      </c>
      <c r="N25" s="24">
        <v>241000</v>
      </c>
      <c r="O25" s="24"/>
      <c r="P25" s="24">
        <v>4000</v>
      </c>
      <c r="Q25" s="24">
        <v>0</v>
      </c>
      <c r="R25" s="24">
        <v>245000</v>
      </c>
      <c r="S25" s="7"/>
      <c r="T25" s="24">
        <v>246000</v>
      </c>
      <c r="U25" s="24">
        <v>241000</v>
      </c>
      <c r="V25" s="24"/>
      <c r="W25" s="24">
        <v>5000</v>
      </c>
      <c r="X25" s="24">
        <v>0</v>
      </c>
      <c r="Y25" s="24">
        <v>246000</v>
      </c>
      <c r="Z25" s="7"/>
    </row>
    <row r="26" spans="2:26">
      <c r="B26" s="41"/>
      <c r="C26" s="42" t="s">
        <v>1298</v>
      </c>
      <c r="D26" s="42"/>
      <c r="E26" s="17" t="s">
        <v>40</v>
      </c>
      <c r="F26" s="24">
        <v>11031000</v>
      </c>
      <c r="G26" s="24">
        <v>10874000</v>
      </c>
      <c r="H26" s="24">
        <v>0</v>
      </c>
      <c r="I26" s="24">
        <v>162000</v>
      </c>
      <c r="J26" s="24">
        <v>-5000</v>
      </c>
      <c r="K26" s="24">
        <v>11031000</v>
      </c>
      <c r="L26" s="7"/>
      <c r="M26" s="24">
        <v>10267000</v>
      </c>
      <c r="N26" s="24">
        <v>10173000</v>
      </c>
      <c r="O26" s="24"/>
      <c r="P26" s="24">
        <v>116000</v>
      </c>
      <c r="Q26" s="24">
        <v>-22000</v>
      </c>
      <c r="R26" s="24">
        <v>10267000</v>
      </c>
      <c r="S26" s="7"/>
      <c r="T26" s="24">
        <v>13059000</v>
      </c>
      <c r="U26" s="24">
        <v>12995000</v>
      </c>
      <c r="V26" s="24"/>
      <c r="W26" s="24">
        <v>120000</v>
      </c>
      <c r="X26" s="24">
        <v>-56000</v>
      </c>
      <c r="Y26" s="24">
        <v>13059000</v>
      </c>
      <c r="Z26" s="7"/>
    </row>
    <row r="27" spans="2:26">
      <c r="B27" s="41"/>
      <c r="C27" s="42" t="s">
        <v>742</v>
      </c>
      <c r="D27" s="42"/>
      <c r="E27" s="17" t="s">
        <v>43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7"/>
      <c r="M27" s="24">
        <v>0</v>
      </c>
      <c r="N27" s="24">
        <v>0</v>
      </c>
      <c r="O27" s="24"/>
      <c r="P27" s="24">
        <v>0</v>
      </c>
      <c r="Q27" s="24">
        <v>0</v>
      </c>
      <c r="R27" s="24">
        <v>0</v>
      </c>
      <c r="S27" s="7"/>
      <c r="T27" s="24">
        <v>0</v>
      </c>
      <c r="U27" s="24">
        <v>0</v>
      </c>
      <c r="V27" s="24"/>
      <c r="W27" s="24">
        <v>0</v>
      </c>
      <c r="X27" s="24">
        <v>0</v>
      </c>
      <c r="Y27" s="24">
        <v>0</v>
      </c>
      <c r="Z27" s="7"/>
    </row>
    <row r="28" spans="2:26">
      <c r="B28" s="41"/>
      <c r="C28" s="42" t="s">
        <v>1292</v>
      </c>
      <c r="D28" s="42"/>
      <c r="E28" s="17" t="s">
        <v>44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7"/>
      <c r="M28" s="24">
        <v>0</v>
      </c>
      <c r="N28" s="24">
        <v>0</v>
      </c>
      <c r="O28" s="24"/>
      <c r="P28" s="24">
        <v>0</v>
      </c>
      <c r="Q28" s="24">
        <v>0</v>
      </c>
      <c r="R28" s="24">
        <v>0</v>
      </c>
      <c r="S28" s="7"/>
      <c r="T28" s="24">
        <v>0</v>
      </c>
      <c r="U28" s="24">
        <v>0</v>
      </c>
      <c r="V28" s="24"/>
      <c r="W28" s="24">
        <v>0</v>
      </c>
      <c r="X28" s="24">
        <v>0</v>
      </c>
      <c r="Y28" s="24">
        <v>0</v>
      </c>
      <c r="Z28" s="7"/>
    </row>
    <row r="29" spans="2:26">
      <c r="B29" s="41"/>
      <c r="C29" s="42" t="s">
        <v>1293</v>
      </c>
      <c r="D29" s="42"/>
      <c r="E29" s="17" t="s">
        <v>45</v>
      </c>
      <c r="F29" s="24">
        <v>1264000</v>
      </c>
      <c r="G29" s="24">
        <v>1246000</v>
      </c>
      <c r="H29" s="24">
        <v>0</v>
      </c>
      <c r="I29" s="24">
        <v>18000</v>
      </c>
      <c r="J29" s="24">
        <v>0</v>
      </c>
      <c r="K29" s="24">
        <v>1264000</v>
      </c>
      <c r="L29" s="7"/>
      <c r="M29" s="24">
        <v>1880000</v>
      </c>
      <c r="N29" s="24">
        <v>1860000</v>
      </c>
      <c r="O29" s="24"/>
      <c r="P29" s="24">
        <v>23000</v>
      </c>
      <c r="Q29" s="24">
        <v>-3000</v>
      </c>
      <c r="R29" s="24">
        <v>1880000</v>
      </c>
      <c r="S29" s="7"/>
      <c r="T29" s="24">
        <v>1802000</v>
      </c>
      <c r="U29" s="24">
        <v>1777000</v>
      </c>
      <c r="V29" s="24"/>
      <c r="W29" s="24">
        <v>26000</v>
      </c>
      <c r="X29" s="24">
        <v>-1000</v>
      </c>
      <c r="Y29" s="24">
        <v>1802000</v>
      </c>
      <c r="Z29" s="7"/>
    </row>
    <row r="30" spans="2:26">
      <c r="B30" s="42"/>
      <c r="C30" s="40" t="s">
        <v>1031</v>
      </c>
      <c r="D30" s="42"/>
      <c r="E30" s="17" t="s">
        <v>46</v>
      </c>
      <c r="F30" s="24">
        <v>91280000</v>
      </c>
      <c r="G30" s="24">
        <v>90496000</v>
      </c>
      <c r="H30" s="24"/>
      <c r="I30" s="24">
        <v>970000</v>
      </c>
      <c r="J30" s="24">
        <v>-186000</v>
      </c>
      <c r="K30" s="24">
        <v>91280000</v>
      </c>
      <c r="L30" s="7"/>
      <c r="M30" s="24">
        <v>86202000</v>
      </c>
      <c r="N30" s="24">
        <v>86603000</v>
      </c>
      <c r="O30" s="24"/>
      <c r="P30" s="24">
        <v>521000</v>
      </c>
      <c r="Q30" s="24">
        <v>-922000</v>
      </c>
      <c r="R30" s="24">
        <v>86202000</v>
      </c>
      <c r="S30" s="7"/>
      <c r="T30" s="24">
        <v>82965000</v>
      </c>
      <c r="U30" s="24">
        <v>83111000</v>
      </c>
      <c r="V30" s="24"/>
      <c r="W30" s="24">
        <v>363000</v>
      </c>
      <c r="X30" s="24">
        <v>-509000</v>
      </c>
      <c r="Y30" s="24">
        <v>82965000</v>
      </c>
      <c r="Z30" s="7"/>
    </row>
    <row r="31" spans="2:26">
      <c r="B31" s="42" t="s">
        <v>539</v>
      </c>
      <c r="C31" s="45"/>
      <c r="D31" s="42"/>
      <c r="E31" s="17" t="s">
        <v>47</v>
      </c>
      <c r="F31" s="24">
        <v>5562000</v>
      </c>
      <c r="G31" s="24">
        <v>5249000</v>
      </c>
      <c r="H31" s="7"/>
      <c r="I31" s="24">
        <v>603000</v>
      </c>
      <c r="J31" s="24">
        <v>-290000</v>
      </c>
      <c r="K31" s="24">
        <v>5562000</v>
      </c>
      <c r="L31" s="7"/>
      <c r="M31" s="24">
        <v>4484000</v>
      </c>
      <c r="N31" s="24">
        <v>4385000</v>
      </c>
      <c r="O31" s="7"/>
      <c r="P31" s="24">
        <v>414000</v>
      </c>
      <c r="Q31" s="24">
        <v>-315000</v>
      </c>
      <c r="R31" s="24">
        <v>4484000</v>
      </c>
      <c r="S31" s="7"/>
      <c r="T31" s="24">
        <v>4867000</v>
      </c>
      <c r="U31" s="24">
        <v>4733000</v>
      </c>
      <c r="V31" s="7"/>
      <c r="W31" s="24">
        <v>452000</v>
      </c>
      <c r="X31" s="24">
        <v>-318000</v>
      </c>
      <c r="Y31" s="24">
        <v>4867000</v>
      </c>
      <c r="Z31" s="7"/>
    </row>
    <row r="32" spans="2:26">
      <c r="B32" s="12"/>
      <c r="C32" s="42" t="s">
        <v>787</v>
      </c>
      <c r="D32" s="42"/>
      <c r="E32" s="17" t="s">
        <v>48</v>
      </c>
      <c r="F32" s="24">
        <v>3602000</v>
      </c>
      <c r="G32" s="24">
        <v>3602000</v>
      </c>
      <c r="H32" s="7"/>
      <c r="I32" s="24">
        <v>0</v>
      </c>
      <c r="J32" s="24">
        <v>0</v>
      </c>
      <c r="K32" s="24">
        <v>3602000</v>
      </c>
      <c r="L32" s="7"/>
      <c r="M32" s="24">
        <v>3044000</v>
      </c>
      <c r="N32" s="24">
        <v>3044000</v>
      </c>
      <c r="O32" s="7"/>
      <c r="P32" s="24">
        <v>0</v>
      </c>
      <c r="Q32" s="24">
        <v>0</v>
      </c>
      <c r="R32" s="24">
        <v>3044000</v>
      </c>
      <c r="S32" s="7"/>
      <c r="T32" s="24">
        <v>3261000</v>
      </c>
      <c r="U32" s="24">
        <v>3261000</v>
      </c>
      <c r="V32" s="7"/>
      <c r="W32" s="24">
        <v>0</v>
      </c>
      <c r="X32" s="24">
        <v>0</v>
      </c>
      <c r="Y32" s="24">
        <v>3261000</v>
      </c>
      <c r="Z32" s="7"/>
    </row>
    <row r="33" spans="2:26">
      <c r="B33" s="12"/>
      <c r="C33" s="42" t="s">
        <v>985</v>
      </c>
      <c r="D33" s="42"/>
      <c r="E33" s="17" t="s">
        <v>49</v>
      </c>
      <c r="F33" s="24">
        <v>112981000</v>
      </c>
      <c r="G33" s="24">
        <v>111915000</v>
      </c>
      <c r="H33" s="24">
        <v>-31000</v>
      </c>
      <c r="I33" s="24">
        <v>1589000</v>
      </c>
      <c r="J33" s="24">
        <v>-778000</v>
      </c>
      <c r="K33" s="24">
        <v>112695000</v>
      </c>
      <c r="L33" s="7"/>
      <c r="M33" s="24">
        <v>107370000</v>
      </c>
      <c r="N33" s="24">
        <v>107683000</v>
      </c>
      <c r="O33" s="24">
        <v>-11000</v>
      </c>
      <c r="P33" s="24">
        <v>947000</v>
      </c>
      <c r="Q33" s="24">
        <v>-1958000</v>
      </c>
      <c r="R33" s="24">
        <v>106661000</v>
      </c>
      <c r="S33" s="7"/>
      <c r="T33" s="24">
        <v>105963000</v>
      </c>
      <c r="U33" s="24">
        <v>105986000</v>
      </c>
      <c r="V33" s="24">
        <v>-11000</v>
      </c>
      <c r="W33" s="24">
        <v>828000</v>
      </c>
      <c r="X33" s="24">
        <v>-1433000</v>
      </c>
      <c r="Y33" s="24">
        <v>105370000</v>
      </c>
      <c r="Z33" s="7"/>
    </row>
    <row r="34" spans="2:26">
      <c r="B34" s="40" t="s">
        <v>27</v>
      </c>
      <c r="C34" s="42" t="s">
        <v>1300</v>
      </c>
      <c r="D34" s="42"/>
      <c r="E34" s="17" t="s">
        <v>51</v>
      </c>
      <c r="F34" s="24">
        <v>33781000</v>
      </c>
      <c r="G34" s="24">
        <v>33709000</v>
      </c>
      <c r="H34" s="7"/>
      <c r="I34" s="24">
        <v>124000</v>
      </c>
      <c r="J34" s="24">
        <v>-52000</v>
      </c>
      <c r="K34" s="24">
        <v>33781000</v>
      </c>
      <c r="L34" s="7"/>
      <c r="M34" s="24">
        <v>16201000</v>
      </c>
      <c r="N34" s="24">
        <v>16318000</v>
      </c>
      <c r="O34" s="7"/>
      <c r="P34" s="24">
        <v>6000</v>
      </c>
      <c r="Q34" s="24">
        <v>-123000</v>
      </c>
      <c r="R34" s="24">
        <v>16201000</v>
      </c>
      <c r="S34" s="7"/>
      <c r="T34" s="24">
        <v>14971000</v>
      </c>
      <c r="U34" s="24">
        <v>14989000</v>
      </c>
      <c r="V34" s="7"/>
      <c r="W34" s="24">
        <v>43000</v>
      </c>
      <c r="X34" s="24">
        <v>-61000</v>
      </c>
      <c r="Y34" s="24">
        <v>14971000</v>
      </c>
      <c r="Z34" s="7"/>
    </row>
    <row r="35" spans="2:26">
      <c r="B35" s="41"/>
      <c r="C35" s="42" t="s">
        <v>1299</v>
      </c>
      <c r="D35" s="42"/>
      <c r="E35" s="17" t="s">
        <v>58</v>
      </c>
      <c r="F35" s="24">
        <v>4272000</v>
      </c>
      <c r="G35" s="24">
        <v>4267000</v>
      </c>
      <c r="H35" s="7"/>
      <c r="I35" s="24">
        <v>8000</v>
      </c>
      <c r="J35" s="24">
        <v>-3000</v>
      </c>
      <c r="K35" s="24">
        <v>4272000</v>
      </c>
      <c r="L35" s="7"/>
      <c r="M35" s="24">
        <v>671000</v>
      </c>
      <c r="N35" s="24">
        <v>665000</v>
      </c>
      <c r="O35" s="7"/>
      <c r="P35" s="24">
        <v>6000</v>
      </c>
      <c r="Q35" s="24">
        <v>0</v>
      </c>
      <c r="R35" s="24">
        <v>671000</v>
      </c>
      <c r="S35" s="7"/>
      <c r="T35" s="24">
        <v>790000</v>
      </c>
      <c r="U35" s="24">
        <v>825000</v>
      </c>
      <c r="V35" s="7"/>
      <c r="W35" s="24">
        <v>0</v>
      </c>
      <c r="X35" s="24">
        <v>-35000</v>
      </c>
      <c r="Y35" s="24">
        <v>790000</v>
      </c>
      <c r="Z35" s="7"/>
    </row>
    <row r="36" spans="2:26">
      <c r="B36" s="41"/>
      <c r="C36" s="42" t="s">
        <v>1297</v>
      </c>
      <c r="D36" s="42"/>
      <c r="E36" s="17" t="s">
        <v>60</v>
      </c>
      <c r="F36" s="24">
        <v>0</v>
      </c>
      <c r="G36" s="24">
        <v>0</v>
      </c>
      <c r="H36" s="7"/>
      <c r="I36" s="24">
        <v>0</v>
      </c>
      <c r="J36" s="24">
        <v>0</v>
      </c>
      <c r="K36" s="24">
        <v>0</v>
      </c>
      <c r="L36" s="7"/>
      <c r="M36" s="24">
        <v>0</v>
      </c>
      <c r="N36" s="24">
        <v>0</v>
      </c>
      <c r="O36" s="7"/>
      <c r="P36" s="24">
        <v>0</v>
      </c>
      <c r="Q36" s="24">
        <v>0</v>
      </c>
      <c r="R36" s="24">
        <v>0</v>
      </c>
      <c r="S36" s="7"/>
      <c r="T36" s="24">
        <v>0</v>
      </c>
      <c r="U36" s="24">
        <v>0</v>
      </c>
      <c r="V36" s="7"/>
      <c r="W36" s="24">
        <v>0</v>
      </c>
      <c r="X36" s="24">
        <v>0</v>
      </c>
      <c r="Y36" s="24">
        <v>0</v>
      </c>
      <c r="Z36" s="7"/>
    </row>
    <row r="37" spans="2:26">
      <c r="B37" s="41"/>
      <c r="C37" s="42" t="s">
        <v>1298</v>
      </c>
      <c r="D37" s="42"/>
      <c r="E37" s="17" t="s">
        <v>61</v>
      </c>
      <c r="F37" s="24">
        <v>0</v>
      </c>
      <c r="G37" s="24">
        <v>0</v>
      </c>
      <c r="H37" s="7"/>
      <c r="I37" s="24">
        <v>0</v>
      </c>
      <c r="J37" s="24">
        <v>0</v>
      </c>
      <c r="K37" s="24">
        <v>0</v>
      </c>
      <c r="L37" s="7"/>
      <c r="M37" s="24">
        <v>158000</v>
      </c>
      <c r="N37" s="24">
        <v>158000</v>
      </c>
      <c r="O37" s="7"/>
      <c r="P37" s="24">
        <v>0</v>
      </c>
      <c r="Q37" s="24">
        <v>0</v>
      </c>
      <c r="R37" s="24">
        <v>158000</v>
      </c>
      <c r="S37" s="7"/>
      <c r="T37" s="24">
        <v>114000</v>
      </c>
      <c r="U37" s="24">
        <v>114000</v>
      </c>
      <c r="V37" s="7"/>
      <c r="W37" s="24">
        <v>0</v>
      </c>
      <c r="X37" s="24">
        <v>0</v>
      </c>
      <c r="Y37" s="24">
        <v>114000</v>
      </c>
      <c r="Z37" s="7"/>
    </row>
    <row r="38" spans="2:26">
      <c r="B38" s="41"/>
      <c r="C38" s="42" t="s">
        <v>742</v>
      </c>
      <c r="D38" s="42"/>
      <c r="E38" s="17" t="s">
        <v>62</v>
      </c>
      <c r="F38" s="24">
        <v>0</v>
      </c>
      <c r="G38" s="24">
        <v>0</v>
      </c>
      <c r="H38" s="7"/>
      <c r="I38" s="24">
        <v>0</v>
      </c>
      <c r="J38" s="24">
        <v>0</v>
      </c>
      <c r="K38" s="24">
        <v>0</v>
      </c>
      <c r="L38" s="7"/>
      <c r="M38" s="24">
        <v>0</v>
      </c>
      <c r="N38" s="24">
        <v>0</v>
      </c>
      <c r="O38" s="7"/>
      <c r="P38" s="24">
        <v>0</v>
      </c>
      <c r="Q38" s="24">
        <v>0</v>
      </c>
      <c r="R38" s="24">
        <v>0</v>
      </c>
      <c r="S38" s="7"/>
      <c r="T38" s="24">
        <v>0</v>
      </c>
      <c r="U38" s="24">
        <v>0</v>
      </c>
      <c r="V38" s="7"/>
      <c r="W38" s="24">
        <v>0</v>
      </c>
      <c r="X38" s="24">
        <v>0</v>
      </c>
      <c r="Y38" s="24">
        <v>0</v>
      </c>
      <c r="Z38" s="7"/>
    </row>
    <row r="39" spans="2:26">
      <c r="B39" s="41"/>
      <c r="C39" s="42" t="s">
        <v>1292</v>
      </c>
      <c r="D39" s="42"/>
      <c r="E39" s="17" t="s">
        <v>63</v>
      </c>
      <c r="F39" s="24">
        <v>0</v>
      </c>
      <c r="G39" s="24">
        <v>0</v>
      </c>
      <c r="H39" s="7"/>
      <c r="I39" s="24">
        <v>0</v>
      </c>
      <c r="J39" s="24">
        <v>0</v>
      </c>
      <c r="K39" s="24">
        <v>0</v>
      </c>
      <c r="L39" s="7"/>
      <c r="M39" s="24">
        <v>0</v>
      </c>
      <c r="N39" s="24">
        <v>0</v>
      </c>
      <c r="O39" s="7"/>
      <c r="P39" s="24">
        <v>0</v>
      </c>
      <c r="Q39" s="24">
        <v>0</v>
      </c>
      <c r="R39" s="24">
        <v>0</v>
      </c>
      <c r="S39" s="7"/>
      <c r="T39" s="24">
        <v>0</v>
      </c>
      <c r="U39" s="24">
        <v>0</v>
      </c>
      <c r="V39" s="7"/>
      <c r="W39" s="24">
        <v>0</v>
      </c>
      <c r="X39" s="24">
        <v>0</v>
      </c>
      <c r="Y39" s="24">
        <v>0</v>
      </c>
      <c r="Z39" s="7"/>
    </row>
    <row r="40" spans="2:26">
      <c r="B40" s="41"/>
      <c r="C40" s="42" t="s">
        <v>1293</v>
      </c>
      <c r="D40" s="42"/>
      <c r="E40" s="17" t="s">
        <v>64</v>
      </c>
      <c r="F40" s="24">
        <v>0</v>
      </c>
      <c r="G40" s="24">
        <v>0</v>
      </c>
      <c r="H40" s="7"/>
      <c r="I40" s="24">
        <v>0</v>
      </c>
      <c r="J40" s="24">
        <v>0</v>
      </c>
      <c r="K40" s="24">
        <v>0</v>
      </c>
      <c r="L40" s="7"/>
      <c r="M40" s="24">
        <v>0</v>
      </c>
      <c r="N40" s="24">
        <v>0</v>
      </c>
      <c r="O40" s="7"/>
      <c r="P40" s="24">
        <v>0</v>
      </c>
      <c r="Q40" s="24">
        <v>0</v>
      </c>
      <c r="R40" s="24">
        <v>0</v>
      </c>
      <c r="S40" s="7"/>
      <c r="T40" s="24">
        <v>0</v>
      </c>
      <c r="U40" s="24">
        <v>0</v>
      </c>
      <c r="V40" s="7"/>
      <c r="W40" s="24">
        <v>0</v>
      </c>
      <c r="X40" s="24">
        <v>0</v>
      </c>
      <c r="Y40" s="24">
        <v>0</v>
      </c>
      <c r="Z40" s="7"/>
    </row>
    <row r="41" spans="2:26">
      <c r="B41" s="41"/>
      <c r="C41" s="42" t="s">
        <v>1032</v>
      </c>
      <c r="D41" s="42"/>
      <c r="E41" s="17" t="s">
        <v>65</v>
      </c>
      <c r="F41" s="24">
        <v>38053000</v>
      </c>
      <c r="G41" s="24">
        <v>37976000</v>
      </c>
      <c r="H41" s="7"/>
      <c r="I41" s="24">
        <v>132000</v>
      </c>
      <c r="J41" s="24">
        <v>-55000</v>
      </c>
      <c r="K41" s="24">
        <v>38053000</v>
      </c>
      <c r="L41" s="7"/>
      <c r="M41" s="24">
        <v>17030000</v>
      </c>
      <c r="N41" s="24">
        <v>17141000</v>
      </c>
      <c r="O41" s="7"/>
      <c r="P41" s="24">
        <v>12000</v>
      </c>
      <c r="Q41" s="24">
        <v>-123000</v>
      </c>
      <c r="R41" s="24">
        <v>17030000</v>
      </c>
      <c r="S41" s="7"/>
      <c r="T41" s="24">
        <v>15875000</v>
      </c>
      <c r="U41" s="24">
        <v>15928000</v>
      </c>
      <c r="V41" s="7"/>
      <c r="W41" s="24">
        <v>43000</v>
      </c>
      <c r="X41" s="24">
        <v>-96000</v>
      </c>
      <c r="Y41" s="24">
        <v>15875000</v>
      </c>
      <c r="Z41" s="7"/>
    </row>
    <row r="42" spans="2:26">
      <c r="B42" s="41"/>
      <c r="C42" s="42" t="s">
        <v>1046</v>
      </c>
      <c r="D42" s="42"/>
      <c r="E42" s="17" t="s">
        <v>66</v>
      </c>
      <c r="F42" s="24">
        <v>0</v>
      </c>
      <c r="G42" s="24">
        <v>0</v>
      </c>
      <c r="H42" s="7"/>
      <c r="I42" s="24">
        <v>0</v>
      </c>
      <c r="J42" s="24">
        <v>0</v>
      </c>
      <c r="K42" s="24">
        <v>0</v>
      </c>
      <c r="L42" s="7"/>
      <c r="M42" s="24">
        <v>0</v>
      </c>
      <c r="N42" s="24">
        <v>0</v>
      </c>
      <c r="O42" s="7"/>
      <c r="P42" s="24">
        <v>0</v>
      </c>
      <c r="Q42" s="24">
        <v>0</v>
      </c>
      <c r="R42" s="24">
        <v>0</v>
      </c>
      <c r="S42" s="7"/>
      <c r="T42" s="24">
        <v>0</v>
      </c>
      <c r="U42" s="24">
        <v>0</v>
      </c>
      <c r="V42" s="7"/>
      <c r="W42" s="24">
        <v>0</v>
      </c>
      <c r="X42" s="24">
        <v>0</v>
      </c>
      <c r="Y42" s="24">
        <v>0</v>
      </c>
      <c r="Z42" s="7"/>
    </row>
    <row r="43" spans="2:26">
      <c r="B43" s="41"/>
      <c r="C43" s="12"/>
      <c r="D43" s="12" t="s">
        <v>786</v>
      </c>
      <c r="E43" s="17" t="s">
        <v>67</v>
      </c>
      <c r="F43" s="7"/>
      <c r="G43" s="7"/>
      <c r="H43" s="7"/>
      <c r="I43" s="7"/>
      <c r="J43" s="7"/>
      <c r="K43" s="24">
        <v>0</v>
      </c>
      <c r="L43" s="7"/>
      <c r="M43" s="7"/>
      <c r="N43" s="7"/>
      <c r="O43" s="7"/>
      <c r="P43" s="7"/>
      <c r="Q43" s="7"/>
      <c r="R43" s="24">
        <v>0</v>
      </c>
      <c r="S43" s="7"/>
      <c r="T43" s="7"/>
      <c r="U43" s="7"/>
      <c r="V43" s="7"/>
      <c r="W43" s="7"/>
      <c r="X43" s="7"/>
      <c r="Y43" s="24">
        <v>0</v>
      </c>
      <c r="Z43" s="7"/>
    </row>
    <row r="44" spans="2:26">
      <c r="B44" s="41"/>
      <c r="C44" s="42" t="s">
        <v>1096</v>
      </c>
      <c r="D44" s="42"/>
      <c r="E44" s="17" t="s">
        <v>69</v>
      </c>
      <c r="F44" s="24">
        <v>38053000</v>
      </c>
      <c r="G44" s="24">
        <v>37976000</v>
      </c>
      <c r="H44" s="7"/>
      <c r="I44" s="24">
        <v>132000</v>
      </c>
      <c r="J44" s="24">
        <v>-55000</v>
      </c>
      <c r="K44" s="24">
        <v>38053000</v>
      </c>
      <c r="L44" s="7"/>
      <c r="M44" s="24">
        <v>17030000</v>
      </c>
      <c r="N44" s="24">
        <v>17141000</v>
      </c>
      <c r="O44" s="7"/>
      <c r="P44" s="24">
        <v>12000</v>
      </c>
      <c r="Q44" s="24">
        <v>-123000</v>
      </c>
      <c r="R44" s="24">
        <v>17030000</v>
      </c>
      <c r="S44" s="7"/>
      <c r="T44" s="24">
        <v>15875000</v>
      </c>
      <c r="U44" s="24">
        <v>15928000</v>
      </c>
      <c r="V44" s="7"/>
      <c r="W44" s="24">
        <v>43000</v>
      </c>
      <c r="X44" s="24">
        <v>-96000</v>
      </c>
      <c r="Y44" s="24">
        <v>15875000</v>
      </c>
      <c r="Z44" s="7"/>
    </row>
    <row r="45" spans="2:26">
      <c r="B45" s="42"/>
      <c r="C45" s="11"/>
      <c r="D45" s="12" t="s">
        <v>790</v>
      </c>
      <c r="E45" s="17" t="s">
        <v>70</v>
      </c>
      <c r="F45" s="7"/>
      <c r="G45" s="7"/>
      <c r="H45" s="7"/>
      <c r="I45" s="7"/>
      <c r="J45" s="7"/>
      <c r="K45" s="24">
        <v>0</v>
      </c>
      <c r="L45" s="7"/>
      <c r="M45" s="7"/>
      <c r="N45" s="7"/>
      <c r="O45" s="7"/>
      <c r="P45" s="7"/>
      <c r="Q45" s="7"/>
      <c r="R45" s="24">
        <v>0</v>
      </c>
      <c r="S45" s="7"/>
      <c r="T45" s="7"/>
      <c r="U45" s="7"/>
      <c r="V45" s="7"/>
      <c r="W45" s="7"/>
      <c r="X45" s="7"/>
      <c r="Y45" s="24">
        <v>0</v>
      </c>
      <c r="Z45" s="7"/>
    </row>
    <row r="46" spans="2:26">
      <c r="B46" s="42" t="s">
        <v>1097</v>
      </c>
      <c r="C46" s="45"/>
      <c r="D46" s="42"/>
      <c r="E46" s="17" t="s">
        <v>71</v>
      </c>
      <c r="F46" s="24">
        <v>151034000</v>
      </c>
      <c r="G46" s="24">
        <v>149891000</v>
      </c>
      <c r="H46" s="24">
        <v>-31000</v>
      </c>
      <c r="I46" s="7"/>
      <c r="J46" s="7"/>
      <c r="K46" s="24">
        <v>150748000</v>
      </c>
      <c r="L46" s="7"/>
      <c r="M46" s="24">
        <v>124400000</v>
      </c>
      <c r="N46" s="24">
        <v>124824000</v>
      </c>
      <c r="O46" s="24">
        <v>-11000</v>
      </c>
      <c r="P46" s="7"/>
      <c r="Q46" s="7"/>
      <c r="R46" s="24">
        <v>123691000</v>
      </c>
      <c r="S46" s="7"/>
      <c r="T46" s="24">
        <v>121838000</v>
      </c>
      <c r="U46" s="24">
        <v>121914000</v>
      </c>
      <c r="V46" s="24">
        <v>-11000</v>
      </c>
      <c r="W46" s="7"/>
      <c r="X46" s="7"/>
      <c r="Y46" s="24">
        <v>121245000</v>
      </c>
      <c r="Z46" s="7"/>
    </row>
    <row r="47" spans="2:26">
      <c r="B47" s="42" t="s">
        <v>12</v>
      </c>
      <c r="C47" s="45"/>
      <c r="D47" s="42"/>
      <c r="E47" s="17" t="s">
        <v>72</v>
      </c>
      <c r="F47" s="7"/>
      <c r="G47" s="7"/>
      <c r="H47" s="7"/>
      <c r="I47" s="7"/>
      <c r="J47" s="7"/>
      <c r="K47" s="24">
        <v>3602000</v>
      </c>
      <c r="L47" s="7"/>
      <c r="M47" s="7"/>
      <c r="N47" s="7"/>
      <c r="O47" s="7"/>
      <c r="P47" s="7"/>
      <c r="Q47" s="7"/>
      <c r="R47" s="24">
        <v>3044000</v>
      </c>
      <c r="S47" s="7"/>
      <c r="T47" s="7"/>
      <c r="U47" s="7"/>
      <c r="V47" s="7"/>
      <c r="W47" s="7"/>
      <c r="X47" s="7"/>
      <c r="Y47" s="24">
        <v>3261000</v>
      </c>
      <c r="Z47" s="7"/>
    </row>
    <row r="48" spans="2:26">
      <c r="B48" s="40" t="s">
        <v>247</v>
      </c>
      <c r="C48" s="42" t="s">
        <v>1296</v>
      </c>
      <c r="D48" s="42"/>
      <c r="E48" s="17" t="s">
        <v>73</v>
      </c>
      <c r="F48" s="24">
        <v>0</v>
      </c>
      <c r="G48" s="24">
        <v>0</v>
      </c>
      <c r="H48" s="7"/>
      <c r="I48" s="7"/>
      <c r="J48" s="7"/>
      <c r="K48" s="24"/>
      <c r="L48" s="7"/>
      <c r="M48" s="24">
        <v>0</v>
      </c>
      <c r="N48" s="24">
        <v>0</v>
      </c>
      <c r="O48" s="7"/>
      <c r="P48" s="7"/>
      <c r="Q48" s="7"/>
      <c r="R48" s="24">
        <v>0</v>
      </c>
      <c r="S48" s="7"/>
      <c r="T48" s="24">
        <v>0</v>
      </c>
      <c r="U48" s="24">
        <v>0</v>
      </c>
      <c r="V48" s="7"/>
      <c r="W48" s="7"/>
      <c r="X48" s="7"/>
      <c r="Y48" s="24">
        <v>0</v>
      </c>
      <c r="Z48" s="7"/>
    </row>
    <row r="49" spans="2:26">
      <c r="B49" s="41"/>
      <c r="C49" s="42" t="s">
        <v>1295</v>
      </c>
      <c r="D49" s="42"/>
      <c r="E49" s="17" t="s">
        <v>74</v>
      </c>
      <c r="F49" s="24">
        <v>0</v>
      </c>
      <c r="G49" s="24">
        <v>0</v>
      </c>
      <c r="H49" s="7"/>
      <c r="I49" s="7"/>
      <c r="J49" s="7"/>
      <c r="K49" s="24"/>
      <c r="L49" s="7"/>
      <c r="M49" s="24">
        <v>0</v>
      </c>
      <c r="N49" s="24">
        <v>0</v>
      </c>
      <c r="O49" s="7"/>
      <c r="P49" s="7"/>
      <c r="Q49" s="7"/>
      <c r="R49" s="24">
        <v>0</v>
      </c>
      <c r="S49" s="7"/>
      <c r="T49" s="24">
        <v>0</v>
      </c>
      <c r="U49" s="24">
        <v>0</v>
      </c>
      <c r="V49" s="7"/>
      <c r="W49" s="7"/>
      <c r="X49" s="7"/>
      <c r="Y49" s="24">
        <v>0</v>
      </c>
      <c r="Z49" s="7"/>
    </row>
    <row r="50" spans="2:26">
      <c r="B50" s="42"/>
      <c r="C50" s="42" t="s">
        <v>1294</v>
      </c>
      <c r="D50" s="42"/>
      <c r="E50" s="17" t="s">
        <v>75</v>
      </c>
      <c r="F50" s="24">
        <v>0</v>
      </c>
      <c r="G50" s="24">
        <v>0</v>
      </c>
      <c r="H50" s="7"/>
      <c r="I50" s="7"/>
      <c r="J50" s="7"/>
      <c r="K50" s="24"/>
      <c r="L50" s="7"/>
      <c r="M50" s="24">
        <v>0</v>
      </c>
      <c r="N50" s="24">
        <v>0</v>
      </c>
      <c r="O50" s="7"/>
      <c r="P50" s="7"/>
      <c r="Q50" s="7"/>
      <c r="R50" s="24">
        <v>0</v>
      </c>
      <c r="S50" s="7"/>
      <c r="T50" s="24">
        <v>0</v>
      </c>
      <c r="U50" s="24">
        <v>0</v>
      </c>
      <c r="V50" s="7"/>
      <c r="W50" s="7"/>
      <c r="X50" s="7"/>
      <c r="Y50" s="24">
        <v>0</v>
      </c>
      <c r="Z50" s="7"/>
    </row>
    <row r="51" spans="2:26">
      <c r="B51" s="40" t="s">
        <v>248</v>
      </c>
      <c r="C51" s="42" t="s">
        <v>1296</v>
      </c>
      <c r="D51" s="42"/>
      <c r="E51" s="17" t="s">
        <v>76</v>
      </c>
      <c r="F51" s="24">
        <v>0</v>
      </c>
      <c r="G51" s="24">
        <v>0</v>
      </c>
      <c r="H51" s="7"/>
      <c r="I51" s="7"/>
      <c r="J51" s="7"/>
      <c r="K51" s="24"/>
      <c r="L51" s="7"/>
      <c r="M51" s="24">
        <v>0</v>
      </c>
      <c r="N51" s="24">
        <v>0</v>
      </c>
      <c r="O51" s="7"/>
      <c r="P51" s="7"/>
      <c r="Q51" s="7"/>
      <c r="R51" s="24">
        <v>0</v>
      </c>
      <c r="S51" s="7"/>
      <c r="T51" s="24">
        <v>0</v>
      </c>
      <c r="U51" s="24">
        <v>0</v>
      </c>
      <c r="V51" s="7"/>
      <c r="W51" s="7"/>
      <c r="X51" s="7"/>
      <c r="Y51" s="24">
        <v>0</v>
      </c>
      <c r="Z51" s="7"/>
    </row>
    <row r="52" spans="2:26">
      <c r="B52" s="41"/>
      <c r="C52" s="42" t="s">
        <v>1295</v>
      </c>
      <c r="D52" s="42"/>
      <c r="E52" s="17" t="s">
        <v>77</v>
      </c>
      <c r="F52" s="24">
        <v>0</v>
      </c>
      <c r="G52" s="24">
        <v>0</v>
      </c>
      <c r="H52" s="7"/>
      <c r="I52" s="7"/>
      <c r="J52" s="7"/>
      <c r="K52" s="24"/>
      <c r="L52" s="7"/>
      <c r="M52" s="24">
        <v>0</v>
      </c>
      <c r="N52" s="24">
        <v>0</v>
      </c>
      <c r="O52" s="7"/>
      <c r="P52" s="7"/>
      <c r="Q52" s="7"/>
      <c r="R52" s="24">
        <v>0</v>
      </c>
      <c r="S52" s="7"/>
      <c r="T52" s="24">
        <v>0</v>
      </c>
      <c r="U52" s="24">
        <v>0</v>
      </c>
      <c r="V52" s="7"/>
      <c r="W52" s="7"/>
      <c r="X52" s="7"/>
      <c r="Y52" s="24">
        <v>0</v>
      </c>
      <c r="Z52" s="7"/>
    </row>
    <row r="53" spans="2:26">
      <c r="B53" s="42"/>
      <c r="C53" s="40" t="s">
        <v>1294</v>
      </c>
      <c r="D53" s="42"/>
      <c r="E53" s="17" t="s">
        <v>78</v>
      </c>
      <c r="F53" s="24">
        <v>0</v>
      </c>
      <c r="G53" s="24">
        <v>0</v>
      </c>
      <c r="H53" s="7"/>
      <c r="I53" s="7"/>
      <c r="J53" s="7"/>
      <c r="K53" s="24"/>
      <c r="L53" s="7"/>
      <c r="M53" s="24">
        <v>0</v>
      </c>
      <c r="N53" s="24">
        <v>0</v>
      </c>
      <c r="O53" s="7"/>
      <c r="P53" s="7"/>
      <c r="Q53" s="7"/>
      <c r="R53" s="24">
        <v>0</v>
      </c>
      <c r="S53" s="7"/>
      <c r="T53" s="24">
        <v>0</v>
      </c>
      <c r="U53" s="24">
        <v>0</v>
      </c>
      <c r="V53" s="7"/>
      <c r="W53" s="7"/>
      <c r="X53" s="7"/>
      <c r="Y53" s="24">
        <v>0</v>
      </c>
      <c r="Z53" s="7"/>
    </row>
    <row r="54" spans="2:26">
      <c r="B54" s="42" t="s">
        <v>282</v>
      </c>
      <c r="C54" s="45"/>
      <c r="D54" s="42"/>
      <c r="E54" s="17" t="s">
        <v>80</v>
      </c>
      <c r="F54" s="24">
        <v>0</v>
      </c>
      <c r="G54" s="7"/>
      <c r="H54" s="7"/>
      <c r="I54" s="7"/>
      <c r="J54" s="7"/>
      <c r="K54" s="7"/>
      <c r="L54" s="7"/>
      <c r="M54" s="24">
        <v>0</v>
      </c>
      <c r="N54" s="7"/>
      <c r="O54" s="7"/>
      <c r="P54" s="7"/>
      <c r="Q54" s="7"/>
      <c r="R54" s="7"/>
      <c r="S54" s="7"/>
      <c r="T54" s="24">
        <v>0</v>
      </c>
      <c r="U54" s="7"/>
      <c r="V54" s="7"/>
      <c r="W54" s="7"/>
      <c r="X54" s="7"/>
      <c r="Y54" s="7"/>
      <c r="Z54" s="7"/>
    </row>
    <row r="55" spans="2:26">
      <c r="B55" s="42" t="s">
        <v>293</v>
      </c>
      <c r="C55" s="45"/>
      <c r="D55" s="42"/>
      <c r="E55" s="17" t="s">
        <v>81</v>
      </c>
      <c r="F55" s="24">
        <v>0</v>
      </c>
      <c r="G55" s="7"/>
      <c r="H55" s="7"/>
      <c r="I55" s="7"/>
      <c r="J55" s="7"/>
      <c r="K55" s="7"/>
      <c r="L55" s="7"/>
      <c r="M55" s="24">
        <v>0</v>
      </c>
      <c r="N55" s="7"/>
      <c r="O55" s="7"/>
      <c r="P55" s="7"/>
      <c r="Q55" s="7"/>
      <c r="R55" s="7"/>
      <c r="S55" s="7"/>
      <c r="T55" s="24">
        <v>0</v>
      </c>
      <c r="U55" s="7"/>
      <c r="V55" s="7"/>
      <c r="W55" s="7"/>
      <c r="X55" s="7"/>
      <c r="Y55" s="7"/>
      <c r="Z55" s="7"/>
    </row>
    <row r="56" spans="2:26">
      <c r="B56" s="42" t="s">
        <v>284</v>
      </c>
      <c r="C56" s="45"/>
      <c r="D56" s="42"/>
      <c r="E56" s="17" t="s">
        <v>82</v>
      </c>
      <c r="F56" s="24">
        <v>0</v>
      </c>
      <c r="G56" s="7"/>
      <c r="H56" s="7"/>
      <c r="I56" s="7"/>
      <c r="J56" s="7"/>
      <c r="K56" s="7"/>
      <c r="L56" s="7"/>
      <c r="M56" s="24">
        <v>0</v>
      </c>
      <c r="N56" s="7"/>
      <c r="O56" s="7"/>
      <c r="P56" s="7"/>
      <c r="Q56" s="7"/>
      <c r="R56" s="7"/>
      <c r="S56" s="7"/>
      <c r="T56" s="24">
        <v>0</v>
      </c>
      <c r="U56" s="7"/>
      <c r="V56" s="7"/>
      <c r="W56" s="7"/>
      <c r="X56" s="7"/>
      <c r="Y56" s="7"/>
      <c r="Z56" s="7"/>
    </row>
    <row r="57" spans="2:26">
      <c r="B57" s="40" t="s">
        <v>283</v>
      </c>
      <c r="C57" s="43"/>
      <c r="D57" s="40"/>
      <c r="E57" s="19" t="s">
        <v>83</v>
      </c>
      <c r="F57" s="26">
        <v>0</v>
      </c>
      <c r="G57" s="23"/>
      <c r="H57" s="23"/>
      <c r="I57" s="23"/>
      <c r="J57" s="23"/>
      <c r="K57" s="23"/>
      <c r="L57" s="23"/>
      <c r="M57" s="26">
        <v>0</v>
      </c>
      <c r="N57" s="23"/>
      <c r="O57" s="23"/>
      <c r="P57" s="23"/>
      <c r="Q57" s="23"/>
      <c r="R57" s="23"/>
      <c r="S57" s="23"/>
      <c r="T57" s="26">
        <v>0</v>
      </c>
      <c r="U57" s="23"/>
      <c r="V57" s="23"/>
      <c r="W57" s="23"/>
      <c r="X57" s="23"/>
      <c r="Y57" s="23"/>
      <c r="Z57" s="23"/>
    </row>
  </sheetData>
  <mergeCells count="57">
    <mergeCell ref="B55:D55"/>
    <mergeCell ref="B56:D56"/>
    <mergeCell ref="B57:D57"/>
    <mergeCell ref="B51:B53"/>
    <mergeCell ref="C51:D51"/>
    <mergeCell ref="C52:D52"/>
    <mergeCell ref="C53:D53"/>
    <mergeCell ref="B54:D54"/>
    <mergeCell ref="B46:D46"/>
    <mergeCell ref="B47:D47"/>
    <mergeCell ref="B48:B50"/>
    <mergeCell ref="C48:D48"/>
    <mergeCell ref="C49:D49"/>
    <mergeCell ref="C50:D50"/>
    <mergeCell ref="B31:D31"/>
    <mergeCell ref="C32:D32"/>
    <mergeCell ref="C33:D33"/>
    <mergeCell ref="B34:B45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4:D44"/>
    <mergeCell ref="B23:B30"/>
    <mergeCell ref="C23:D23"/>
    <mergeCell ref="C24:D24"/>
    <mergeCell ref="C25:D25"/>
    <mergeCell ref="C26:D26"/>
    <mergeCell ref="C27:D27"/>
    <mergeCell ref="C28:D28"/>
    <mergeCell ref="C29:D29"/>
    <mergeCell ref="C30:D30"/>
    <mergeCell ref="T12:Z12"/>
    <mergeCell ref="B15:B22"/>
    <mergeCell ref="C15:D15"/>
    <mergeCell ref="C16:D16"/>
    <mergeCell ref="C17:D17"/>
    <mergeCell ref="C18:D18"/>
    <mergeCell ref="C19:D19"/>
    <mergeCell ref="C20:D20"/>
    <mergeCell ref="C21:D21"/>
    <mergeCell ref="C22:D22"/>
    <mergeCell ref="A6:B6"/>
    <mergeCell ref="A8:B8"/>
    <mergeCell ref="B10:I10"/>
    <mergeCell ref="F12:L12"/>
    <mergeCell ref="M12:S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34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13.6328125" customWidth="1"/>
    <col min="4" max="4" width="22" customWidth="1"/>
    <col min="5" max="5" width="8" customWidth="1"/>
    <col min="6" max="17" width="21.54296875" customWidth="1"/>
  </cols>
  <sheetData>
    <row r="1" spans="1:17" ht="13">
      <c r="A1" s="32" t="s">
        <v>250</v>
      </c>
      <c r="B1" s="33"/>
      <c r="C1" s="33"/>
    </row>
    <row r="2" spans="1:17" ht="13">
      <c r="A2" s="32" t="s">
        <v>488</v>
      </c>
      <c r="B2" s="33"/>
      <c r="C2" s="33"/>
    </row>
    <row r="4" spans="1:17">
      <c r="A4" s="34" t="s">
        <v>367</v>
      </c>
      <c r="B4" s="35"/>
      <c r="C4" s="10" t="s">
        <v>41</v>
      </c>
      <c r="D4" s="36" t="s">
        <v>483</v>
      </c>
      <c r="E4" s="36"/>
    </row>
    <row r="5" spans="1:17">
      <c r="A5" s="37" t="s">
        <v>1308</v>
      </c>
      <c r="B5" s="37"/>
      <c r="C5" s="14">
        <v>45930</v>
      </c>
    </row>
    <row r="6" spans="1:17">
      <c r="A6" s="37" t="s">
        <v>1000</v>
      </c>
      <c r="B6" s="37"/>
      <c r="C6" s="13" t="s">
        <v>257</v>
      </c>
    </row>
    <row r="7" spans="1:17">
      <c r="A7" s="2"/>
      <c r="B7" s="2"/>
      <c r="C7" s="15"/>
    </row>
    <row r="8" spans="1:17">
      <c r="A8" s="38" t="s">
        <v>862</v>
      </c>
      <c r="B8" s="38"/>
      <c r="C8" s="16" t="str">
        <f>B11</f>
        <v>660-28</v>
      </c>
    </row>
    <row r="9" spans="1:17">
      <c r="A9" s="5" t="s">
        <v>115</v>
      </c>
    </row>
    <row r="10" spans="1:17">
      <c r="B10" s="39" t="s">
        <v>116</v>
      </c>
      <c r="C10" s="33"/>
      <c r="D10" s="33"/>
      <c r="E10" s="33"/>
      <c r="F10" s="33"/>
      <c r="G10" s="33"/>
      <c r="H10" s="33"/>
      <c r="I10" s="33"/>
    </row>
    <row r="11" spans="1:17">
      <c r="B11" s="9" t="s">
        <v>115</v>
      </c>
    </row>
    <row r="12" spans="1:17">
      <c r="F12" s="44" t="s">
        <v>1315</v>
      </c>
      <c r="G12" s="45"/>
      <c r="H12" s="45"/>
      <c r="I12" s="44"/>
      <c r="J12" s="44" t="s">
        <v>1206</v>
      </c>
      <c r="K12" s="45"/>
      <c r="L12" s="45"/>
      <c r="M12" s="44"/>
      <c r="N12" s="44" t="s">
        <v>1304</v>
      </c>
      <c r="O12" s="45"/>
      <c r="P12" s="45"/>
      <c r="Q12" s="44"/>
    </row>
    <row r="13" spans="1:17">
      <c r="F13" s="20" t="s">
        <v>1255</v>
      </c>
      <c r="G13" s="20" t="s">
        <v>38</v>
      </c>
      <c r="H13" s="20" t="s">
        <v>52</v>
      </c>
      <c r="I13" s="20" t="s">
        <v>947</v>
      </c>
      <c r="J13" s="20" t="s">
        <v>1255</v>
      </c>
      <c r="K13" s="20" t="s">
        <v>38</v>
      </c>
      <c r="L13" s="20" t="s">
        <v>52</v>
      </c>
      <c r="M13" s="20" t="s">
        <v>947</v>
      </c>
      <c r="N13" s="20" t="s">
        <v>1255</v>
      </c>
      <c r="O13" s="20" t="s">
        <v>38</v>
      </c>
      <c r="P13" s="20" t="s">
        <v>52</v>
      </c>
      <c r="Q13" s="20" t="s">
        <v>947</v>
      </c>
    </row>
    <row r="14" spans="1:17">
      <c r="F14" s="17" t="s">
        <v>35</v>
      </c>
      <c r="G14" s="17" t="s">
        <v>50</v>
      </c>
      <c r="H14" s="17" t="s">
        <v>68</v>
      </c>
      <c r="I14" s="17" t="s">
        <v>79</v>
      </c>
      <c r="J14" s="17" t="s">
        <v>35</v>
      </c>
      <c r="K14" s="17" t="s">
        <v>50</v>
      </c>
      <c r="L14" s="17" t="s">
        <v>68</v>
      </c>
      <c r="M14" s="17" t="s">
        <v>79</v>
      </c>
      <c r="N14" s="17" t="s">
        <v>35</v>
      </c>
      <c r="O14" s="17" t="s">
        <v>50</v>
      </c>
      <c r="P14" s="17" t="s">
        <v>68</v>
      </c>
      <c r="Q14" s="17" t="s">
        <v>79</v>
      </c>
    </row>
    <row r="15" spans="1:17">
      <c r="B15" s="40" t="s">
        <v>1159</v>
      </c>
      <c r="C15" s="40" t="s">
        <v>306</v>
      </c>
      <c r="D15" s="12" t="s">
        <v>1300</v>
      </c>
      <c r="E15" s="17" t="s">
        <v>35</v>
      </c>
      <c r="F15" s="24">
        <v>2725000</v>
      </c>
      <c r="G15" s="24">
        <v>27000</v>
      </c>
      <c r="H15" s="24">
        <v>0</v>
      </c>
      <c r="I15" s="24">
        <v>27000</v>
      </c>
      <c r="J15" s="24">
        <v>22738000</v>
      </c>
      <c r="K15" s="24">
        <v>354000</v>
      </c>
      <c r="L15" s="24">
        <v>0</v>
      </c>
      <c r="M15" s="24">
        <v>354000</v>
      </c>
      <c r="N15" s="24">
        <v>19551000</v>
      </c>
      <c r="O15" s="24">
        <v>102000</v>
      </c>
      <c r="P15" s="24">
        <v>0</v>
      </c>
      <c r="Q15" s="24">
        <v>102000</v>
      </c>
    </row>
    <row r="16" spans="1:17">
      <c r="B16" s="41"/>
      <c r="C16" s="41"/>
      <c r="D16" s="12" t="s">
        <v>1299</v>
      </c>
      <c r="E16" s="17" t="s">
        <v>50</v>
      </c>
      <c r="F16" s="24">
        <v>0</v>
      </c>
      <c r="G16" s="24">
        <v>0</v>
      </c>
      <c r="H16" s="24">
        <v>0</v>
      </c>
      <c r="I16" s="24">
        <v>0</v>
      </c>
      <c r="J16" s="24">
        <v>2280000</v>
      </c>
      <c r="K16" s="24">
        <v>1000</v>
      </c>
      <c r="L16" s="24">
        <v>0</v>
      </c>
      <c r="M16" s="24">
        <v>1000</v>
      </c>
      <c r="N16" s="24">
        <v>8999000</v>
      </c>
      <c r="O16" s="24">
        <v>29000</v>
      </c>
      <c r="P16" s="24">
        <v>0</v>
      </c>
      <c r="Q16" s="24">
        <v>29000</v>
      </c>
    </row>
    <row r="17" spans="2:17">
      <c r="B17" s="41"/>
      <c r="C17" s="41"/>
      <c r="D17" s="12" t="s">
        <v>1297</v>
      </c>
      <c r="E17" s="17" t="s">
        <v>68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</row>
    <row r="18" spans="2:17">
      <c r="B18" s="41"/>
      <c r="C18" s="41"/>
      <c r="D18" s="12" t="s">
        <v>1298</v>
      </c>
      <c r="E18" s="17" t="s">
        <v>79</v>
      </c>
      <c r="F18" s="24">
        <v>337000</v>
      </c>
      <c r="G18" s="24">
        <v>2000</v>
      </c>
      <c r="H18" s="24">
        <v>0</v>
      </c>
      <c r="I18" s="24">
        <v>2000</v>
      </c>
      <c r="J18" s="24">
        <v>1545000</v>
      </c>
      <c r="K18" s="24">
        <v>19000</v>
      </c>
      <c r="L18" s="24">
        <v>0</v>
      </c>
      <c r="M18" s="24">
        <v>19000</v>
      </c>
      <c r="N18" s="24">
        <v>5313000</v>
      </c>
      <c r="O18" s="24">
        <v>52000</v>
      </c>
      <c r="P18" s="24">
        <v>0</v>
      </c>
      <c r="Q18" s="24">
        <v>52000</v>
      </c>
    </row>
    <row r="19" spans="2:17">
      <c r="B19" s="41"/>
      <c r="C19" s="41"/>
      <c r="D19" s="12" t="s">
        <v>2</v>
      </c>
      <c r="E19" s="17" t="s">
        <v>84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</row>
    <row r="20" spans="2:17">
      <c r="B20" s="41"/>
      <c r="C20" s="41"/>
      <c r="D20" s="12" t="s">
        <v>4</v>
      </c>
      <c r="E20" s="17" t="s">
        <v>85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</row>
    <row r="21" spans="2:17">
      <c r="B21" s="41"/>
      <c r="C21" s="41"/>
      <c r="D21" s="12" t="s">
        <v>1292</v>
      </c>
      <c r="E21" s="17" t="s">
        <v>238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</row>
    <row r="22" spans="2:17">
      <c r="B22" s="41"/>
      <c r="C22" s="42"/>
      <c r="D22" s="12" t="s">
        <v>1293</v>
      </c>
      <c r="E22" s="17" t="s">
        <v>239</v>
      </c>
      <c r="F22" s="24">
        <v>0</v>
      </c>
      <c r="G22" s="24">
        <v>0</v>
      </c>
      <c r="H22" s="24">
        <v>0</v>
      </c>
      <c r="I22" s="24">
        <v>0</v>
      </c>
      <c r="J22" s="24">
        <v>427000</v>
      </c>
      <c r="K22" s="24">
        <v>3000</v>
      </c>
      <c r="L22" s="24">
        <v>0</v>
      </c>
      <c r="M22" s="24">
        <v>3000</v>
      </c>
      <c r="N22" s="24">
        <v>253000</v>
      </c>
      <c r="O22" s="24">
        <v>1000</v>
      </c>
      <c r="P22" s="24">
        <v>0</v>
      </c>
      <c r="Q22" s="24">
        <v>1000</v>
      </c>
    </row>
    <row r="23" spans="2:17">
      <c r="B23" s="41"/>
      <c r="C23" s="42" t="s">
        <v>850</v>
      </c>
      <c r="D23" s="42"/>
      <c r="E23" s="17" t="s">
        <v>240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</row>
    <row r="24" spans="2:17">
      <c r="B24" s="42"/>
      <c r="C24" s="42" t="s">
        <v>986</v>
      </c>
      <c r="D24" s="42"/>
      <c r="E24" s="17" t="s">
        <v>37</v>
      </c>
      <c r="F24" s="24">
        <v>3062000</v>
      </c>
      <c r="G24" s="24">
        <v>29000</v>
      </c>
      <c r="H24" s="24">
        <v>0</v>
      </c>
      <c r="I24" s="24">
        <v>29000</v>
      </c>
      <c r="J24" s="24">
        <v>26990000</v>
      </c>
      <c r="K24" s="24">
        <v>377000</v>
      </c>
      <c r="L24" s="24">
        <v>0</v>
      </c>
      <c r="M24" s="24">
        <v>377000</v>
      </c>
      <c r="N24" s="24">
        <v>34116000</v>
      </c>
      <c r="O24" s="24">
        <v>184000</v>
      </c>
      <c r="P24" s="24">
        <v>0</v>
      </c>
      <c r="Q24" s="24">
        <v>184000</v>
      </c>
    </row>
    <row r="25" spans="2:17">
      <c r="B25" s="40" t="s">
        <v>42</v>
      </c>
      <c r="C25" s="40" t="s">
        <v>306</v>
      </c>
      <c r="D25" s="12" t="s">
        <v>1300</v>
      </c>
      <c r="E25" s="17" t="s">
        <v>39</v>
      </c>
      <c r="F25" s="24">
        <v>12311000</v>
      </c>
      <c r="G25" s="24">
        <v>153000</v>
      </c>
      <c r="H25" s="24">
        <v>0</v>
      </c>
      <c r="I25" s="24">
        <v>153000</v>
      </c>
      <c r="J25" s="24">
        <v>22237000</v>
      </c>
      <c r="K25" s="24">
        <v>541000</v>
      </c>
      <c r="L25" s="24">
        <v>0</v>
      </c>
      <c r="M25" s="24">
        <v>541000</v>
      </c>
      <c r="N25" s="24">
        <v>17191000</v>
      </c>
      <c r="O25" s="24">
        <v>319000</v>
      </c>
      <c r="P25" s="24">
        <v>0</v>
      </c>
      <c r="Q25" s="24">
        <v>319000</v>
      </c>
    </row>
    <row r="26" spans="2:17">
      <c r="B26" s="41"/>
      <c r="C26" s="41"/>
      <c r="D26" s="12" t="s">
        <v>1299</v>
      </c>
      <c r="E26" s="17" t="s">
        <v>40</v>
      </c>
      <c r="F26" s="24">
        <v>67000</v>
      </c>
      <c r="G26" s="24">
        <v>1000</v>
      </c>
      <c r="H26" s="24">
        <v>0</v>
      </c>
      <c r="I26" s="24">
        <v>1000</v>
      </c>
      <c r="J26" s="24">
        <v>79000</v>
      </c>
      <c r="K26" s="24">
        <v>1000</v>
      </c>
      <c r="L26" s="24">
        <v>0</v>
      </c>
      <c r="M26" s="24">
        <v>1000</v>
      </c>
      <c r="N26" s="24">
        <v>70000</v>
      </c>
      <c r="O26" s="24">
        <v>2000</v>
      </c>
      <c r="P26" s="24">
        <v>0</v>
      </c>
      <c r="Q26" s="24">
        <v>2000</v>
      </c>
    </row>
    <row r="27" spans="2:17">
      <c r="B27" s="41"/>
      <c r="C27" s="41"/>
      <c r="D27" s="12" t="s">
        <v>1297</v>
      </c>
      <c r="E27" s="17" t="s">
        <v>43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</row>
    <row r="28" spans="2:17">
      <c r="B28" s="41"/>
      <c r="C28" s="41"/>
      <c r="D28" s="12" t="s">
        <v>1298</v>
      </c>
      <c r="E28" s="17" t="s">
        <v>44</v>
      </c>
      <c r="F28" s="24">
        <v>370000</v>
      </c>
      <c r="G28" s="24">
        <v>3000</v>
      </c>
      <c r="H28" s="24">
        <v>0</v>
      </c>
      <c r="I28" s="24">
        <v>3000</v>
      </c>
      <c r="J28" s="24">
        <v>675000</v>
      </c>
      <c r="K28" s="24">
        <v>3000</v>
      </c>
      <c r="L28" s="24">
        <v>0</v>
      </c>
      <c r="M28" s="24">
        <v>3000</v>
      </c>
      <c r="N28" s="24">
        <v>871000</v>
      </c>
      <c r="O28" s="24">
        <v>4000</v>
      </c>
      <c r="P28" s="24">
        <v>0</v>
      </c>
      <c r="Q28" s="24">
        <v>4000</v>
      </c>
    </row>
    <row r="29" spans="2:17">
      <c r="B29" s="41"/>
      <c r="C29" s="41"/>
      <c r="D29" s="12" t="s">
        <v>2</v>
      </c>
      <c r="E29" s="17" t="s">
        <v>45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</row>
    <row r="30" spans="2:17">
      <c r="B30" s="41"/>
      <c r="C30" s="41"/>
      <c r="D30" s="12" t="s">
        <v>4</v>
      </c>
      <c r="E30" s="17" t="s">
        <v>46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</row>
    <row r="31" spans="2:17">
      <c r="B31" s="41"/>
      <c r="C31" s="41"/>
      <c r="D31" s="12" t="s">
        <v>1292</v>
      </c>
      <c r="E31" s="17" t="s">
        <v>47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</row>
    <row r="32" spans="2:17">
      <c r="B32" s="41"/>
      <c r="C32" s="42"/>
      <c r="D32" s="12" t="s">
        <v>1293</v>
      </c>
      <c r="E32" s="17" t="s">
        <v>48</v>
      </c>
      <c r="F32" s="24">
        <v>0</v>
      </c>
      <c r="G32" s="24">
        <v>0</v>
      </c>
      <c r="H32" s="24">
        <v>0</v>
      </c>
      <c r="I32" s="24">
        <v>0</v>
      </c>
      <c r="J32" s="24">
        <v>15000</v>
      </c>
      <c r="K32" s="24">
        <v>0</v>
      </c>
      <c r="L32" s="24">
        <v>0</v>
      </c>
      <c r="M32" s="24">
        <v>0</v>
      </c>
      <c r="N32" s="24">
        <v>14000</v>
      </c>
      <c r="O32" s="24">
        <v>0</v>
      </c>
      <c r="P32" s="24">
        <v>0</v>
      </c>
      <c r="Q32" s="24">
        <v>0</v>
      </c>
    </row>
    <row r="33" spans="2:17">
      <c r="B33" s="41"/>
      <c r="C33" s="42" t="s">
        <v>850</v>
      </c>
      <c r="D33" s="42"/>
      <c r="E33" s="17" t="s">
        <v>49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</row>
    <row r="34" spans="2:17">
      <c r="B34" s="40"/>
      <c r="C34" s="40" t="s">
        <v>986</v>
      </c>
      <c r="D34" s="40"/>
      <c r="E34" s="19" t="s">
        <v>51</v>
      </c>
      <c r="F34" s="26">
        <v>12748000</v>
      </c>
      <c r="G34" s="26">
        <v>157000</v>
      </c>
      <c r="H34" s="26">
        <v>0</v>
      </c>
      <c r="I34" s="26">
        <v>157000</v>
      </c>
      <c r="J34" s="26">
        <v>23006000</v>
      </c>
      <c r="K34" s="26">
        <v>545000</v>
      </c>
      <c r="L34" s="26">
        <v>0</v>
      </c>
      <c r="M34" s="26">
        <v>545000</v>
      </c>
      <c r="N34" s="26">
        <v>18146000</v>
      </c>
      <c r="O34" s="26">
        <v>325000</v>
      </c>
      <c r="P34" s="26">
        <v>0</v>
      </c>
      <c r="Q34" s="26">
        <v>325000</v>
      </c>
    </row>
  </sheetData>
  <mergeCells count="19">
    <mergeCell ref="B25:B34"/>
    <mergeCell ref="C25:C32"/>
    <mergeCell ref="C33:D33"/>
    <mergeCell ref="C34:D34"/>
    <mergeCell ref="N12:Q12"/>
    <mergeCell ref="B15:B24"/>
    <mergeCell ref="C15:C22"/>
    <mergeCell ref="C23:D23"/>
    <mergeCell ref="C24:D24"/>
    <mergeCell ref="A6:B6"/>
    <mergeCell ref="A8:B8"/>
    <mergeCell ref="B10:I10"/>
    <mergeCell ref="F12:I12"/>
    <mergeCell ref="J12:M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32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55.453125" customWidth="1"/>
    <col min="4" max="4" width="71.1796875" customWidth="1"/>
    <col min="5" max="5" width="8" customWidth="1"/>
    <col min="6" max="17" width="21.54296875" customWidth="1"/>
  </cols>
  <sheetData>
    <row r="1" spans="1:17" ht="13">
      <c r="A1" s="32" t="s">
        <v>250</v>
      </c>
      <c r="B1" s="33"/>
      <c r="C1" s="33"/>
    </row>
    <row r="2" spans="1:17" ht="13">
      <c r="A2" s="32" t="s">
        <v>488</v>
      </c>
      <c r="B2" s="33"/>
      <c r="C2" s="33"/>
    </row>
    <row r="4" spans="1:17">
      <c r="A4" s="34" t="s">
        <v>367</v>
      </c>
      <c r="B4" s="35"/>
      <c r="C4" s="10" t="s">
        <v>41</v>
      </c>
      <c r="D4" s="36" t="s">
        <v>483</v>
      </c>
      <c r="E4" s="36"/>
    </row>
    <row r="5" spans="1:17">
      <c r="A5" s="37" t="s">
        <v>1308</v>
      </c>
      <c r="B5" s="37"/>
      <c r="C5" s="14">
        <v>45930</v>
      </c>
    </row>
    <row r="6" spans="1:17">
      <c r="A6" s="37" t="s">
        <v>1000</v>
      </c>
      <c r="B6" s="37"/>
      <c r="C6" s="13" t="s">
        <v>257</v>
      </c>
    </row>
    <row r="7" spans="1:17">
      <c r="A7" s="2"/>
      <c r="B7" s="2"/>
      <c r="C7" s="15"/>
    </row>
    <row r="8" spans="1:17">
      <c r="A8" s="38" t="s">
        <v>862</v>
      </c>
      <c r="B8" s="38"/>
      <c r="C8" s="16" t="str">
        <f>B11</f>
        <v>660-29</v>
      </c>
    </row>
    <row r="9" spans="1:17">
      <c r="A9" s="5" t="s">
        <v>117</v>
      </c>
    </row>
    <row r="10" spans="1:17">
      <c r="B10" s="39" t="s">
        <v>118</v>
      </c>
      <c r="C10" s="33"/>
      <c r="D10" s="33"/>
      <c r="E10" s="33"/>
      <c r="F10" s="33"/>
      <c r="G10" s="33"/>
      <c r="H10" s="33"/>
      <c r="I10" s="33"/>
    </row>
    <row r="11" spans="1:17">
      <c r="B11" s="9" t="s">
        <v>117</v>
      </c>
    </row>
    <row r="12" spans="1:17">
      <c r="F12" s="44" t="s">
        <v>1315</v>
      </c>
      <c r="G12" s="45"/>
      <c r="H12" s="45"/>
      <c r="I12" s="44"/>
      <c r="J12" s="44" t="s">
        <v>1206</v>
      </c>
      <c r="K12" s="45"/>
      <c r="L12" s="45"/>
      <c r="M12" s="44"/>
      <c r="N12" s="44" t="s">
        <v>1304</v>
      </c>
      <c r="O12" s="45"/>
      <c r="P12" s="45"/>
      <c r="Q12" s="44"/>
    </row>
    <row r="13" spans="1:17">
      <c r="F13" s="44" t="s">
        <v>1135</v>
      </c>
      <c r="G13" s="44" t="s">
        <v>1218</v>
      </c>
      <c r="H13" s="44"/>
      <c r="I13" s="44" t="s">
        <v>1255</v>
      </c>
      <c r="J13" s="44" t="s">
        <v>1135</v>
      </c>
      <c r="K13" s="44" t="s">
        <v>1218</v>
      </c>
      <c r="L13" s="44"/>
      <c r="M13" s="44" t="s">
        <v>1255</v>
      </c>
      <c r="N13" s="44" t="s">
        <v>1135</v>
      </c>
      <c r="O13" s="44" t="s">
        <v>1218</v>
      </c>
      <c r="P13" s="44"/>
      <c r="Q13" s="44" t="s">
        <v>1255</v>
      </c>
    </row>
    <row r="14" spans="1:17">
      <c r="F14" s="44"/>
      <c r="G14" s="20" t="s">
        <v>1230</v>
      </c>
      <c r="H14" s="20" t="s">
        <v>493</v>
      </c>
      <c r="I14" s="44"/>
      <c r="J14" s="44"/>
      <c r="K14" s="20" t="s">
        <v>1230</v>
      </c>
      <c r="L14" s="20" t="s">
        <v>493</v>
      </c>
      <c r="M14" s="44"/>
      <c r="N14" s="44"/>
      <c r="O14" s="20" t="s">
        <v>1230</v>
      </c>
      <c r="P14" s="20" t="s">
        <v>493</v>
      </c>
      <c r="Q14" s="44"/>
    </row>
    <row r="15" spans="1:17">
      <c r="F15" s="17" t="s">
        <v>35</v>
      </c>
      <c r="G15" s="17" t="s">
        <v>50</v>
      </c>
      <c r="H15" s="17" t="s">
        <v>68</v>
      </c>
      <c r="I15" s="17" t="s">
        <v>79</v>
      </c>
      <c r="J15" s="17" t="s">
        <v>35</v>
      </c>
      <c r="K15" s="17" t="s">
        <v>50</v>
      </c>
      <c r="L15" s="17" t="s">
        <v>68</v>
      </c>
      <c r="M15" s="17" t="s">
        <v>79</v>
      </c>
      <c r="N15" s="17" t="s">
        <v>35</v>
      </c>
      <c r="O15" s="17" t="s">
        <v>50</v>
      </c>
      <c r="P15" s="17" t="s">
        <v>68</v>
      </c>
      <c r="Q15" s="17" t="s">
        <v>79</v>
      </c>
    </row>
    <row r="16" spans="1:17">
      <c r="B16" s="40" t="s">
        <v>242</v>
      </c>
      <c r="C16" s="40" t="s">
        <v>898</v>
      </c>
      <c r="D16" s="12" t="s">
        <v>256</v>
      </c>
      <c r="E16" s="17" t="s">
        <v>35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</row>
    <row r="17" spans="2:17">
      <c r="B17" s="41"/>
      <c r="C17" s="41"/>
      <c r="D17" s="12" t="s">
        <v>254</v>
      </c>
      <c r="E17" s="17" t="s">
        <v>50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</row>
    <row r="18" spans="2:17">
      <c r="B18" s="41"/>
      <c r="C18" s="41"/>
      <c r="D18" s="12" t="s">
        <v>895</v>
      </c>
      <c r="E18" s="17" t="s">
        <v>68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</row>
    <row r="19" spans="2:17">
      <c r="B19" s="41"/>
      <c r="C19" s="42"/>
      <c r="D19" s="12" t="s">
        <v>984</v>
      </c>
      <c r="E19" s="17" t="s">
        <v>79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</row>
    <row r="20" spans="2:17">
      <c r="B20" s="41"/>
      <c r="C20" s="40" t="s">
        <v>897</v>
      </c>
      <c r="D20" s="12" t="s">
        <v>900</v>
      </c>
      <c r="E20" s="17" t="s">
        <v>84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</row>
    <row r="21" spans="2:17" ht="25">
      <c r="B21" s="41"/>
      <c r="C21" s="41"/>
      <c r="D21" s="12" t="s">
        <v>903</v>
      </c>
      <c r="E21" s="17" t="s">
        <v>85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</row>
    <row r="22" spans="2:17">
      <c r="B22" s="41"/>
      <c r="C22" s="41"/>
      <c r="D22" s="12" t="s">
        <v>1253</v>
      </c>
      <c r="E22" s="17" t="s">
        <v>238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</row>
    <row r="23" spans="2:17">
      <c r="B23" s="41"/>
      <c r="C23" s="42"/>
      <c r="D23" s="12" t="s">
        <v>1051</v>
      </c>
      <c r="E23" s="17" t="s">
        <v>239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</row>
    <row r="24" spans="2:17">
      <c r="B24" s="42"/>
      <c r="C24" s="42" t="s">
        <v>261</v>
      </c>
      <c r="D24" s="42"/>
      <c r="E24" s="17" t="s">
        <v>240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</row>
    <row r="25" spans="2:17">
      <c r="B25" s="40" t="s">
        <v>243</v>
      </c>
      <c r="C25" s="42" t="s">
        <v>620</v>
      </c>
      <c r="D25" s="42"/>
      <c r="E25" s="17" t="s">
        <v>37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</row>
    <row r="26" spans="2:17">
      <c r="B26" s="41"/>
      <c r="C26" s="42" t="s">
        <v>1202</v>
      </c>
      <c r="D26" s="42"/>
      <c r="E26" s="17" t="s">
        <v>39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</row>
    <row r="27" spans="2:17">
      <c r="B27" s="41"/>
      <c r="C27" s="42" t="s">
        <v>326</v>
      </c>
      <c r="D27" s="42"/>
      <c r="E27" s="17" t="s">
        <v>40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</row>
    <row r="28" spans="2:17">
      <c r="B28" s="41"/>
      <c r="C28" s="42" t="s">
        <v>318</v>
      </c>
      <c r="D28" s="42"/>
      <c r="E28" s="17" t="s">
        <v>43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</row>
    <row r="29" spans="2:17">
      <c r="B29" s="41"/>
      <c r="C29" s="42" t="s">
        <v>335</v>
      </c>
      <c r="D29" s="42"/>
      <c r="E29" s="17" t="s">
        <v>44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</row>
    <row r="30" spans="2:17">
      <c r="B30" s="41"/>
      <c r="C30" s="42" t="s">
        <v>895</v>
      </c>
      <c r="D30" s="42"/>
      <c r="E30" s="17" t="s">
        <v>45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</row>
    <row r="31" spans="2:17">
      <c r="B31" s="42"/>
      <c r="C31" s="40" t="s">
        <v>1053</v>
      </c>
      <c r="D31" s="42"/>
      <c r="E31" s="17" t="s">
        <v>46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</row>
    <row r="32" spans="2:17">
      <c r="B32" s="40" t="s">
        <v>1049</v>
      </c>
      <c r="C32" s="43"/>
      <c r="D32" s="40"/>
      <c r="E32" s="19" t="s">
        <v>47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</row>
  </sheetData>
  <mergeCells count="33">
    <mergeCell ref="B32:D32"/>
    <mergeCell ref="B16:B24"/>
    <mergeCell ref="C16:C19"/>
    <mergeCell ref="C20:C23"/>
    <mergeCell ref="C24:D24"/>
    <mergeCell ref="B25:B31"/>
    <mergeCell ref="C25:D25"/>
    <mergeCell ref="C26:D26"/>
    <mergeCell ref="C27:D27"/>
    <mergeCell ref="C28:D28"/>
    <mergeCell ref="C29:D29"/>
    <mergeCell ref="C30:D30"/>
    <mergeCell ref="C31:D31"/>
    <mergeCell ref="N12:Q12"/>
    <mergeCell ref="F13:F14"/>
    <mergeCell ref="G13:H13"/>
    <mergeCell ref="I13:I14"/>
    <mergeCell ref="J13:J14"/>
    <mergeCell ref="K13:L13"/>
    <mergeCell ref="M13:M14"/>
    <mergeCell ref="N13:N14"/>
    <mergeCell ref="O13:P13"/>
    <mergeCell ref="Q13:Q14"/>
    <mergeCell ref="A6:B6"/>
    <mergeCell ref="A8:B8"/>
    <mergeCell ref="B10:I10"/>
    <mergeCell ref="F12:I12"/>
    <mergeCell ref="J12:M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31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55.453125" customWidth="1"/>
    <col min="4" max="4" width="71.1796875" customWidth="1"/>
    <col min="5" max="5" width="8" customWidth="1"/>
    <col min="6" max="17" width="21.54296875" customWidth="1"/>
  </cols>
  <sheetData>
    <row r="1" spans="1:17" ht="13">
      <c r="A1" s="32" t="s">
        <v>250</v>
      </c>
      <c r="B1" s="33"/>
      <c r="C1" s="33"/>
    </row>
    <row r="2" spans="1:17" ht="13">
      <c r="A2" s="32" t="s">
        <v>488</v>
      </c>
      <c r="B2" s="33"/>
      <c r="C2" s="33"/>
    </row>
    <row r="4" spans="1:17">
      <c r="A4" s="34" t="s">
        <v>367</v>
      </c>
      <c r="B4" s="35"/>
      <c r="C4" s="10" t="s">
        <v>41</v>
      </c>
      <c r="D4" s="36" t="s">
        <v>483</v>
      </c>
      <c r="E4" s="36"/>
    </row>
    <row r="5" spans="1:17">
      <c r="A5" s="37" t="s">
        <v>1308</v>
      </c>
      <c r="B5" s="37"/>
      <c r="C5" s="14">
        <v>45930</v>
      </c>
    </row>
    <row r="6" spans="1:17">
      <c r="A6" s="37" t="s">
        <v>1000</v>
      </c>
      <c r="B6" s="37"/>
      <c r="C6" s="13" t="s">
        <v>257</v>
      </c>
    </row>
    <row r="7" spans="1:17">
      <c r="A7" s="2"/>
      <c r="B7" s="2"/>
      <c r="C7" s="15"/>
    </row>
    <row r="8" spans="1:17">
      <c r="A8" s="38" t="s">
        <v>862</v>
      </c>
      <c r="B8" s="38"/>
      <c r="C8" s="16" t="str">
        <f>B11</f>
        <v>660-30</v>
      </c>
    </row>
    <row r="9" spans="1:17">
      <c r="A9" s="5" t="s">
        <v>121</v>
      </c>
    </row>
    <row r="10" spans="1:17">
      <c r="B10" s="39" t="s">
        <v>122</v>
      </c>
      <c r="C10" s="33"/>
      <c r="D10" s="33"/>
      <c r="E10" s="33"/>
      <c r="F10" s="33"/>
      <c r="G10" s="33"/>
      <c r="H10" s="33"/>
      <c r="I10" s="33"/>
    </row>
    <row r="11" spans="1:17">
      <c r="B11" s="9" t="s">
        <v>121</v>
      </c>
    </row>
    <row r="12" spans="1:17">
      <c r="F12" s="44" t="s">
        <v>1315</v>
      </c>
      <c r="G12" s="45"/>
      <c r="H12" s="45"/>
      <c r="I12" s="44"/>
      <c r="J12" s="44" t="s">
        <v>1206</v>
      </c>
      <c r="K12" s="45"/>
      <c r="L12" s="45"/>
      <c r="M12" s="44"/>
      <c r="N12" s="44" t="s">
        <v>1304</v>
      </c>
      <c r="O12" s="45"/>
      <c r="P12" s="45"/>
      <c r="Q12" s="44"/>
    </row>
    <row r="13" spans="1:17" ht="25">
      <c r="F13" s="20" t="s">
        <v>1134</v>
      </c>
      <c r="G13" s="20" t="s">
        <v>1240</v>
      </c>
      <c r="H13" s="20" t="s">
        <v>501</v>
      </c>
      <c r="I13" s="20" t="s">
        <v>1255</v>
      </c>
      <c r="J13" s="20" t="s">
        <v>1134</v>
      </c>
      <c r="K13" s="20" t="s">
        <v>1240</v>
      </c>
      <c r="L13" s="20" t="s">
        <v>501</v>
      </c>
      <c r="M13" s="20" t="s">
        <v>1255</v>
      </c>
      <c r="N13" s="20" t="s">
        <v>1134</v>
      </c>
      <c r="O13" s="20" t="s">
        <v>1240</v>
      </c>
      <c r="P13" s="20" t="s">
        <v>501</v>
      </c>
      <c r="Q13" s="20" t="s">
        <v>1255</v>
      </c>
    </row>
    <row r="14" spans="1:17">
      <c r="F14" s="17" t="s">
        <v>35</v>
      </c>
      <c r="G14" s="17" t="s">
        <v>50</v>
      </c>
      <c r="H14" s="17" t="s">
        <v>68</v>
      </c>
      <c r="I14" s="17" t="s">
        <v>79</v>
      </c>
      <c r="J14" s="17" t="s">
        <v>35</v>
      </c>
      <c r="K14" s="17" t="s">
        <v>50</v>
      </c>
      <c r="L14" s="17" t="s">
        <v>68</v>
      </c>
      <c r="M14" s="17" t="s">
        <v>79</v>
      </c>
      <c r="N14" s="17" t="s">
        <v>35</v>
      </c>
      <c r="O14" s="17" t="s">
        <v>50</v>
      </c>
      <c r="P14" s="17" t="s">
        <v>68</v>
      </c>
      <c r="Q14" s="17" t="s">
        <v>79</v>
      </c>
    </row>
    <row r="15" spans="1:17">
      <c r="B15" s="40" t="s">
        <v>244</v>
      </c>
      <c r="C15" s="40" t="s">
        <v>245</v>
      </c>
      <c r="D15" s="12" t="s">
        <v>256</v>
      </c>
      <c r="E15" s="17" t="s">
        <v>35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</row>
    <row r="16" spans="1:17">
      <c r="B16" s="41"/>
      <c r="C16" s="41"/>
      <c r="D16" s="12" t="s">
        <v>254</v>
      </c>
      <c r="E16" s="17" t="s">
        <v>50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</row>
    <row r="17" spans="2:17">
      <c r="B17" s="41"/>
      <c r="C17" s="41"/>
      <c r="D17" s="12" t="s">
        <v>895</v>
      </c>
      <c r="E17" s="17" t="s">
        <v>68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</row>
    <row r="18" spans="2:17">
      <c r="B18" s="41"/>
      <c r="C18" s="42"/>
      <c r="D18" s="12" t="s">
        <v>984</v>
      </c>
      <c r="E18" s="17" t="s">
        <v>79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</row>
    <row r="19" spans="2:17">
      <c r="B19" s="41"/>
      <c r="C19" s="40" t="s">
        <v>897</v>
      </c>
      <c r="D19" s="12" t="s">
        <v>900</v>
      </c>
      <c r="E19" s="17" t="s">
        <v>84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</row>
    <row r="20" spans="2:17" ht="25">
      <c r="B20" s="41"/>
      <c r="C20" s="41"/>
      <c r="D20" s="12" t="s">
        <v>903</v>
      </c>
      <c r="E20" s="17" t="s">
        <v>85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</row>
    <row r="21" spans="2:17">
      <c r="B21" s="41"/>
      <c r="C21" s="41"/>
      <c r="D21" s="12" t="s">
        <v>1253</v>
      </c>
      <c r="E21" s="17" t="s">
        <v>238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</row>
    <row r="22" spans="2:17">
      <c r="B22" s="41"/>
      <c r="C22" s="42"/>
      <c r="D22" s="12" t="s">
        <v>1051</v>
      </c>
      <c r="E22" s="17" t="s">
        <v>239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</row>
    <row r="23" spans="2:17">
      <c r="B23" s="42"/>
      <c r="C23" s="42" t="s">
        <v>261</v>
      </c>
      <c r="D23" s="42"/>
      <c r="E23" s="17" t="s">
        <v>240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</row>
    <row r="24" spans="2:17">
      <c r="B24" s="40" t="s">
        <v>243</v>
      </c>
      <c r="C24" s="42" t="s">
        <v>620</v>
      </c>
      <c r="D24" s="42"/>
      <c r="E24" s="17" t="s">
        <v>37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</row>
    <row r="25" spans="2:17">
      <c r="B25" s="41"/>
      <c r="C25" s="42" t="s">
        <v>1202</v>
      </c>
      <c r="D25" s="42"/>
      <c r="E25" s="17" t="s">
        <v>39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</row>
    <row r="26" spans="2:17">
      <c r="B26" s="41"/>
      <c r="C26" s="42" t="s">
        <v>326</v>
      </c>
      <c r="D26" s="42"/>
      <c r="E26" s="17" t="s">
        <v>40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</row>
    <row r="27" spans="2:17">
      <c r="B27" s="41"/>
      <c r="C27" s="42" t="s">
        <v>318</v>
      </c>
      <c r="D27" s="42"/>
      <c r="E27" s="17" t="s">
        <v>43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</row>
    <row r="28" spans="2:17">
      <c r="B28" s="41"/>
      <c r="C28" s="42" t="s">
        <v>335</v>
      </c>
      <c r="D28" s="42"/>
      <c r="E28" s="17" t="s">
        <v>44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</row>
    <row r="29" spans="2:17">
      <c r="B29" s="41"/>
      <c r="C29" s="42" t="s">
        <v>895</v>
      </c>
      <c r="D29" s="42"/>
      <c r="E29" s="17" t="s">
        <v>45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</row>
    <row r="30" spans="2:17">
      <c r="B30" s="42"/>
      <c r="C30" s="40" t="s">
        <v>252</v>
      </c>
      <c r="D30" s="42"/>
      <c r="E30" s="17" t="s">
        <v>46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</row>
    <row r="31" spans="2:17">
      <c r="B31" s="40" t="s">
        <v>1048</v>
      </c>
      <c r="C31" s="43"/>
      <c r="D31" s="40"/>
      <c r="E31" s="19" t="s">
        <v>47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</row>
  </sheetData>
  <mergeCells count="24">
    <mergeCell ref="B31:D31"/>
    <mergeCell ref="B24:B30"/>
    <mergeCell ref="C24:D24"/>
    <mergeCell ref="C25:D25"/>
    <mergeCell ref="C26:D26"/>
    <mergeCell ref="C27:D27"/>
    <mergeCell ref="C28:D28"/>
    <mergeCell ref="C29:D29"/>
    <mergeCell ref="C30:D30"/>
    <mergeCell ref="N12:Q12"/>
    <mergeCell ref="B15:B23"/>
    <mergeCell ref="C15:C18"/>
    <mergeCell ref="C19:C22"/>
    <mergeCell ref="C23:D23"/>
    <mergeCell ref="A6:B6"/>
    <mergeCell ref="A8:B8"/>
    <mergeCell ref="B10:I10"/>
    <mergeCell ref="F12:I12"/>
    <mergeCell ref="J12:M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31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55.453125" customWidth="1"/>
    <col min="4" max="4" width="71.1796875" customWidth="1"/>
    <col min="5" max="5" width="8" customWidth="1"/>
    <col min="6" max="11" width="21.54296875" customWidth="1"/>
  </cols>
  <sheetData>
    <row r="1" spans="1:11" ht="13">
      <c r="A1" s="32" t="s">
        <v>250</v>
      </c>
      <c r="B1" s="33"/>
      <c r="C1" s="33"/>
    </row>
    <row r="2" spans="1:11" ht="13">
      <c r="A2" s="32" t="s">
        <v>488</v>
      </c>
      <c r="B2" s="33"/>
      <c r="C2" s="33"/>
    </row>
    <row r="4" spans="1:11">
      <c r="A4" s="34" t="s">
        <v>367</v>
      </c>
      <c r="B4" s="35"/>
      <c r="C4" s="10" t="s">
        <v>41</v>
      </c>
      <c r="D4" s="36" t="s">
        <v>483</v>
      </c>
      <c r="E4" s="36"/>
    </row>
    <row r="5" spans="1:11">
      <c r="A5" s="37" t="s">
        <v>1308</v>
      </c>
      <c r="B5" s="37"/>
      <c r="C5" s="14">
        <v>45930</v>
      </c>
    </row>
    <row r="6" spans="1:11">
      <c r="A6" s="37" t="s">
        <v>1000</v>
      </c>
      <c r="B6" s="37"/>
      <c r="C6" s="13" t="s">
        <v>257</v>
      </c>
    </row>
    <row r="7" spans="1:11">
      <c r="A7" s="2"/>
      <c r="B7" s="2"/>
      <c r="C7" s="15"/>
    </row>
    <row r="8" spans="1:11">
      <c r="A8" s="38" t="s">
        <v>862</v>
      </c>
      <c r="B8" s="38"/>
      <c r="C8" s="16" t="str">
        <f>B11</f>
        <v>660-31</v>
      </c>
    </row>
    <row r="9" spans="1:11">
      <c r="A9" s="5" t="s">
        <v>123</v>
      </c>
    </row>
    <row r="10" spans="1:11">
      <c r="B10" s="39" t="s">
        <v>124</v>
      </c>
      <c r="C10" s="33"/>
      <c r="D10" s="33"/>
      <c r="E10" s="33"/>
      <c r="F10" s="33"/>
      <c r="G10" s="33"/>
      <c r="H10" s="33"/>
      <c r="I10" s="33"/>
    </row>
    <row r="11" spans="1:11">
      <c r="B11" s="9" t="s">
        <v>123</v>
      </c>
    </row>
    <row r="12" spans="1:11">
      <c r="F12" s="44" t="s">
        <v>1315</v>
      </c>
      <c r="G12" s="44"/>
      <c r="H12" s="44" t="s">
        <v>1206</v>
      </c>
      <c r="I12" s="44"/>
      <c r="J12" s="44" t="s">
        <v>1304</v>
      </c>
      <c r="K12" s="44"/>
    </row>
    <row r="13" spans="1:11" ht="25">
      <c r="F13" s="20" t="s">
        <v>14</v>
      </c>
      <c r="G13" s="20" t="s">
        <v>1255</v>
      </c>
      <c r="H13" s="20" t="s">
        <v>14</v>
      </c>
      <c r="I13" s="20" t="s">
        <v>1255</v>
      </c>
      <c r="J13" s="20" t="s">
        <v>14</v>
      </c>
      <c r="K13" s="20" t="s">
        <v>1255</v>
      </c>
    </row>
    <row r="14" spans="1:11">
      <c r="F14" s="17" t="s">
        <v>35</v>
      </c>
      <c r="G14" s="17" t="s">
        <v>50</v>
      </c>
      <c r="H14" s="17" t="s">
        <v>35</v>
      </c>
      <c r="I14" s="17" t="s">
        <v>50</v>
      </c>
      <c r="J14" s="17" t="s">
        <v>35</v>
      </c>
      <c r="K14" s="17" t="s">
        <v>50</v>
      </c>
    </row>
    <row r="15" spans="1:11">
      <c r="B15" s="40" t="s">
        <v>244</v>
      </c>
      <c r="C15" s="40" t="s">
        <v>245</v>
      </c>
      <c r="D15" s="12" t="s">
        <v>256</v>
      </c>
      <c r="E15" s="17" t="s">
        <v>35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</row>
    <row r="16" spans="1:11">
      <c r="B16" s="41"/>
      <c r="C16" s="41"/>
      <c r="D16" s="12" t="s">
        <v>254</v>
      </c>
      <c r="E16" s="17" t="s">
        <v>50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</row>
    <row r="17" spans="2:11">
      <c r="B17" s="41"/>
      <c r="C17" s="41"/>
      <c r="D17" s="12" t="s">
        <v>895</v>
      </c>
      <c r="E17" s="17" t="s">
        <v>68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</row>
    <row r="18" spans="2:11">
      <c r="B18" s="41"/>
      <c r="C18" s="42"/>
      <c r="D18" s="12" t="s">
        <v>1052</v>
      </c>
      <c r="E18" s="17" t="s">
        <v>79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</row>
    <row r="19" spans="2:11">
      <c r="B19" s="41"/>
      <c r="C19" s="40" t="s">
        <v>897</v>
      </c>
      <c r="D19" s="12" t="s">
        <v>901</v>
      </c>
      <c r="E19" s="17" t="s">
        <v>84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</row>
    <row r="20" spans="2:11" ht="25">
      <c r="B20" s="41"/>
      <c r="C20" s="41"/>
      <c r="D20" s="12" t="s">
        <v>903</v>
      </c>
      <c r="E20" s="17" t="s">
        <v>85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</row>
    <row r="21" spans="2:11">
      <c r="B21" s="41"/>
      <c r="C21" s="41"/>
      <c r="D21" s="12" t="s">
        <v>1253</v>
      </c>
      <c r="E21" s="17" t="s">
        <v>238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</row>
    <row r="22" spans="2:11">
      <c r="B22" s="41"/>
      <c r="C22" s="42"/>
      <c r="D22" s="12" t="s">
        <v>1051</v>
      </c>
      <c r="E22" s="17" t="s">
        <v>239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</row>
    <row r="23" spans="2:11">
      <c r="B23" s="42"/>
      <c r="C23" s="42" t="s">
        <v>261</v>
      </c>
      <c r="D23" s="42"/>
      <c r="E23" s="17" t="s">
        <v>240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</row>
    <row r="24" spans="2:11">
      <c r="B24" s="40" t="s">
        <v>3</v>
      </c>
      <c r="C24" s="42" t="s">
        <v>620</v>
      </c>
      <c r="D24" s="42"/>
      <c r="E24" s="17" t="s">
        <v>37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</row>
    <row r="25" spans="2:11">
      <c r="B25" s="41"/>
      <c r="C25" s="42" t="s">
        <v>1202</v>
      </c>
      <c r="D25" s="42"/>
      <c r="E25" s="17" t="s">
        <v>39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</row>
    <row r="26" spans="2:11">
      <c r="B26" s="41"/>
      <c r="C26" s="42" t="s">
        <v>326</v>
      </c>
      <c r="D26" s="42"/>
      <c r="E26" s="17" t="s">
        <v>40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</row>
    <row r="27" spans="2:11">
      <c r="B27" s="41"/>
      <c r="C27" s="42" t="s">
        <v>318</v>
      </c>
      <c r="D27" s="42"/>
      <c r="E27" s="17" t="s">
        <v>43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</row>
    <row r="28" spans="2:11">
      <c r="B28" s="41"/>
      <c r="C28" s="42" t="s">
        <v>335</v>
      </c>
      <c r="D28" s="42"/>
      <c r="E28" s="17" t="s">
        <v>44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</row>
    <row r="29" spans="2:11">
      <c r="B29" s="41"/>
      <c r="C29" s="42" t="s">
        <v>895</v>
      </c>
      <c r="D29" s="42"/>
      <c r="E29" s="17" t="s">
        <v>45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</row>
    <row r="30" spans="2:11">
      <c r="B30" s="42"/>
      <c r="C30" s="40" t="s">
        <v>252</v>
      </c>
      <c r="D30" s="42"/>
      <c r="E30" s="17" t="s">
        <v>46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</row>
    <row r="31" spans="2:11">
      <c r="B31" s="40" t="s">
        <v>1050</v>
      </c>
      <c r="C31" s="43"/>
      <c r="D31" s="40"/>
      <c r="E31" s="19" t="s">
        <v>47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</row>
  </sheetData>
  <mergeCells count="24">
    <mergeCell ref="B31:D31"/>
    <mergeCell ref="B24:B30"/>
    <mergeCell ref="C24:D24"/>
    <mergeCell ref="C25:D25"/>
    <mergeCell ref="C26:D26"/>
    <mergeCell ref="C27:D27"/>
    <mergeCell ref="C28:D28"/>
    <mergeCell ref="C29:D29"/>
    <mergeCell ref="C30:D30"/>
    <mergeCell ref="J12:K12"/>
    <mergeCell ref="B15:B23"/>
    <mergeCell ref="C15:C18"/>
    <mergeCell ref="C19:C22"/>
    <mergeCell ref="C23:D23"/>
    <mergeCell ref="A6:B6"/>
    <mergeCell ref="A8:B8"/>
    <mergeCell ref="B10:I10"/>
    <mergeCell ref="F12:G12"/>
    <mergeCell ref="H12:I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28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13.6328125" customWidth="1"/>
    <col min="4" max="4" width="26.81640625" customWidth="1"/>
    <col min="5" max="5" width="8" customWidth="1"/>
    <col min="6" max="23" width="21.54296875" customWidth="1"/>
  </cols>
  <sheetData>
    <row r="1" spans="1:23" ht="13">
      <c r="A1" s="32" t="s">
        <v>250</v>
      </c>
      <c r="B1" s="33"/>
      <c r="C1" s="33"/>
    </row>
    <row r="2" spans="1:23" ht="13">
      <c r="A2" s="32" t="s">
        <v>488</v>
      </c>
      <c r="B2" s="33"/>
      <c r="C2" s="33"/>
    </row>
    <row r="4" spans="1:23">
      <c r="A4" s="34" t="s">
        <v>367</v>
      </c>
      <c r="B4" s="35"/>
      <c r="C4" s="10" t="s">
        <v>41</v>
      </c>
      <c r="D4" s="36" t="s">
        <v>483</v>
      </c>
      <c r="E4" s="36"/>
    </row>
    <row r="5" spans="1:23">
      <c r="A5" s="37" t="s">
        <v>1308</v>
      </c>
      <c r="B5" s="37"/>
      <c r="C5" s="14">
        <v>45930</v>
      </c>
    </row>
    <row r="6" spans="1:23">
      <c r="A6" s="37" t="s">
        <v>1000</v>
      </c>
      <c r="B6" s="37"/>
      <c r="C6" s="13" t="s">
        <v>257</v>
      </c>
    </row>
    <row r="7" spans="1:23">
      <c r="A7" s="2"/>
      <c r="B7" s="2"/>
      <c r="C7" s="15"/>
    </row>
    <row r="8" spans="1:23">
      <c r="A8" s="38" t="s">
        <v>862</v>
      </c>
      <c r="B8" s="38"/>
      <c r="C8" s="16" t="str">
        <f>B11</f>
        <v>660-32</v>
      </c>
    </row>
    <row r="9" spans="1:23">
      <c r="A9" s="5" t="s">
        <v>125</v>
      </c>
    </row>
    <row r="10" spans="1:23">
      <c r="B10" s="39" t="s">
        <v>126</v>
      </c>
      <c r="C10" s="33"/>
      <c r="D10" s="33"/>
      <c r="E10" s="33"/>
      <c r="F10" s="33"/>
      <c r="G10" s="33"/>
      <c r="H10" s="33"/>
      <c r="I10" s="33"/>
    </row>
    <row r="11" spans="1:23">
      <c r="B11" s="9" t="s">
        <v>125</v>
      </c>
    </row>
    <row r="12" spans="1:23">
      <c r="F12" s="44" t="s">
        <v>881</v>
      </c>
      <c r="G12" s="45"/>
      <c r="H12" s="45"/>
      <c r="I12" s="45"/>
      <c r="J12" s="45"/>
      <c r="K12" s="44"/>
      <c r="L12" s="44" t="s">
        <v>882</v>
      </c>
      <c r="M12" s="45"/>
      <c r="N12" s="45"/>
      <c r="O12" s="45"/>
      <c r="P12" s="45"/>
      <c r="Q12" s="44"/>
      <c r="R12" s="44" t="s">
        <v>1304</v>
      </c>
      <c r="S12" s="45"/>
      <c r="T12" s="45"/>
      <c r="U12" s="45"/>
      <c r="V12" s="45"/>
      <c r="W12" s="44"/>
    </row>
    <row r="13" spans="1:23">
      <c r="F13" s="44" t="s">
        <v>506</v>
      </c>
      <c r="G13" s="45"/>
      <c r="H13" s="45"/>
      <c r="I13" s="45"/>
      <c r="J13" s="44"/>
      <c r="K13" s="48" t="s">
        <v>1030</v>
      </c>
      <c r="L13" s="44" t="s">
        <v>506</v>
      </c>
      <c r="M13" s="45"/>
      <c r="N13" s="45"/>
      <c r="O13" s="45"/>
      <c r="P13" s="44"/>
      <c r="Q13" s="48" t="s">
        <v>1030</v>
      </c>
      <c r="R13" s="44" t="s">
        <v>506</v>
      </c>
      <c r="S13" s="45"/>
      <c r="T13" s="45"/>
      <c r="U13" s="45"/>
      <c r="V13" s="44"/>
      <c r="W13" s="48" t="s">
        <v>1030</v>
      </c>
    </row>
    <row r="14" spans="1:23">
      <c r="F14" s="44" t="s">
        <v>323</v>
      </c>
      <c r="G14" s="45"/>
      <c r="H14" s="45"/>
      <c r="I14" s="44"/>
      <c r="J14" s="44" t="s">
        <v>373</v>
      </c>
      <c r="K14" s="41"/>
      <c r="L14" s="44" t="s">
        <v>323</v>
      </c>
      <c r="M14" s="45"/>
      <c r="N14" s="45"/>
      <c r="O14" s="44"/>
      <c r="P14" s="44" t="s">
        <v>373</v>
      </c>
      <c r="Q14" s="41"/>
      <c r="R14" s="44" t="s">
        <v>323</v>
      </c>
      <c r="S14" s="45"/>
      <c r="T14" s="45"/>
      <c r="U14" s="44"/>
      <c r="V14" s="44" t="s">
        <v>373</v>
      </c>
      <c r="W14" s="41"/>
    </row>
    <row r="15" spans="1:23">
      <c r="F15" s="20" t="s">
        <v>856</v>
      </c>
      <c r="G15" s="20" t="s">
        <v>719</v>
      </c>
      <c r="H15" s="20" t="s">
        <v>1191</v>
      </c>
      <c r="I15" s="20" t="s">
        <v>1030</v>
      </c>
      <c r="J15" s="44"/>
      <c r="K15" s="44"/>
      <c r="L15" s="20" t="s">
        <v>856</v>
      </c>
      <c r="M15" s="20" t="s">
        <v>719</v>
      </c>
      <c r="N15" s="20" t="s">
        <v>1191</v>
      </c>
      <c r="O15" s="20" t="s">
        <v>1030</v>
      </c>
      <c r="P15" s="44"/>
      <c r="Q15" s="44"/>
      <c r="R15" s="20" t="s">
        <v>856</v>
      </c>
      <c r="S15" s="20" t="s">
        <v>719</v>
      </c>
      <c r="T15" s="20" t="s">
        <v>1191</v>
      </c>
      <c r="U15" s="20" t="s">
        <v>1030</v>
      </c>
      <c r="V15" s="44"/>
      <c r="W15" s="44"/>
    </row>
    <row r="16" spans="1:23">
      <c r="F16" s="17" t="s">
        <v>35</v>
      </c>
      <c r="G16" s="17" t="s">
        <v>50</v>
      </c>
      <c r="H16" s="17" t="s">
        <v>68</v>
      </c>
      <c r="I16" s="17" t="s">
        <v>79</v>
      </c>
      <c r="J16" s="17" t="s">
        <v>84</v>
      </c>
      <c r="K16" s="17" t="s">
        <v>85</v>
      </c>
      <c r="L16" s="17" t="s">
        <v>35</v>
      </c>
      <c r="M16" s="17" t="s">
        <v>50</v>
      </c>
      <c r="N16" s="17" t="s">
        <v>68</v>
      </c>
      <c r="O16" s="17" t="s">
        <v>79</v>
      </c>
      <c r="P16" s="17" t="s">
        <v>84</v>
      </c>
      <c r="Q16" s="17" t="s">
        <v>85</v>
      </c>
      <c r="R16" s="17" t="s">
        <v>35</v>
      </c>
      <c r="S16" s="17" t="s">
        <v>50</v>
      </c>
      <c r="T16" s="17" t="s">
        <v>68</v>
      </c>
      <c r="U16" s="17" t="s">
        <v>79</v>
      </c>
      <c r="V16" s="17" t="s">
        <v>84</v>
      </c>
      <c r="W16" s="17" t="s">
        <v>85</v>
      </c>
    </row>
    <row r="17" spans="2:23">
      <c r="B17" s="40" t="s">
        <v>697</v>
      </c>
      <c r="C17" s="42" t="s">
        <v>1301</v>
      </c>
      <c r="D17" s="42"/>
      <c r="E17" s="17" t="s">
        <v>35</v>
      </c>
      <c r="F17" s="24">
        <v>268200000</v>
      </c>
      <c r="G17" s="24">
        <v>0</v>
      </c>
      <c r="H17" s="24">
        <v>0</v>
      </c>
      <c r="I17" s="24">
        <v>268200000</v>
      </c>
      <c r="J17" s="24">
        <v>122857000</v>
      </c>
      <c r="K17" s="24">
        <v>391057000</v>
      </c>
      <c r="L17" s="24">
        <v>235927000</v>
      </c>
      <c r="M17" s="24">
        <v>0</v>
      </c>
      <c r="N17" s="24">
        <v>0</v>
      </c>
      <c r="O17" s="24">
        <v>235927000</v>
      </c>
      <c r="P17" s="24">
        <v>116357000</v>
      </c>
      <c r="Q17" s="24">
        <v>352284000</v>
      </c>
      <c r="R17" s="24">
        <v>244348000</v>
      </c>
      <c r="S17" s="24">
        <v>0</v>
      </c>
      <c r="T17" s="24">
        <v>0</v>
      </c>
      <c r="U17" s="24">
        <v>244348000</v>
      </c>
      <c r="V17" s="24">
        <v>112527000</v>
      </c>
      <c r="W17" s="24">
        <v>356875000</v>
      </c>
    </row>
    <row r="18" spans="2:23">
      <c r="B18" s="41"/>
      <c r="C18" s="42" t="s">
        <v>1302</v>
      </c>
      <c r="D18" s="42"/>
      <c r="E18" s="17" t="s">
        <v>50</v>
      </c>
      <c r="F18" s="24">
        <v>31486000</v>
      </c>
      <c r="G18" s="24">
        <v>148046000</v>
      </c>
      <c r="H18" s="24">
        <v>39004000</v>
      </c>
      <c r="I18" s="24">
        <v>218536000</v>
      </c>
      <c r="J18" s="24">
        <v>0</v>
      </c>
      <c r="K18" s="24">
        <v>218536000</v>
      </c>
      <c r="L18" s="24">
        <v>29553000</v>
      </c>
      <c r="M18" s="24">
        <v>136645000</v>
      </c>
      <c r="N18" s="24">
        <v>35189000</v>
      </c>
      <c r="O18" s="24">
        <v>201387000</v>
      </c>
      <c r="P18" s="24">
        <v>0</v>
      </c>
      <c r="Q18" s="24">
        <v>201387000</v>
      </c>
      <c r="R18" s="24">
        <v>30376000</v>
      </c>
      <c r="S18" s="24">
        <v>139979000</v>
      </c>
      <c r="T18" s="24">
        <v>35600000</v>
      </c>
      <c r="U18" s="24">
        <v>205955000</v>
      </c>
      <c r="V18" s="24">
        <v>0</v>
      </c>
      <c r="W18" s="24">
        <v>205955000</v>
      </c>
    </row>
    <row r="19" spans="2:23">
      <c r="B19" s="41"/>
      <c r="C19" s="42" t="s">
        <v>1043</v>
      </c>
      <c r="D19" s="42"/>
      <c r="E19" s="17" t="s">
        <v>68</v>
      </c>
      <c r="F19" s="24">
        <v>299686000</v>
      </c>
      <c r="G19" s="24">
        <v>148046000</v>
      </c>
      <c r="H19" s="24">
        <v>39004000</v>
      </c>
      <c r="I19" s="24">
        <v>486736000</v>
      </c>
      <c r="J19" s="24">
        <v>122857000</v>
      </c>
      <c r="K19" s="24">
        <v>609593000</v>
      </c>
      <c r="L19" s="24">
        <v>265480000</v>
      </c>
      <c r="M19" s="24">
        <v>136645000</v>
      </c>
      <c r="N19" s="24">
        <v>35189000</v>
      </c>
      <c r="O19" s="24">
        <v>437314000</v>
      </c>
      <c r="P19" s="24">
        <v>116357000</v>
      </c>
      <c r="Q19" s="24">
        <v>553671000</v>
      </c>
      <c r="R19" s="24">
        <v>274724000</v>
      </c>
      <c r="S19" s="24">
        <v>139979000</v>
      </c>
      <c r="T19" s="24">
        <v>35600000</v>
      </c>
      <c r="U19" s="24">
        <v>450303000</v>
      </c>
      <c r="V19" s="24">
        <v>112527000</v>
      </c>
      <c r="W19" s="24">
        <v>562830000</v>
      </c>
    </row>
    <row r="20" spans="2:23">
      <c r="B20" s="41"/>
      <c r="C20" s="12"/>
      <c r="D20" s="12" t="s">
        <v>774</v>
      </c>
      <c r="E20" s="17" t="s">
        <v>79</v>
      </c>
      <c r="F20" s="24">
        <v>1121000</v>
      </c>
      <c r="G20" s="24">
        <v>1000000</v>
      </c>
      <c r="H20" s="24">
        <v>250000</v>
      </c>
      <c r="I20" s="24">
        <v>2371000</v>
      </c>
      <c r="J20" s="24">
        <v>0</v>
      </c>
      <c r="K20" s="24">
        <v>2371000</v>
      </c>
      <c r="L20" s="24">
        <v>2068000</v>
      </c>
      <c r="M20" s="24">
        <v>790000</v>
      </c>
      <c r="N20" s="24">
        <v>233000</v>
      </c>
      <c r="O20" s="24">
        <v>3091000</v>
      </c>
      <c r="P20" s="24">
        <v>0</v>
      </c>
      <c r="Q20" s="24">
        <v>3091000</v>
      </c>
      <c r="R20" s="24">
        <v>1593000</v>
      </c>
      <c r="S20" s="24">
        <v>844000</v>
      </c>
      <c r="T20" s="24">
        <v>241000</v>
      </c>
      <c r="U20" s="24">
        <v>2678000</v>
      </c>
      <c r="V20" s="24">
        <v>0</v>
      </c>
      <c r="W20" s="24">
        <v>2678000</v>
      </c>
    </row>
    <row r="21" spans="2:23" ht="25">
      <c r="B21" s="41"/>
      <c r="C21" s="12"/>
      <c r="D21" s="12" t="s">
        <v>773</v>
      </c>
      <c r="E21" s="17" t="s">
        <v>84</v>
      </c>
      <c r="F21" s="24">
        <v>48000</v>
      </c>
      <c r="G21" s="24">
        <v>0</v>
      </c>
      <c r="H21" s="24">
        <v>72000</v>
      </c>
      <c r="I21" s="24">
        <v>120000</v>
      </c>
      <c r="J21" s="24">
        <v>0</v>
      </c>
      <c r="K21" s="24">
        <v>120000</v>
      </c>
      <c r="L21" s="24">
        <v>89000</v>
      </c>
      <c r="M21" s="24">
        <v>0</v>
      </c>
      <c r="N21" s="24">
        <v>65000</v>
      </c>
      <c r="O21" s="24">
        <v>154000</v>
      </c>
      <c r="P21" s="24">
        <v>0</v>
      </c>
      <c r="Q21" s="24">
        <v>154000</v>
      </c>
      <c r="R21" s="24">
        <v>45000</v>
      </c>
      <c r="S21" s="24">
        <v>0</v>
      </c>
      <c r="T21" s="24">
        <v>60000</v>
      </c>
      <c r="U21" s="24">
        <v>105000</v>
      </c>
      <c r="V21" s="24">
        <v>0</v>
      </c>
      <c r="W21" s="24">
        <v>105000</v>
      </c>
    </row>
    <row r="22" spans="2:23">
      <c r="B22" s="41"/>
      <c r="C22" s="12"/>
      <c r="D22" s="12" t="s">
        <v>771</v>
      </c>
      <c r="E22" s="17" t="s">
        <v>85</v>
      </c>
      <c r="F22" s="24">
        <v>4809000</v>
      </c>
      <c r="G22" s="24">
        <v>5000</v>
      </c>
      <c r="H22" s="24">
        <v>288000</v>
      </c>
      <c r="I22" s="24">
        <v>5102000</v>
      </c>
      <c r="J22" s="24">
        <v>0</v>
      </c>
      <c r="K22" s="24">
        <v>5102000</v>
      </c>
      <c r="L22" s="24">
        <v>5334000</v>
      </c>
      <c r="M22" s="24">
        <v>0</v>
      </c>
      <c r="N22" s="24">
        <v>316000</v>
      </c>
      <c r="O22" s="24">
        <v>5650000</v>
      </c>
      <c r="P22" s="24">
        <v>0</v>
      </c>
      <c r="Q22" s="24">
        <v>5650000</v>
      </c>
      <c r="R22" s="24">
        <v>4911000</v>
      </c>
      <c r="S22" s="24">
        <v>0</v>
      </c>
      <c r="T22" s="24">
        <v>307000</v>
      </c>
      <c r="U22" s="24">
        <v>5218000</v>
      </c>
      <c r="V22" s="24">
        <v>0</v>
      </c>
      <c r="W22" s="24">
        <v>5218000</v>
      </c>
    </row>
    <row r="23" spans="2:23">
      <c r="B23" s="42"/>
      <c r="C23" s="12"/>
      <c r="D23" s="12" t="s">
        <v>796</v>
      </c>
      <c r="E23" s="17" t="s">
        <v>238</v>
      </c>
      <c r="F23" s="24">
        <v>5978000</v>
      </c>
      <c r="G23" s="24">
        <v>1005000</v>
      </c>
      <c r="H23" s="24">
        <v>610000</v>
      </c>
      <c r="I23" s="24">
        <v>7593000</v>
      </c>
      <c r="J23" s="24">
        <v>0</v>
      </c>
      <c r="K23" s="24">
        <v>7593000</v>
      </c>
      <c r="L23" s="24">
        <v>7491000</v>
      </c>
      <c r="M23" s="24">
        <v>790000</v>
      </c>
      <c r="N23" s="24">
        <v>614000</v>
      </c>
      <c r="O23" s="24">
        <v>8895000</v>
      </c>
      <c r="P23" s="24">
        <v>0</v>
      </c>
      <c r="Q23" s="24">
        <v>8895000</v>
      </c>
      <c r="R23" s="24">
        <v>6549000</v>
      </c>
      <c r="S23" s="24">
        <v>844000</v>
      </c>
      <c r="T23" s="24">
        <v>608000</v>
      </c>
      <c r="U23" s="24">
        <v>8001000</v>
      </c>
      <c r="V23" s="24">
        <v>0</v>
      </c>
      <c r="W23" s="24">
        <v>8001000</v>
      </c>
    </row>
    <row r="24" spans="2:23">
      <c r="B24" s="40" t="s">
        <v>507</v>
      </c>
      <c r="C24" s="42" t="s">
        <v>1301</v>
      </c>
      <c r="D24" s="42"/>
      <c r="E24" s="17" t="s">
        <v>239</v>
      </c>
      <c r="F24" s="24">
        <v>4294000</v>
      </c>
      <c r="G24" s="24">
        <v>0</v>
      </c>
      <c r="H24" s="24">
        <v>0</v>
      </c>
      <c r="I24" s="24">
        <v>4294000</v>
      </c>
      <c r="J24" s="24">
        <v>57000</v>
      </c>
      <c r="K24" s="24">
        <v>4351000</v>
      </c>
      <c r="L24" s="24">
        <v>4439000</v>
      </c>
      <c r="M24" s="24">
        <v>0</v>
      </c>
      <c r="N24" s="24">
        <v>0</v>
      </c>
      <c r="O24" s="24">
        <v>4439000</v>
      </c>
      <c r="P24" s="24">
        <v>31000</v>
      </c>
      <c r="Q24" s="24">
        <v>4470000</v>
      </c>
      <c r="R24" s="24">
        <v>4078000</v>
      </c>
      <c r="S24" s="24">
        <v>0</v>
      </c>
      <c r="T24" s="24">
        <v>0</v>
      </c>
      <c r="U24" s="24">
        <v>4078000</v>
      </c>
      <c r="V24" s="24">
        <v>28000</v>
      </c>
      <c r="W24" s="24">
        <v>4106000</v>
      </c>
    </row>
    <row r="25" spans="2:23">
      <c r="B25" s="41"/>
      <c r="C25" s="42" t="s">
        <v>1302</v>
      </c>
      <c r="D25" s="42"/>
      <c r="E25" s="17" t="s">
        <v>240</v>
      </c>
      <c r="F25" s="24">
        <v>959000</v>
      </c>
      <c r="G25" s="24">
        <v>676000</v>
      </c>
      <c r="H25" s="24">
        <v>1491000</v>
      </c>
      <c r="I25" s="24">
        <v>3126000</v>
      </c>
      <c r="J25" s="24">
        <v>0</v>
      </c>
      <c r="K25" s="24">
        <v>3126000</v>
      </c>
      <c r="L25" s="24">
        <v>775000</v>
      </c>
      <c r="M25" s="24">
        <v>515000</v>
      </c>
      <c r="N25" s="24">
        <v>1190000</v>
      </c>
      <c r="O25" s="24">
        <v>2480000</v>
      </c>
      <c r="P25" s="24">
        <v>0</v>
      </c>
      <c r="Q25" s="24">
        <v>2480000</v>
      </c>
      <c r="R25" s="24">
        <v>845000</v>
      </c>
      <c r="S25" s="24">
        <v>598000</v>
      </c>
      <c r="T25" s="24">
        <v>1299000</v>
      </c>
      <c r="U25" s="24">
        <v>2742000</v>
      </c>
      <c r="V25" s="24">
        <v>0</v>
      </c>
      <c r="W25" s="24">
        <v>2742000</v>
      </c>
    </row>
    <row r="26" spans="2:23">
      <c r="B26" s="41"/>
      <c r="C26" s="42" t="s">
        <v>1041</v>
      </c>
      <c r="D26" s="42"/>
      <c r="E26" s="17" t="s">
        <v>37</v>
      </c>
      <c r="F26" s="24">
        <v>5253000</v>
      </c>
      <c r="G26" s="24">
        <v>676000</v>
      </c>
      <c r="H26" s="24">
        <v>1491000</v>
      </c>
      <c r="I26" s="24">
        <v>7420000</v>
      </c>
      <c r="J26" s="24">
        <v>57000</v>
      </c>
      <c r="K26" s="24">
        <v>7477000</v>
      </c>
      <c r="L26" s="24">
        <v>5214000</v>
      </c>
      <c r="M26" s="24">
        <v>515000</v>
      </c>
      <c r="N26" s="24">
        <v>1190000</v>
      </c>
      <c r="O26" s="24">
        <v>6919000</v>
      </c>
      <c r="P26" s="24">
        <v>31000</v>
      </c>
      <c r="Q26" s="24">
        <v>6950000</v>
      </c>
      <c r="R26" s="24">
        <v>4923000</v>
      </c>
      <c r="S26" s="24">
        <v>598000</v>
      </c>
      <c r="T26" s="24">
        <v>1299000</v>
      </c>
      <c r="U26" s="24">
        <v>6820000</v>
      </c>
      <c r="V26" s="24">
        <v>28000</v>
      </c>
      <c r="W26" s="24">
        <v>6848000</v>
      </c>
    </row>
    <row r="27" spans="2:23">
      <c r="B27" s="41"/>
      <c r="C27" s="12"/>
      <c r="D27" s="12" t="s">
        <v>756</v>
      </c>
      <c r="E27" s="17" t="s">
        <v>39</v>
      </c>
      <c r="F27" s="24">
        <v>378000</v>
      </c>
      <c r="G27" s="24">
        <v>91000</v>
      </c>
      <c r="H27" s="24">
        <v>155000</v>
      </c>
      <c r="I27" s="24">
        <v>624000</v>
      </c>
      <c r="J27" s="24">
        <v>0</v>
      </c>
      <c r="K27" s="24">
        <v>624000</v>
      </c>
      <c r="L27" s="24">
        <v>562000</v>
      </c>
      <c r="M27" s="24">
        <v>67000</v>
      </c>
      <c r="N27" s="24">
        <v>144000</v>
      </c>
      <c r="O27" s="24">
        <v>773000</v>
      </c>
      <c r="P27" s="24">
        <v>0</v>
      </c>
      <c r="Q27" s="24">
        <v>773000</v>
      </c>
      <c r="R27" s="24">
        <v>419000</v>
      </c>
      <c r="S27" s="24">
        <v>77000</v>
      </c>
      <c r="T27" s="24">
        <v>149000</v>
      </c>
      <c r="U27" s="24">
        <v>645000</v>
      </c>
      <c r="V27" s="24">
        <v>0</v>
      </c>
      <c r="W27" s="24">
        <v>645000</v>
      </c>
    </row>
    <row r="28" spans="2:23">
      <c r="B28" s="40"/>
      <c r="C28" s="11"/>
      <c r="D28" s="11" t="s">
        <v>755</v>
      </c>
      <c r="E28" s="19" t="s">
        <v>40</v>
      </c>
      <c r="F28" s="26">
        <v>475000</v>
      </c>
      <c r="G28" s="26">
        <v>0</v>
      </c>
      <c r="H28" s="26">
        <v>88000</v>
      </c>
      <c r="I28" s="26">
        <v>563000</v>
      </c>
      <c r="J28" s="26">
        <v>0</v>
      </c>
      <c r="K28" s="26">
        <v>563000</v>
      </c>
      <c r="L28" s="26">
        <v>656000</v>
      </c>
      <c r="M28" s="26">
        <v>0</v>
      </c>
      <c r="N28" s="26">
        <v>80000</v>
      </c>
      <c r="O28" s="26">
        <v>736000</v>
      </c>
      <c r="P28" s="26">
        <v>0</v>
      </c>
      <c r="Q28" s="26">
        <v>736000</v>
      </c>
      <c r="R28" s="26">
        <v>553000</v>
      </c>
      <c r="S28" s="26">
        <v>0</v>
      </c>
      <c r="T28" s="26">
        <v>85000</v>
      </c>
      <c r="U28" s="26">
        <v>638000</v>
      </c>
      <c r="V28" s="26">
        <v>0</v>
      </c>
      <c r="W28" s="26">
        <v>638000</v>
      </c>
    </row>
  </sheetData>
  <mergeCells count="31">
    <mergeCell ref="B17:B23"/>
    <mergeCell ref="C17:D17"/>
    <mergeCell ref="C18:D18"/>
    <mergeCell ref="C19:D19"/>
    <mergeCell ref="B24:B28"/>
    <mergeCell ref="C24:D24"/>
    <mergeCell ref="C25:D25"/>
    <mergeCell ref="C26:D26"/>
    <mergeCell ref="R12:W12"/>
    <mergeCell ref="F13:J13"/>
    <mergeCell ref="K13:K15"/>
    <mergeCell ref="L13:P13"/>
    <mergeCell ref="Q13:Q15"/>
    <mergeCell ref="R13:V13"/>
    <mergeCell ref="W13:W15"/>
    <mergeCell ref="F14:I14"/>
    <mergeCell ref="J14:J15"/>
    <mergeCell ref="L14:O14"/>
    <mergeCell ref="P14:P15"/>
    <mergeCell ref="R14:U14"/>
    <mergeCell ref="V14:V15"/>
    <mergeCell ref="A6:B6"/>
    <mergeCell ref="A8:B8"/>
    <mergeCell ref="B10:I10"/>
    <mergeCell ref="F12:K12"/>
    <mergeCell ref="L12:Q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25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9.90625" bestFit="1" customWidth="1"/>
    <col min="4" max="27" width="21.54296875" customWidth="1"/>
  </cols>
  <sheetData>
    <row r="1" spans="1:27" ht="13">
      <c r="A1" s="32" t="s">
        <v>250</v>
      </c>
      <c r="B1" s="33"/>
      <c r="C1" s="33"/>
    </row>
    <row r="2" spans="1:27" ht="13">
      <c r="A2" s="32" t="s">
        <v>488</v>
      </c>
      <c r="B2" s="33"/>
      <c r="C2" s="33"/>
    </row>
    <row r="4" spans="1:27">
      <c r="A4" s="34" t="s">
        <v>367</v>
      </c>
      <c r="B4" s="35"/>
      <c r="C4" s="10" t="s">
        <v>41</v>
      </c>
      <c r="D4" s="36" t="s">
        <v>483</v>
      </c>
      <c r="E4" s="36"/>
    </row>
    <row r="5" spans="1:27">
      <c r="A5" s="37" t="s">
        <v>1308</v>
      </c>
      <c r="B5" s="37"/>
      <c r="C5" s="14">
        <v>45930</v>
      </c>
    </row>
    <row r="6" spans="1:27">
      <c r="A6" s="37" t="s">
        <v>1000</v>
      </c>
      <c r="B6" s="37"/>
      <c r="C6" s="13" t="s">
        <v>257</v>
      </c>
    </row>
    <row r="7" spans="1:27">
      <c r="A7" s="2"/>
      <c r="B7" s="2"/>
      <c r="C7" s="15"/>
    </row>
    <row r="8" spans="1:27">
      <c r="A8" s="38" t="s">
        <v>862</v>
      </c>
      <c r="B8" s="38"/>
      <c r="C8" s="16" t="str">
        <f>B11</f>
        <v>660-33</v>
      </c>
    </row>
    <row r="9" spans="1:27">
      <c r="A9" s="5" t="s">
        <v>127</v>
      </c>
    </row>
    <row r="10" spans="1:27">
      <c r="B10" s="39" t="s">
        <v>128</v>
      </c>
      <c r="C10" s="33"/>
      <c r="D10" s="33"/>
      <c r="E10" s="33"/>
      <c r="F10" s="33"/>
      <c r="G10" s="33"/>
      <c r="H10" s="33"/>
      <c r="I10" s="33"/>
    </row>
    <row r="11" spans="1:27">
      <c r="B11" s="9" t="s">
        <v>127</v>
      </c>
    </row>
    <row r="12" spans="1:27">
      <c r="D12" s="44" t="s">
        <v>1315</v>
      </c>
      <c r="E12" s="45"/>
      <c r="F12" s="45"/>
      <c r="G12" s="45"/>
      <c r="H12" s="45"/>
      <c r="I12" s="44"/>
      <c r="J12" s="44" t="s">
        <v>1206</v>
      </c>
      <c r="K12" s="45"/>
      <c r="L12" s="45"/>
      <c r="M12" s="45"/>
      <c r="N12" s="45"/>
      <c r="O12" s="44"/>
      <c r="P12" s="44" t="s">
        <v>881</v>
      </c>
      <c r="Q12" s="45"/>
      <c r="R12" s="45"/>
      <c r="S12" s="45"/>
      <c r="T12" s="45"/>
      <c r="U12" s="44"/>
      <c r="V12" s="44" t="s">
        <v>882</v>
      </c>
      <c r="W12" s="45"/>
      <c r="X12" s="45"/>
      <c r="Y12" s="45"/>
      <c r="Z12" s="45"/>
      <c r="AA12" s="44"/>
    </row>
    <row r="13" spans="1:27">
      <c r="D13" s="44" t="s">
        <v>506</v>
      </c>
      <c r="E13" s="45"/>
      <c r="F13" s="45"/>
      <c r="G13" s="45"/>
      <c r="H13" s="44"/>
      <c r="I13" s="48" t="s">
        <v>1030</v>
      </c>
      <c r="J13" s="44" t="s">
        <v>506</v>
      </c>
      <c r="K13" s="45"/>
      <c r="L13" s="45"/>
      <c r="M13" s="45"/>
      <c r="N13" s="44"/>
      <c r="O13" s="48" t="s">
        <v>1030</v>
      </c>
      <c r="P13" s="44" t="s">
        <v>506</v>
      </c>
      <c r="Q13" s="45"/>
      <c r="R13" s="45"/>
      <c r="S13" s="45"/>
      <c r="T13" s="44"/>
      <c r="U13" s="48" t="s">
        <v>1030</v>
      </c>
      <c r="V13" s="44" t="s">
        <v>506</v>
      </c>
      <c r="W13" s="45"/>
      <c r="X13" s="45"/>
      <c r="Y13" s="45"/>
      <c r="Z13" s="44"/>
      <c r="AA13" s="48" t="s">
        <v>1030</v>
      </c>
    </row>
    <row r="14" spans="1:27">
      <c r="D14" s="44" t="s">
        <v>323</v>
      </c>
      <c r="E14" s="45"/>
      <c r="F14" s="45"/>
      <c r="G14" s="44"/>
      <c r="H14" s="44" t="s">
        <v>373</v>
      </c>
      <c r="I14" s="41"/>
      <c r="J14" s="44" t="s">
        <v>323</v>
      </c>
      <c r="K14" s="45"/>
      <c r="L14" s="45"/>
      <c r="M14" s="44"/>
      <c r="N14" s="44" t="s">
        <v>373</v>
      </c>
      <c r="O14" s="41"/>
      <c r="P14" s="44" t="s">
        <v>323</v>
      </c>
      <c r="Q14" s="45"/>
      <c r="R14" s="45"/>
      <c r="S14" s="44"/>
      <c r="T14" s="44" t="s">
        <v>373</v>
      </c>
      <c r="U14" s="41"/>
      <c r="V14" s="44" t="s">
        <v>323</v>
      </c>
      <c r="W14" s="45"/>
      <c r="X14" s="45"/>
      <c r="Y14" s="44"/>
      <c r="Z14" s="44" t="s">
        <v>373</v>
      </c>
      <c r="AA14" s="41"/>
    </row>
    <row r="15" spans="1:27">
      <c r="D15" s="20" t="s">
        <v>856</v>
      </c>
      <c r="E15" s="20" t="s">
        <v>719</v>
      </c>
      <c r="F15" s="20" t="s">
        <v>1191</v>
      </c>
      <c r="G15" s="20" t="s">
        <v>1030</v>
      </c>
      <c r="H15" s="44"/>
      <c r="I15" s="44"/>
      <c r="J15" s="20" t="s">
        <v>856</v>
      </c>
      <c r="K15" s="20" t="s">
        <v>719</v>
      </c>
      <c r="L15" s="20" t="s">
        <v>1191</v>
      </c>
      <c r="M15" s="20" t="s">
        <v>1030</v>
      </c>
      <c r="N15" s="44"/>
      <c r="O15" s="44"/>
      <c r="P15" s="20" t="s">
        <v>856</v>
      </c>
      <c r="Q15" s="20" t="s">
        <v>719</v>
      </c>
      <c r="R15" s="20" t="s">
        <v>1191</v>
      </c>
      <c r="S15" s="20" t="s">
        <v>1030</v>
      </c>
      <c r="T15" s="44"/>
      <c r="U15" s="44"/>
      <c r="V15" s="20" t="s">
        <v>856</v>
      </c>
      <c r="W15" s="20" t="s">
        <v>719</v>
      </c>
      <c r="X15" s="20" t="s">
        <v>1191</v>
      </c>
      <c r="Y15" s="20" t="s">
        <v>1030</v>
      </c>
      <c r="Z15" s="44"/>
      <c r="AA15" s="44"/>
    </row>
    <row r="16" spans="1:27">
      <c r="D16" s="17" t="s">
        <v>35</v>
      </c>
      <c r="E16" s="17" t="s">
        <v>50</v>
      </c>
      <c r="F16" s="17" t="s">
        <v>68</v>
      </c>
      <c r="G16" s="17" t="s">
        <v>79</v>
      </c>
      <c r="H16" s="17" t="s">
        <v>84</v>
      </c>
      <c r="I16" s="17" t="s">
        <v>85</v>
      </c>
      <c r="J16" s="17" t="s">
        <v>35</v>
      </c>
      <c r="K16" s="17" t="s">
        <v>50</v>
      </c>
      <c r="L16" s="17" t="s">
        <v>68</v>
      </c>
      <c r="M16" s="17" t="s">
        <v>79</v>
      </c>
      <c r="N16" s="17" t="s">
        <v>84</v>
      </c>
      <c r="O16" s="17" t="s">
        <v>85</v>
      </c>
      <c r="P16" s="17" t="s">
        <v>238</v>
      </c>
      <c r="Q16" s="17" t="s">
        <v>239</v>
      </c>
      <c r="R16" s="17" t="s">
        <v>240</v>
      </c>
      <c r="S16" s="17" t="s">
        <v>37</v>
      </c>
      <c r="T16" s="17" t="s">
        <v>39</v>
      </c>
      <c r="U16" s="17" t="s">
        <v>40</v>
      </c>
      <c r="V16" s="17" t="s">
        <v>238</v>
      </c>
      <c r="W16" s="17" t="s">
        <v>239</v>
      </c>
      <c r="X16" s="17" t="s">
        <v>240</v>
      </c>
      <c r="Y16" s="17" t="s">
        <v>37</v>
      </c>
      <c r="Z16" s="17" t="s">
        <v>39</v>
      </c>
      <c r="AA16" s="17" t="s">
        <v>40</v>
      </c>
    </row>
    <row r="17" spans="2:27" ht="25">
      <c r="B17" s="12" t="s">
        <v>696</v>
      </c>
      <c r="C17" s="17" t="s">
        <v>35</v>
      </c>
      <c r="D17" s="24">
        <v>6100000</v>
      </c>
      <c r="E17" s="24">
        <v>718000</v>
      </c>
      <c r="F17" s="24">
        <v>1463000</v>
      </c>
      <c r="G17" s="24">
        <v>8281000</v>
      </c>
      <c r="H17" s="24">
        <v>51000</v>
      </c>
      <c r="I17" s="24">
        <v>8332000</v>
      </c>
      <c r="J17" s="24">
        <v>6003000</v>
      </c>
      <c r="K17" s="24">
        <v>576000</v>
      </c>
      <c r="L17" s="24">
        <v>1220000</v>
      </c>
      <c r="M17" s="24">
        <v>7799000</v>
      </c>
      <c r="N17" s="24">
        <v>49000</v>
      </c>
      <c r="O17" s="24">
        <v>7848000</v>
      </c>
      <c r="P17" s="24">
        <v>5885000</v>
      </c>
      <c r="Q17" s="24">
        <v>675000</v>
      </c>
      <c r="R17" s="24">
        <v>1343000</v>
      </c>
      <c r="S17" s="24">
        <v>7903000</v>
      </c>
      <c r="T17" s="24">
        <v>33000</v>
      </c>
      <c r="U17" s="24">
        <v>7936000</v>
      </c>
      <c r="V17" s="24">
        <v>6205000</v>
      </c>
      <c r="W17" s="24">
        <v>628000</v>
      </c>
      <c r="X17" s="24">
        <v>1112000</v>
      </c>
      <c r="Y17" s="24">
        <v>7945000</v>
      </c>
      <c r="Z17" s="24">
        <v>44000</v>
      </c>
      <c r="AA17" s="24">
        <v>7989000</v>
      </c>
    </row>
    <row r="18" spans="2:27" ht="25">
      <c r="B18" s="12" t="s">
        <v>437</v>
      </c>
      <c r="C18" s="17" t="s">
        <v>50</v>
      </c>
      <c r="D18" s="24">
        <v>158000</v>
      </c>
      <c r="E18" s="24">
        <v>33000</v>
      </c>
      <c r="F18" s="24">
        <v>147000</v>
      </c>
      <c r="G18" s="24">
        <v>338000</v>
      </c>
      <c r="H18" s="24">
        <v>9000</v>
      </c>
      <c r="I18" s="24">
        <v>347000</v>
      </c>
      <c r="J18" s="24">
        <v>357000</v>
      </c>
      <c r="K18" s="24">
        <v>-12000</v>
      </c>
      <c r="L18" s="24">
        <v>73000</v>
      </c>
      <c r="M18" s="24">
        <v>418000</v>
      </c>
      <c r="N18" s="24">
        <v>-12000</v>
      </c>
      <c r="O18" s="24">
        <v>406000</v>
      </c>
      <c r="P18" s="24">
        <v>449000</v>
      </c>
      <c r="Q18" s="24">
        <v>76000</v>
      </c>
      <c r="R18" s="24">
        <v>359000</v>
      </c>
      <c r="S18" s="24">
        <v>884000</v>
      </c>
      <c r="T18" s="24">
        <v>27000</v>
      </c>
      <c r="U18" s="24">
        <v>911000</v>
      </c>
      <c r="V18" s="24">
        <v>85000</v>
      </c>
      <c r="W18" s="24">
        <v>-64000</v>
      </c>
      <c r="X18" s="24">
        <v>329000</v>
      </c>
      <c r="Y18" s="24">
        <v>350000</v>
      </c>
      <c r="Z18" s="24">
        <v>-7000</v>
      </c>
      <c r="AA18" s="24">
        <v>343000</v>
      </c>
    </row>
    <row r="19" spans="2:27">
      <c r="B19" s="12" t="s">
        <v>821</v>
      </c>
      <c r="C19" s="17" t="s">
        <v>68</v>
      </c>
      <c r="D19" s="24">
        <v>-183000</v>
      </c>
      <c r="E19" s="24">
        <v>0</v>
      </c>
      <c r="F19" s="24">
        <v>-173000</v>
      </c>
      <c r="G19" s="24">
        <v>-356000</v>
      </c>
      <c r="H19" s="24">
        <v>0</v>
      </c>
      <c r="I19" s="24">
        <v>-356000</v>
      </c>
      <c r="J19" s="24">
        <v>-338000</v>
      </c>
      <c r="K19" s="24">
        <v>0</v>
      </c>
      <c r="L19" s="24">
        <v>-166000</v>
      </c>
      <c r="M19" s="24">
        <v>-504000</v>
      </c>
      <c r="N19" s="24">
        <v>0</v>
      </c>
      <c r="O19" s="24">
        <v>-504000</v>
      </c>
      <c r="P19" s="24">
        <v>-489000</v>
      </c>
      <c r="Q19" s="24">
        <v>0</v>
      </c>
      <c r="R19" s="24">
        <v>-483000</v>
      </c>
      <c r="S19" s="24">
        <v>-972000</v>
      </c>
      <c r="T19" s="24">
        <v>0</v>
      </c>
      <c r="U19" s="24">
        <v>-972000</v>
      </c>
      <c r="V19" s="24">
        <v>-558000</v>
      </c>
      <c r="W19" s="24">
        <v>0</v>
      </c>
      <c r="X19" s="24">
        <v>-505000</v>
      </c>
      <c r="Y19" s="24">
        <v>-1063000</v>
      </c>
      <c r="Z19" s="24">
        <v>0</v>
      </c>
      <c r="AA19" s="24">
        <v>-1063000</v>
      </c>
    </row>
    <row r="20" spans="2:27" ht="37.5">
      <c r="B20" s="12" t="s">
        <v>394</v>
      </c>
      <c r="C20" s="17" t="s">
        <v>79</v>
      </c>
      <c r="D20" s="24">
        <v>107000</v>
      </c>
      <c r="E20" s="24">
        <v>0</v>
      </c>
      <c r="F20" s="24">
        <v>105000</v>
      </c>
      <c r="G20" s="24">
        <v>212000</v>
      </c>
      <c r="H20" s="24">
        <v>0</v>
      </c>
      <c r="I20" s="24">
        <v>212000</v>
      </c>
      <c r="J20" s="24">
        <v>113000</v>
      </c>
      <c r="K20" s="24">
        <v>0</v>
      </c>
      <c r="L20" s="24">
        <v>102000</v>
      </c>
      <c r="M20" s="24">
        <v>215000</v>
      </c>
      <c r="N20" s="24">
        <v>0</v>
      </c>
      <c r="O20" s="24">
        <v>215000</v>
      </c>
      <c r="P20" s="24">
        <v>337000</v>
      </c>
      <c r="Q20" s="24">
        <v>0</v>
      </c>
      <c r="R20" s="24">
        <v>323000</v>
      </c>
      <c r="S20" s="24">
        <v>660000</v>
      </c>
      <c r="T20" s="24">
        <v>0</v>
      </c>
      <c r="U20" s="24">
        <v>660000</v>
      </c>
      <c r="V20" s="24">
        <v>403000</v>
      </c>
      <c r="W20" s="24">
        <v>0</v>
      </c>
      <c r="X20" s="24">
        <v>293000</v>
      </c>
      <c r="Y20" s="24">
        <v>696000</v>
      </c>
      <c r="Z20" s="24">
        <v>0</v>
      </c>
      <c r="AA20" s="24">
        <v>696000</v>
      </c>
    </row>
    <row r="21" spans="2:27">
      <c r="B21" s="12" t="s">
        <v>822</v>
      </c>
      <c r="C21" s="17" t="s">
        <v>84</v>
      </c>
      <c r="D21" s="24">
        <v>-76000</v>
      </c>
      <c r="E21" s="24">
        <v>0</v>
      </c>
      <c r="F21" s="24">
        <v>-68000</v>
      </c>
      <c r="G21" s="24">
        <v>-144000</v>
      </c>
      <c r="H21" s="24">
        <v>0</v>
      </c>
      <c r="I21" s="24">
        <v>-144000</v>
      </c>
      <c r="J21" s="24">
        <v>-225000</v>
      </c>
      <c r="K21" s="24">
        <v>0</v>
      </c>
      <c r="L21" s="24">
        <v>-64000</v>
      </c>
      <c r="M21" s="24">
        <v>-289000</v>
      </c>
      <c r="N21" s="24">
        <v>0</v>
      </c>
      <c r="O21" s="24">
        <v>-289000</v>
      </c>
      <c r="P21" s="24">
        <v>-152000</v>
      </c>
      <c r="Q21" s="24">
        <v>0</v>
      </c>
      <c r="R21" s="24">
        <v>-160000</v>
      </c>
      <c r="S21" s="24">
        <v>-312000</v>
      </c>
      <c r="T21" s="24">
        <v>0</v>
      </c>
      <c r="U21" s="24">
        <v>-312000</v>
      </c>
      <c r="V21" s="24">
        <v>-155000</v>
      </c>
      <c r="W21" s="24">
        <v>0</v>
      </c>
      <c r="X21" s="24">
        <v>-212000</v>
      </c>
      <c r="Y21" s="24">
        <v>-367000</v>
      </c>
      <c r="Z21" s="24">
        <v>0</v>
      </c>
      <c r="AA21" s="24">
        <v>-367000</v>
      </c>
    </row>
    <row r="22" spans="2:27">
      <c r="B22" s="12" t="s">
        <v>552</v>
      </c>
      <c r="C22" s="17" t="s">
        <v>85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</row>
    <row r="23" spans="2:27">
      <c r="B23" s="12" t="s">
        <v>301</v>
      </c>
      <c r="C23" s="17" t="s">
        <v>238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</row>
    <row r="24" spans="2:27" ht="25">
      <c r="B24" s="12" t="s">
        <v>689</v>
      </c>
      <c r="C24" s="17" t="s">
        <v>239</v>
      </c>
      <c r="D24" s="24">
        <v>6182000</v>
      </c>
      <c r="E24" s="24">
        <v>751000</v>
      </c>
      <c r="F24" s="24">
        <v>1542000</v>
      </c>
      <c r="G24" s="24">
        <v>8475000</v>
      </c>
      <c r="H24" s="24">
        <v>60000</v>
      </c>
      <c r="I24" s="24">
        <v>8535000</v>
      </c>
      <c r="J24" s="24">
        <v>6135000</v>
      </c>
      <c r="K24" s="24">
        <v>564000</v>
      </c>
      <c r="L24" s="24">
        <v>1229000</v>
      </c>
      <c r="M24" s="24">
        <v>7928000</v>
      </c>
      <c r="N24" s="24">
        <v>37000</v>
      </c>
      <c r="O24" s="24">
        <v>7965000</v>
      </c>
      <c r="P24" s="26">
        <v>6182000</v>
      </c>
      <c r="Q24" s="26">
        <v>751000</v>
      </c>
      <c r="R24" s="26">
        <v>1542000</v>
      </c>
      <c r="S24" s="26">
        <v>8475000</v>
      </c>
      <c r="T24" s="26">
        <v>60000</v>
      </c>
      <c r="U24" s="26">
        <v>8535000</v>
      </c>
      <c r="V24" s="26">
        <v>6135000</v>
      </c>
      <c r="W24" s="26">
        <v>564000</v>
      </c>
      <c r="X24" s="26">
        <v>1229000</v>
      </c>
      <c r="Y24" s="26">
        <v>7928000</v>
      </c>
      <c r="Z24" s="26">
        <v>37000</v>
      </c>
      <c r="AA24" s="26">
        <v>7965000</v>
      </c>
    </row>
    <row r="25" spans="2:27" ht="37.5">
      <c r="B25" s="11" t="s">
        <v>690</v>
      </c>
      <c r="C25" s="19" t="s">
        <v>240</v>
      </c>
      <c r="D25" s="26">
        <v>929000</v>
      </c>
      <c r="E25" s="26">
        <v>75000</v>
      </c>
      <c r="F25" s="26">
        <v>51000</v>
      </c>
      <c r="G25" s="26">
        <v>1055000</v>
      </c>
      <c r="H25" s="26">
        <v>3000</v>
      </c>
      <c r="I25" s="26">
        <v>1058000</v>
      </c>
      <c r="J25" s="26">
        <v>921000</v>
      </c>
      <c r="K25" s="26">
        <v>49000</v>
      </c>
      <c r="L25" s="26">
        <v>39000</v>
      </c>
      <c r="M25" s="26">
        <v>1009000</v>
      </c>
      <c r="N25" s="26">
        <v>6000</v>
      </c>
      <c r="O25" s="26">
        <v>1015000</v>
      </c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</row>
  </sheetData>
  <mergeCells count="28">
    <mergeCell ref="V14:Y14"/>
    <mergeCell ref="Z14:Z15"/>
    <mergeCell ref="P12:U12"/>
    <mergeCell ref="V12:AA12"/>
    <mergeCell ref="D13:H13"/>
    <mergeCell ref="I13:I15"/>
    <mergeCell ref="J13:N13"/>
    <mergeCell ref="O13:O15"/>
    <mergeCell ref="P13:T13"/>
    <mergeCell ref="U13:U15"/>
    <mergeCell ref="V13:Z13"/>
    <mergeCell ref="AA13:AA15"/>
    <mergeCell ref="D14:G14"/>
    <mergeCell ref="H14:H15"/>
    <mergeCell ref="J14:M14"/>
    <mergeCell ref="N14:N15"/>
    <mergeCell ref="P14:S14"/>
    <mergeCell ref="T14:T15"/>
    <mergeCell ref="A6:B6"/>
    <mergeCell ref="A8:B8"/>
    <mergeCell ref="B10:I10"/>
    <mergeCell ref="D12:I12"/>
    <mergeCell ref="J12:O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35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17.81640625" customWidth="1"/>
    <col min="4" max="4" width="13.6328125" customWidth="1"/>
    <col min="5" max="5" width="22.54296875" customWidth="1"/>
    <col min="6" max="6" width="8" customWidth="1"/>
    <col min="7" max="9" width="21.54296875" customWidth="1"/>
  </cols>
  <sheetData>
    <row r="1" spans="1:9" ht="13">
      <c r="A1" s="32" t="s">
        <v>250</v>
      </c>
      <c r="B1" s="33"/>
      <c r="C1" s="33"/>
    </row>
    <row r="2" spans="1:9" ht="13">
      <c r="A2" s="32" t="s">
        <v>488</v>
      </c>
      <c r="B2" s="33"/>
      <c r="C2" s="33"/>
    </row>
    <row r="4" spans="1:9">
      <c r="A4" s="34" t="s">
        <v>367</v>
      </c>
      <c r="B4" s="35"/>
      <c r="C4" s="10" t="s">
        <v>41</v>
      </c>
      <c r="D4" s="36" t="s">
        <v>483</v>
      </c>
      <c r="E4" s="36"/>
    </row>
    <row r="5" spans="1:9">
      <c r="A5" s="37" t="s">
        <v>1308</v>
      </c>
      <c r="B5" s="37"/>
      <c r="C5" s="14">
        <v>45930</v>
      </c>
    </row>
    <row r="6" spans="1:9">
      <c r="A6" s="37" t="s">
        <v>1000</v>
      </c>
      <c r="B6" s="37"/>
      <c r="C6" s="13" t="s">
        <v>257</v>
      </c>
    </row>
    <row r="7" spans="1:9">
      <c r="A7" s="2"/>
      <c r="B7" s="2"/>
      <c r="C7" s="15"/>
    </row>
    <row r="8" spans="1:9">
      <c r="A8" s="38" t="s">
        <v>862</v>
      </c>
      <c r="B8" s="38"/>
      <c r="C8" s="16" t="str">
        <f>B11</f>
        <v>660-34</v>
      </c>
    </row>
    <row r="9" spans="1:9">
      <c r="A9" s="5" t="s">
        <v>129</v>
      </c>
    </row>
    <row r="10" spans="1:9">
      <c r="B10" s="39" t="s">
        <v>130</v>
      </c>
      <c r="C10" s="33"/>
      <c r="D10" s="33"/>
      <c r="E10" s="33"/>
      <c r="F10" s="33"/>
      <c r="G10" s="33"/>
      <c r="H10" s="33"/>
      <c r="I10" s="33"/>
    </row>
    <row r="11" spans="1:9">
      <c r="B11" s="9" t="s">
        <v>129</v>
      </c>
    </row>
    <row r="12" spans="1:9">
      <c r="G12" s="20" t="s">
        <v>1315</v>
      </c>
      <c r="H12" s="20" t="s">
        <v>1206</v>
      </c>
      <c r="I12" s="20" t="s">
        <v>1304</v>
      </c>
    </row>
    <row r="13" spans="1:9">
      <c r="G13" s="17" t="s">
        <v>35</v>
      </c>
      <c r="H13" s="17" t="s">
        <v>35</v>
      </c>
      <c r="I13" s="17" t="s">
        <v>35</v>
      </c>
    </row>
    <row r="14" spans="1:9">
      <c r="B14" s="40" t="s">
        <v>269</v>
      </c>
      <c r="C14" s="40" t="s">
        <v>1162</v>
      </c>
      <c r="D14" s="40" t="s">
        <v>728</v>
      </c>
      <c r="E14" s="12" t="s">
        <v>309</v>
      </c>
      <c r="F14" s="17" t="s">
        <v>35</v>
      </c>
      <c r="G14" s="24">
        <v>145738000</v>
      </c>
      <c r="H14" s="24">
        <v>146366000</v>
      </c>
      <c r="I14" s="24">
        <v>148045000</v>
      </c>
    </row>
    <row r="15" spans="1:9">
      <c r="B15" s="41"/>
      <c r="C15" s="41"/>
      <c r="D15" s="41"/>
      <c r="E15" s="12" t="s">
        <v>894</v>
      </c>
      <c r="F15" s="17" t="s">
        <v>50</v>
      </c>
      <c r="G15" s="24">
        <v>141195000</v>
      </c>
      <c r="H15" s="24">
        <v>138434000</v>
      </c>
      <c r="I15" s="24">
        <v>143679000</v>
      </c>
    </row>
    <row r="16" spans="1:9">
      <c r="B16" s="41"/>
      <c r="C16" s="41"/>
      <c r="D16" s="42"/>
      <c r="E16" s="12" t="s">
        <v>976</v>
      </c>
      <c r="F16" s="17" t="s">
        <v>68</v>
      </c>
      <c r="G16" s="24">
        <v>286933000</v>
      </c>
      <c r="H16" s="24">
        <v>284800000</v>
      </c>
      <c r="I16" s="24">
        <v>291724000</v>
      </c>
    </row>
    <row r="17" spans="2:9">
      <c r="B17" s="41"/>
      <c r="C17" s="41"/>
      <c r="D17" s="42" t="s">
        <v>721</v>
      </c>
      <c r="E17" s="42"/>
      <c r="F17" s="17" t="s">
        <v>79</v>
      </c>
      <c r="G17" s="24">
        <v>273137000</v>
      </c>
      <c r="H17" s="24">
        <v>253344000</v>
      </c>
      <c r="I17" s="24">
        <v>250982000</v>
      </c>
    </row>
    <row r="18" spans="2:9">
      <c r="B18" s="41"/>
      <c r="C18" s="41"/>
      <c r="D18" s="12"/>
      <c r="E18" s="12" t="s">
        <v>753</v>
      </c>
      <c r="F18" s="17" t="s">
        <v>84</v>
      </c>
      <c r="G18" s="24">
        <v>0</v>
      </c>
      <c r="H18" s="24">
        <v>0</v>
      </c>
      <c r="I18" s="24">
        <v>0</v>
      </c>
    </row>
    <row r="19" spans="2:9">
      <c r="B19" s="41"/>
      <c r="C19" s="41"/>
      <c r="D19" s="42" t="s">
        <v>995</v>
      </c>
      <c r="E19" s="42"/>
      <c r="F19" s="17" t="s">
        <v>85</v>
      </c>
      <c r="G19" s="24">
        <v>560070000</v>
      </c>
      <c r="H19" s="24">
        <v>538144000</v>
      </c>
      <c r="I19" s="24">
        <v>542706000</v>
      </c>
    </row>
    <row r="20" spans="2:9">
      <c r="B20" s="41"/>
      <c r="C20" s="41"/>
      <c r="D20" s="40" t="s">
        <v>751</v>
      </c>
      <c r="E20" s="12" t="s">
        <v>1173</v>
      </c>
      <c r="F20" s="17" t="s">
        <v>238</v>
      </c>
      <c r="G20" s="24">
        <v>211630000</v>
      </c>
      <c r="H20" s="24">
        <v>216964000</v>
      </c>
      <c r="I20" s="24">
        <v>215048000</v>
      </c>
    </row>
    <row r="21" spans="2:9">
      <c r="B21" s="41"/>
      <c r="C21" s="41"/>
      <c r="D21" s="41"/>
      <c r="E21" s="12" t="s">
        <v>1174</v>
      </c>
      <c r="F21" s="17" t="s">
        <v>239</v>
      </c>
      <c r="G21" s="24">
        <v>115551000</v>
      </c>
      <c r="H21" s="24">
        <v>106538000</v>
      </c>
      <c r="I21" s="24">
        <v>103560000</v>
      </c>
    </row>
    <row r="22" spans="2:9">
      <c r="B22" s="41"/>
      <c r="C22" s="42"/>
      <c r="D22" s="42"/>
      <c r="E22" s="12" t="s">
        <v>1175</v>
      </c>
      <c r="F22" s="17" t="s">
        <v>240</v>
      </c>
      <c r="G22" s="24">
        <v>232889000</v>
      </c>
      <c r="H22" s="24">
        <v>214642000</v>
      </c>
      <c r="I22" s="24">
        <v>224098000</v>
      </c>
    </row>
    <row r="23" spans="2:9">
      <c r="B23" s="41"/>
      <c r="C23" s="40" t="s">
        <v>1170</v>
      </c>
      <c r="D23" s="40" t="s">
        <v>728</v>
      </c>
      <c r="E23" s="12" t="s">
        <v>309</v>
      </c>
      <c r="F23" s="17" t="s">
        <v>37</v>
      </c>
      <c r="G23" s="24">
        <v>1185000</v>
      </c>
      <c r="H23" s="24">
        <v>1445000</v>
      </c>
      <c r="I23" s="24">
        <v>1576000</v>
      </c>
    </row>
    <row r="24" spans="2:9">
      <c r="B24" s="41"/>
      <c r="C24" s="41"/>
      <c r="D24" s="41"/>
      <c r="E24" s="12" t="s">
        <v>894</v>
      </c>
      <c r="F24" s="17" t="s">
        <v>39</v>
      </c>
      <c r="G24" s="24">
        <v>10264000</v>
      </c>
      <c r="H24" s="24">
        <v>8336000</v>
      </c>
      <c r="I24" s="24">
        <v>8649000</v>
      </c>
    </row>
    <row r="25" spans="2:9">
      <c r="B25" s="41"/>
      <c r="C25" s="41"/>
      <c r="D25" s="42"/>
      <c r="E25" s="12" t="s">
        <v>976</v>
      </c>
      <c r="F25" s="17" t="s">
        <v>40</v>
      </c>
      <c r="G25" s="24">
        <v>11449000</v>
      </c>
      <c r="H25" s="24">
        <v>9781000</v>
      </c>
      <c r="I25" s="24">
        <v>10225000</v>
      </c>
    </row>
    <row r="26" spans="2:9">
      <c r="B26" s="41"/>
      <c r="C26" s="41"/>
      <c r="D26" s="42" t="s">
        <v>721</v>
      </c>
      <c r="E26" s="42"/>
      <c r="F26" s="17" t="s">
        <v>43</v>
      </c>
      <c r="G26" s="24">
        <v>19105000</v>
      </c>
      <c r="H26" s="24">
        <v>22013000</v>
      </c>
      <c r="I26" s="24">
        <v>21354000</v>
      </c>
    </row>
    <row r="27" spans="2:9">
      <c r="B27" s="41"/>
      <c r="C27" s="41"/>
      <c r="D27" s="12"/>
      <c r="E27" s="12" t="s">
        <v>753</v>
      </c>
      <c r="F27" s="17" t="s">
        <v>44</v>
      </c>
      <c r="G27" s="24">
        <v>0</v>
      </c>
      <c r="H27" s="24">
        <v>0</v>
      </c>
      <c r="I27" s="24">
        <v>0</v>
      </c>
    </row>
    <row r="28" spans="2:9">
      <c r="B28" s="41"/>
      <c r="C28" s="42"/>
      <c r="D28" s="40" t="s">
        <v>997</v>
      </c>
      <c r="E28" s="42"/>
      <c r="F28" s="17" t="s">
        <v>45</v>
      </c>
      <c r="G28" s="24">
        <v>30554000</v>
      </c>
      <c r="H28" s="24">
        <v>31794000</v>
      </c>
      <c r="I28" s="24">
        <v>31579000</v>
      </c>
    </row>
    <row r="29" spans="2:9">
      <c r="B29" s="42"/>
      <c r="C29" s="42" t="s">
        <v>996</v>
      </c>
      <c r="D29" s="45"/>
      <c r="E29" s="42"/>
      <c r="F29" s="17" t="s">
        <v>46</v>
      </c>
      <c r="G29" s="24">
        <v>590624000</v>
      </c>
      <c r="H29" s="24">
        <v>569938000</v>
      </c>
      <c r="I29" s="24">
        <v>574285000</v>
      </c>
    </row>
    <row r="30" spans="2:9">
      <c r="B30" s="40" t="s">
        <v>1322</v>
      </c>
      <c r="C30" s="42" t="s">
        <v>1327</v>
      </c>
      <c r="D30" s="45"/>
      <c r="E30" s="42"/>
      <c r="F30" s="17" t="s">
        <v>47</v>
      </c>
      <c r="G30" s="24">
        <v>169668000</v>
      </c>
      <c r="H30" s="24">
        <v>161750000</v>
      </c>
      <c r="I30" s="24">
        <v>159952000</v>
      </c>
    </row>
    <row r="31" spans="2:9">
      <c r="B31" s="41"/>
      <c r="C31" s="42" t="s">
        <v>1323</v>
      </c>
      <c r="D31" s="45"/>
      <c r="E31" s="42"/>
      <c r="F31" s="17" t="s">
        <v>48</v>
      </c>
      <c r="G31" s="24">
        <v>130245000</v>
      </c>
      <c r="H31" s="24">
        <v>133952000</v>
      </c>
      <c r="I31" s="24">
        <v>134477000</v>
      </c>
    </row>
    <row r="32" spans="2:9">
      <c r="B32" s="41"/>
      <c r="C32" s="42" t="s">
        <v>1324</v>
      </c>
      <c r="D32" s="45"/>
      <c r="E32" s="42"/>
      <c r="F32" s="17" t="s">
        <v>49</v>
      </c>
      <c r="G32" s="24">
        <v>72829000</v>
      </c>
      <c r="H32" s="24">
        <v>77772000</v>
      </c>
      <c r="I32" s="24">
        <v>79553000</v>
      </c>
    </row>
    <row r="33" spans="2:9">
      <c r="B33" s="41"/>
      <c r="C33" s="42" t="s">
        <v>1325</v>
      </c>
      <c r="D33" s="45"/>
      <c r="E33" s="42"/>
      <c r="F33" s="17" t="s">
        <v>51</v>
      </c>
      <c r="G33" s="24">
        <v>50164000</v>
      </c>
      <c r="H33" s="24">
        <v>51581000</v>
      </c>
      <c r="I33" s="24">
        <v>50911000</v>
      </c>
    </row>
    <row r="34" spans="2:9">
      <c r="B34" s="42"/>
      <c r="C34" s="40" t="s">
        <v>1326</v>
      </c>
      <c r="D34" s="43"/>
      <c r="E34" s="42"/>
      <c r="F34" s="17" t="s">
        <v>58</v>
      </c>
      <c r="G34" s="24">
        <v>167718000</v>
      </c>
      <c r="H34" s="24">
        <v>144883000</v>
      </c>
      <c r="I34" s="24">
        <v>149392000</v>
      </c>
    </row>
    <row r="35" spans="2:9">
      <c r="B35" s="40" t="s">
        <v>947</v>
      </c>
      <c r="C35" s="43"/>
      <c r="D35" s="43"/>
      <c r="E35" s="40"/>
      <c r="F35" s="19" t="s">
        <v>60</v>
      </c>
      <c r="G35" s="26">
        <v>590624000</v>
      </c>
      <c r="H35" s="26">
        <v>569938000</v>
      </c>
      <c r="I35" s="26">
        <v>574285000</v>
      </c>
    </row>
  </sheetData>
  <mergeCells count="26">
    <mergeCell ref="B35:E35"/>
    <mergeCell ref="B30:B34"/>
    <mergeCell ref="C30:E30"/>
    <mergeCell ref="C31:E31"/>
    <mergeCell ref="C32:E32"/>
    <mergeCell ref="C33:E33"/>
    <mergeCell ref="C34:E34"/>
    <mergeCell ref="A6:B6"/>
    <mergeCell ref="A8:B8"/>
    <mergeCell ref="B10:I10"/>
    <mergeCell ref="B14:B29"/>
    <mergeCell ref="C14:C22"/>
    <mergeCell ref="D14:D16"/>
    <mergeCell ref="D17:E17"/>
    <mergeCell ref="D19:E19"/>
    <mergeCell ref="D20:D22"/>
    <mergeCell ref="C23:C28"/>
    <mergeCell ref="D23:D25"/>
    <mergeCell ref="D26:E26"/>
    <mergeCell ref="D28:E28"/>
    <mergeCell ref="C29:E29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23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8.81640625" customWidth="1"/>
    <col min="3" max="3" width="24.54296875" customWidth="1"/>
    <col min="4" max="11" width="21.54296875" customWidth="1"/>
    <col min="12" max="12" width="13.6328125" customWidth="1"/>
  </cols>
  <sheetData>
    <row r="1" spans="1:12" ht="13">
      <c r="A1" s="32" t="s">
        <v>250</v>
      </c>
      <c r="B1" s="33"/>
      <c r="C1" s="33"/>
    </row>
    <row r="2" spans="1:12" ht="13">
      <c r="A2" s="32" t="s">
        <v>488</v>
      </c>
      <c r="B2" s="33"/>
      <c r="C2" s="33"/>
    </row>
    <row r="4" spans="1:12">
      <c r="A4" s="34" t="s">
        <v>367</v>
      </c>
      <c r="B4" s="35"/>
      <c r="C4" s="10" t="s">
        <v>41</v>
      </c>
      <c r="D4" s="36" t="s">
        <v>483</v>
      </c>
      <c r="E4" s="36"/>
    </row>
    <row r="5" spans="1:12">
      <c r="A5" s="37" t="s">
        <v>1308</v>
      </c>
      <c r="B5" s="37"/>
      <c r="C5" s="14">
        <v>45930</v>
      </c>
    </row>
    <row r="6" spans="1:12">
      <c r="A6" s="37" t="s">
        <v>1000</v>
      </c>
      <c r="B6" s="37"/>
      <c r="C6" s="13" t="s">
        <v>257</v>
      </c>
    </row>
    <row r="7" spans="1:12">
      <c r="A7" s="2"/>
      <c r="B7" s="2"/>
      <c r="C7" s="15"/>
    </row>
    <row r="8" spans="1:12">
      <c r="A8" s="38" t="s">
        <v>862</v>
      </c>
      <c r="B8" s="38"/>
      <c r="C8" s="16" t="str">
        <f>B11</f>
        <v>660-3</v>
      </c>
    </row>
    <row r="9" spans="1:12">
      <c r="A9" s="5" t="s">
        <v>120</v>
      </c>
    </row>
    <row r="10" spans="1:12">
      <c r="B10" s="39" t="s">
        <v>141</v>
      </c>
      <c r="C10" s="33"/>
      <c r="D10" s="33"/>
      <c r="E10" s="33"/>
      <c r="F10" s="33"/>
      <c r="G10" s="33"/>
      <c r="H10" s="33"/>
      <c r="I10" s="33"/>
    </row>
    <row r="11" spans="1:12">
      <c r="B11" s="9" t="s">
        <v>120</v>
      </c>
    </row>
    <row r="12" spans="1:12">
      <c r="C12" s="44" t="s">
        <v>264</v>
      </c>
      <c r="D12" s="44" t="s">
        <v>1315</v>
      </c>
      <c r="E12" s="45"/>
      <c r="F12" s="44"/>
      <c r="G12" s="44" t="s">
        <v>1206</v>
      </c>
      <c r="H12" s="45"/>
      <c r="I12" s="44"/>
      <c r="J12" s="44" t="s">
        <v>1304</v>
      </c>
      <c r="K12" s="45"/>
      <c r="L12" s="44"/>
    </row>
    <row r="13" spans="1:12">
      <c r="C13" s="44"/>
      <c r="D13" s="20" t="s">
        <v>630</v>
      </c>
      <c r="E13" s="20" t="s">
        <v>626</v>
      </c>
      <c r="F13" s="20" t="s">
        <v>947</v>
      </c>
      <c r="G13" s="20" t="s">
        <v>630</v>
      </c>
      <c r="H13" s="20" t="s">
        <v>626</v>
      </c>
      <c r="I13" s="20" t="s">
        <v>947</v>
      </c>
      <c r="J13" s="20" t="s">
        <v>630</v>
      </c>
      <c r="K13" s="20" t="s">
        <v>626</v>
      </c>
      <c r="L13" s="20" t="s">
        <v>947</v>
      </c>
    </row>
    <row r="14" spans="1:12">
      <c r="C14" s="17" t="s">
        <v>251</v>
      </c>
      <c r="D14" s="17" t="s">
        <v>35</v>
      </c>
      <c r="E14" s="17" t="s">
        <v>50</v>
      </c>
      <c r="F14" s="17" t="s">
        <v>68</v>
      </c>
      <c r="G14" s="17" t="s">
        <v>35</v>
      </c>
      <c r="H14" s="17" t="s">
        <v>50</v>
      </c>
      <c r="I14" s="17" t="s">
        <v>68</v>
      </c>
      <c r="J14" s="17" t="s">
        <v>35</v>
      </c>
      <c r="K14" s="17" t="s">
        <v>50</v>
      </c>
      <c r="L14" s="17" t="s">
        <v>68</v>
      </c>
    </row>
    <row r="15" spans="1:12">
      <c r="B15" s="6"/>
      <c r="C15" s="18" t="s">
        <v>263</v>
      </c>
      <c r="D15" s="24">
        <v>32855000</v>
      </c>
      <c r="E15" s="24">
        <v>9182000</v>
      </c>
      <c r="F15" s="24">
        <v>42037000</v>
      </c>
      <c r="G15" s="24">
        <v>32622000</v>
      </c>
      <c r="H15" s="24">
        <v>11296000</v>
      </c>
      <c r="I15" s="24">
        <v>43918000</v>
      </c>
      <c r="J15" s="24">
        <v>31285000</v>
      </c>
      <c r="K15" s="24">
        <v>10646000</v>
      </c>
      <c r="L15" s="24">
        <v>41931000</v>
      </c>
    </row>
    <row r="16" spans="1:12">
      <c r="B16" s="6"/>
      <c r="C16" s="18" t="s">
        <v>253</v>
      </c>
      <c r="D16" s="24">
        <v>1838000</v>
      </c>
      <c r="E16" s="24">
        <v>4379000</v>
      </c>
      <c r="F16" s="24">
        <v>6217000</v>
      </c>
      <c r="G16" s="24">
        <v>1994000</v>
      </c>
      <c r="H16" s="24">
        <v>3386000</v>
      </c>
      <c r="I16" s="24">
        <v>5380000</v>
      </c>
      <c r="J16" s="24">
        <v>1814000</v>
      </c>
      <c r="K16" s="24">
        <v>5065000</v>
      </c>
      <c r="L16" s="24">
        <v>6879000</v>
      </c>
    </row>
    <row r="17" spans="2:12">
      <c r="B17" s="6"/>
      <c r="C17" s="18" t="s">
        <v>255</v>
      </c>
      <c r="D17" s="24">
        <v>8345000</v>
      </c>
      <c r="E17" s="24">
        <v>7802000</v>
      </c>
      <c r="F17" s="24">
        <v>16147000</v>
      </c>
      <c r="G17" s="24">
        <v>6323000</v>
      </c>
      <c r="H17" s="24">
        <v>7222000</v>
      </c>
      <c r="I17" s="24">
        <v>13545000</v>
      </c>
      <c r="J17" s="24">
        <v>6412000</v>
      </c>
      <c r="K17" s="24">
        <v>10097000</v>
      </c>
      <c r="L17" s="24">
        <v>16509000</v>
      </c>
    </row>
    <row r="18" spans="2:12">
      <c r="B18" s="12" t="s">
        <v>747</v>
      </c>
      <c r="C18" s="17" t="s">
        <v>60</v>
      </c>
      <c r="D18" s="24">
        <v>38002000</v>
      </c>
      <c r="E18" s="24">
        <v>6295000</v>
      </c>
      <c r="F18" s="24">
        <v>44297000</v>
      </c>
      <c r="G18" s="24">
        <v>36140000</v>
      </c>
      <c r="H18" s="24">
        <v>5552000</v>
      </c>
      <c r="I18" s="24">
        <v>41692000</v>
      </c>
      <c r="J18" s="24">
        <v>35451000</v>
      </c>
      <c r="K18" s="24">
        <v>7062000</v>
      </c>
      <c r="L18" s="24">
        <v>42513000</v>
      </c>
    </row>
    <row r="19" spans="2:12">
      <c r="B19" s="12" t="s">
        <v>1087</v>
      </c>
      <c r="C19" s="17" t="s">
        <v>61</v>
      </c>
      <c r="D19" s="24">
        <v>81040000</v>
      </c>
      <c r="E19" s="24">
        <v>27658000</v>
      </c>
      <c r="F19" s="24">
        <v>108698000</v>
      </c>
      <c r="G19" s="24">
        <v>77079000</v>
      </c>
      <c r="H19" s="24">
        <v>27456000</v>
      </c>
      <c r="I19" s="24">
        <v>104535000</v>
      </c>
      <c r="J19" s="24">
        <v>74962000</v>
      </c>
      <c r="K19" s="24">
        <v>32870000</v>
      </c>
      <c r="L19" s="24">
        <v>107832000</v>
      </c>
    </row>
    <row r="20" spans="2:12" ht="25">
      <c r="B20" s="12" t="s">
        <v>782</v>
      </c>
      <c r="C20" s="17" t="s">
        <v>62</v>
      </c>
      <c r="D20" s="24">
        <v>192000</v>
      </c>
      <c r="E20" s="24">
        <v>59000</v>
      </c>
      <c r="F20" s="24">
        <v>251000</v>
      </c>
      <c r="G20" s="24">
        <v>375000</v>
      </c>
      <c r="H20" s="24">
        <v>48000</v>
      </c>
      <c r="I20" s="24">
        <v>423000</v>
      </c>
      <c r="J20" s="24">
        <v>344000</v>
      </c>
      <c r="K20" s="24">
        <v>48000</v>
      </c>
      <c r="L20" s="24">
        <v>392000</v>
      </c>
    </row>
    <row r="21" spans="2:12">
      <c r="B21" s="12" t="s">
        <v>809</v>
      </c>
      <c r="C21" s="17" t="s">
        <v>63</v>
      </c>
      <c r="D21" s="24">
        <v>270000</v>
      </c>
      <c r="E21" s="24">
        <v>67000</v>
      </c>
      <c r="F21" s="24">
        <v>337000</v>
      </c>
      <c r="G21" s="24">
        <v>172000</v>
      </c>
      <c r="H21" s="24">
        <v>125000</v>
      </c>
      <c r="I21" s="24">
        <v>297000</v>
      </c>
      <c r="J21" s="24">
        <v>195000</v>
      </c>
      <c r="K21" s="24">
        <v>141000</v>
      </c>
      <c r="L21" s="24">
        <v>336000</v>
      </c>
    </row>
    <row r="22" spans="2:12" ht="25">
      <c r="B22" s="12" t="s">
        <v>798</v>
      </c>
      <c r="C22" s="17" t="s">
        <v>64</v>
      </c>
      <c r="D22" s="24">
        <v>163000</v>
      </c>
      <c r="E22" s="24">
        <v>42000</v>
      </c>
      <c r="F22" s="24">
        <v>205000</v>
      </c>
      <c r="G22" s="24">
        <v>50000</v>
      </c>
      <c r="H22" s="24">
        <v>35000</v>
      </c>
      <c r="I22" s="24">
        <v>85000</v>
      </c>
      <c r="J22" s="24">
        <v>59000</v>
      </c>
      <c r="K22" s="24">
        <v>99000</v>
      </c>
      <c r="L22" s="24">
        <v>158000</v>
      </c>
    </row>
    <row r="23" spans="2:12" ht="25">
      <c r="B23" s="11" t="s">
        <v>808</v>
      </c>
      <c r="C23" s="19" t="s">
        <v>65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</row>
  </sheetData>
  <mergeCells count="12">
    <mergeCell ref="J12:L12"/>
    <mergeCell ref="A6:B6"/>
    <mergeCell ref="A8:B8"/>
    <mergeCell ref="B10:I10"/>
    <mergeCell ref="C12:C13"/>
    <mergeCell ref="D12:F12"/>
    <mergeCell ref="G12:I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51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15.1796875" customWidth="1"/>
    <col min="4" max="4" width="19.54296875" customWidth="1"/>
    <col min="5" max="5" width="92.54296875" customWidth="1"/>
    <col min="6" max="6" width="8" customWidth="1"/>
    <col min="7" max="9" width="21.54296875" customWidth="1"/>
  </cols>
  <sheetData>
    <row r="1" spans="1:9" ht="13">
      <c r="A1" s="32" t="s">
        <v>250</v>
      </c>
      <c r="B1" s="33"/>
      <c r="C1" s="33"/>
    </row>
    <row r="2" spans="1:9" ht="13">
      <c r="A2" s="32" t="s">
        <v>488</v>
      </c>
      <c r="B2" s="33"/>
      <c r="C2" s="33"/>
    </row>
    <row r="4" spans="1:9">
      <c r="A4" s="34" t="s">
        <v>367</v>
      </c>
      <c r="B4" s="35"/>
      <c r="C4" s="10" t="s">
        <v>41</v>
      </c>
      <c r="D4" s="36" t="s">
        <v>483</v>
      </c>
      <c r="E4" s="36"/>
    </row>
    <row r="5" spans="1:9">
      <c r="A5" s="37" t="s">
        <v>1308</v>
      </c>
      <c r="B5" s="37"/>
      <c r="C5" s="14">
        <v>45930</v>
      </c>
    </row>
    <row r="6" spans="1:9">
      <c r="A6" s="37" t="s">
        <v>1000</v>
      </c>
      <c r="B6" s="37"/>
      <c r="C6" s="13" t="s">
        <v>257</v>
      </c>
    </row>
    <row r="7" spans="1:9">
      <c r="A7" s="2"/>
      <c r="B7" s="2"/>
      <c r="C7" s="15"/>
    </row>
    <row r="8" spans="1:9">
      <c r="A8" s="38" t="s">
        <v>862</v>
      </c>
      <c r="B8" s="38"/>
      <c r="C8" s="16" t="str">
        <f>B11</f>
        <v>660-35</v>
      </c>
    </row>
    <row r="9" spans="1:9">
      <c r="A9" s="5" t="s">
        <v>131</v>
      </c>
    </row>
    <row r="10" spans="1:9">
      <c r="B10" s="39" t="s">
        <v>132</v>
      </c>
      <c r="C10" s="33"/>
      <c r="D10" s="33"/>
      <c r="E10" s="33"/>
      <c r="F10" s="33"/>
      <c r="G10" s="33"/>
      <c r="H10" s="33"/>
      <c r="I10" s="33"/>
    </row>
    <row r="11" spans="1:9">
      <c r="B11" s="9" t="s">
        <v>131</v>
      </c>
    </row>
    <row r="12" spans="1:9">
      <c r="G12" s="20" t="s">
        <v>1315</v>
      </c>
      <c r="H12" s="20" t="s">
        <v>1206</v>
      </c>
      <c r="I12" s="20" t="s">
        <v>1304</v>
      </c>
    </row>
    <row r="13" spans="1:9">
      <c r="G13" s="20" t="s">
        <v>350</v>
      </c>
      <c r="H13" s="20" t="s">
        <v>350</v>
      </c>
      <c r="I13" s="20" t="s">
        <v>350</v>
      </c>
    </row>
    <row r="14" spans="1:9">
      <c r="G14" s="17" t="s">
        <v>35</v>
      </c>
      <c r="H14" s="17" t="s">
        <v>35</v>
      </c>
      <c r="I14" s="17" t="s">
        <v>35</v>
      </c>
    </row>
    <row r="15" spans="1:9">
      <c r="B15" s="40" t="s">
        <v>424</v>
      </c>
      <c r="C15" s="42" t="s">
        <v>428</v>
      </c>
      <c r="D15" s="45"/>
      <c r="E15" s="42"/>
      <c r="F15" s="17" t="s">
        <v>35</v>
      </c>
      <c r="G15" s="24">
        <v>63671000</v>
      </c>
      <c r="H15" s="24">
        <v>57220000</v>
      </c>
      <c r="I15" s="24">
        <v>58165000</v>
      </c>
    </row>
    <row r="16" spans="1:9">
      <c r="B16" s="41"/>
      <c r="C16" s="42" t="s">
        <v>432</v>
      </c>
      <c r="D16" s="45"/>
      <c r="E16" s="42"/>
      <c r="F16" s="17" t="s">
        <v>50</v>
      </c>
      <c r="G16" s="24">
        <v>0</v>
      </c>
      <c r="H16" s="24">
        <v>0</v>
      </c>
      <c r="I16" s="24">
        <v>0</v>
      </c>
    </row>
    <row r="17" spans="2:9">
      <c r="B17" s="41"/>
      <c r="C17" s="42" t="s">
        <v>433</v>
      </c>
      <c r="D17" s="45"/>
      <c r="E17" s="42"/>
      <c r="F17" s="17" t="s">
        <v>68</v>
      </c>
      <c r="G17" s="24">
        <v>17705000</v>
      </c>
      <c r="H17" s="24">
        <v>13933000</v>
      </c>
      <c r="I17" s="24">
        <v>14627000</v>
      </c>
    </row>
    <row r="18" spans="2:9">
      <c r="B18" s="42"/>
      <c r="C18" s="42" t="s">
        <v>954</v>
      </c>
      <c r="D18" s="45"/>
      <c r="E18" s="42"/>
      <c r="F18" s="17" t="s">
        <v>79</v>
      </c>
      <c r="G18" s="24">
        <v>81376000</v>
      </c>
      <c r="H18" s="24">
        <v>71153000</v>
      </c>
      <c r="I18" s="24">
        <v>72792000</v>
      </c>
    </row>
    <row r="19" spans="2:9">
      <c r="B19" s="40" t="s">
        <v>683</v>
      </c>
      <c r="C19" s="42" t="s">
        <v>1002</v>
      </c>
      <c r="D19" s="45"/>
      <c r="E19" s="42"/>
      <c r="F19" s="17" t="s">
        <v>84</v>
      </c>
      <c r="G19" s="24">
        <v>485304000</v>
      </c>
      <c r="H19" s="24">
        <v>443142000</v>
      </c>
      <c r="I19" s="24">
        <v>454175000</v>
      </c>
    </row>
    <row r="20" spans="2:9">
      <c r="B20" s="41"/>
      <c r="C20" s="42" t="s">
        <v>1017</v>
      </c>
      <c r="D20" s="45"/>
      <c r="E20" s="42"/>
      <c r="F20" s="17" t="s">
        <v>85</v>
      </c>
      <c r="G20" s="24">
        <v>6212000</v>
      </c>
      <c r="H20" s="24">
        <v>4375000</v>
      </c>
      <c r="I20" s="24">
        <v>4407000</v>
      </c>
    </row>
    <row r="21" spans="2:9">
      <c r="B21" s="41"/>
      <c r="C21" s="42" t="s">
        <v>1019</v>
      </c>
      <c r="D21" s="45"/>
      <c r="E21" s="42"/>
      <c r="F21" s="17" t="s">
        <v>238</v>
      </c>
      <c r="G21" s="24">
        <v>36990000</v>
      </c>
      <c r="H21" s="24">
        <v>33174000</v>
      </c>
      <c r="I21" s="24">
        <v>34181000</v>
      </c>
    </row>
    <row r="22" spans="2:9">
      <c r="B22" s="42"/>
      <c r="C22" s="42" t="s">
        <v>973</v>
      </c>
      <c r="D22" s="45"/>
      <c r="E22" s="42"/>
      <c r="F22" s="17" t="s">
        <v>239</v>
      </c>
      <c r="G22" s="24">
        <v>528506000</v>
      </c>
      <c r="H22" s="24">
        <v>480691000</v>
      </c>
      <c r="I22" s="24">
        <v>492763000</v>
      </c>
    </row>
    <row r="23" spans="2:9">
      <c r="B23" s="40" t="s">
        <v>646</v>
      </c>
      <c r="C23" s="42" t="s">
        <v>650</v>
      </c>
      <c r="D23" s="45"/>
      <c r="E23" s="42"/>
      <c r="F23" s="17" t="s">
        <v>240</v>
      </c>
      <c r="G23" s="22">
        <v>12.05</v>
      </c>
      <c r="H23" s="22">
        <v>11.9</v>
      </c>
      <c r="I23" s="22">
        <v>11.8</v>
      </c>
    </row>
    <row r="24" spans="2:9">
      <c r="B24" s="41"/>
      <c r="C24" s="42" t="s">
        <v>645</v>
      </c>
      <c r="D24" s="45"/>
      <c r="E24" s="42"/>
      <c r="F24" s="17" t="s">
        <v>37</v>
      </c>
      <c r="G24" s="22">
        <v>15.4</v>
      </c>
      <c r="H24" s="22">
        <v>14.8</v>
      </c>
      <c r="I24" s="22">
        <v>14.77</v>
      </c>
    </row>
    <row r="25" spans="2:9">
      <c r="B25" s="41"/>
      <c r="C25" s="42" t="s">
        <v>649</v>
      </c>
      <c r="D25" s="45"/>
      <c r="E25" s="42"/>
      <c r="F25" s="17" t="s">
        <v>39</v>
      </c>
      <c r="G25" s="22">
        <v>10.23</v>
      </c>
      <c r="H25" s="22">
        <v>10.23</v>
      </c>
      <c r="I25" s="22">
        <v>10.23</v>
      </c>
    </row>
    <row r="26" spans="2:9">
      <c r="B26" s="42"/>
      <c r="C26" s="42" t="s">
        <v>644</v>
      </c>
      <c r="D26" s="45"/>
      <c r="E26" s="42"/>
      <c r="F26" s="17" t="s">
        <v>40</v>
      </c>
      <c r="G26" s="22">
        <v>13.5</v>
      </c>
      <c r="H26" s="22">
        <v>13.5</v>
      </c>
      <c r="I26" s="22">
        <v>13.5</v>
      </c>
    </row>
    <row r="27" spans="2:9">
      <c r="B27" s="40" t="s">
        <v>1247</v>
      </c>
      <c r="C27" s="40" t="s">
        <v>427</v>
      </c>
      <c r="D27" s="42" t="s">
        <v>425</v>
      </c>
      <c r="E27" s="42"/>
      <c r="F27" s="17" t="s">
        <v>43</v>
      </c>
      <c r="G27" s="24">
        <v>63745000</v>
      </c>
      <c r="H27" s="24">
        <v>57156000</v>
      </c>
      <c r="I27" s="24">
        <v>58150000</v>
      </c>
    </row>
    <row r="28" spans="2:9">
      <c r="B28" s="41"/>
      <c r="C28" s="41"/>
      <c r="D28" s="42" t="s">
        <v>417</v>
      </c>
      <c r="E28" s="42"/>
      <c r="F28" s="17" t="s">
        <v>44</v>
      </c>
      <c r="G28" s="24">
        <v>0</v>
      </c>
      <c r="H28" s="24">
        <v>0</v>
      </c>
      <c r="I28" s="24">
        <v>0</v>
      </c>
    </row>
    <row r="29" spans="2:9">
      <c r="B29" s="41"/>
      <c r="C29" s="41"/>
      <c r="D29" s="42" t="s">
        <v>1023</v>
      </c>
      <c r="E29" s="42"/>
      <c r="F29" s="17" t="s">
        <v>45</v>
      </c>
      <c r="G29" s="24">
        <v>63745000</v>
      </c>
      <c r="H29" s="24">
        <v>57156000</v>
      </c>
      <c r="I29" s="24">
        <v>58150000</v>
      </c>
    </row>
    <row r="30" spans="2:9">
      <c r="B30" s="41"/>
      <c r="C30" s="41"/>
      <c r="D30" s="40" t="s">
        <v>555</v>
      </c>
      <c r="E30" s="12" t="s">
        <v>750</v>
      </c>
      <c r="F30" s="17" t="s">
        <v>46</v>
      </c>
      <c r="G30" s="24">
        <v>0</v>
      </c>
      <c r="H30" s="24">
        <v>0</v>
      </c>
      <c r="I30" s="24">
        <v>0</v>
      </c>
    </row>
    <row r="31" spans="2:9">
      <c r="B31" s="41"/>
      <c r="C31" s="41"/>
      <c r="D31" s="41"/>
      <c r="E31" s="12" t="s">
        <v>837</v>
      </c>
      <c r="F31" s="17" t="s">
        <v>47</v>
      </c>
      <c r="G31" s="24">
        <v>6000</v>
      </c>
      <c r="H31" s="24">
        <v>3000</v>
      </c>
      <c r="I31" s="24">
        <v>7000</v>
      </c>
    </row>
    <row r="32" spans="2:9">
      <c r="B32" s="41"/>
      <c r="C32" s="41"/>
      <c r="D32" s="41"/>
      <c r="E32" s="12" t="s">
        <v>540</v>
      </c>
      <c r="F32" s="17" t="s">
        <v>48</v>
      </c>
      <c r="G32" s="24">
        <v>0</v>
      </c>
      <c r="H32" s="24">
        <v>0</v>
      </c>
      <c r="I32" s="24">
        <v>0</v>
      </c>
    </row>
    <row r="33" spans="2:9">
      <c r="B33" s="41"/>
      <c r="C33" s="41"/>
      <c r="D33" s="41"/>
      <c r="E33" s="12" t="s">
        <v>556</v>
      </c>
      <c r="F33" s="17" t="s">
        <v>49</v>
      </c>
      <c r="G33" s="24">
        <v>68000</v>
      </c>
      <c r="H33" s="24">
        <v>42000</v>
      </c>
      <c r="I33" s="24">
        <v>69000</v>
      </c>
    </row>
    <row r="34" spans="2:9" ht="25">
      <c r="B34" s="41"/>
      <c r="C34" s="41"/>
      <c r="D34" s="41"/>
      <c r="E34" s="12" t="s">
        <v>962</v>
      </c>
      <c r="F34" s="17" t="s">
        <v>51</v>
      </c>
      <c r="G34" s="24">
        <v>74000</v>
      </c>
      <c r="H34" s="24">
        <v>45000</v>
      </c>
      <c r="I34" s="24">
        <v>76000</v>
      </c>
    </row>
    <row r="35" spans="2:9">
      <c r="B35" s="41"/>
      <c r="C35" s="41"/>
      <c r="D35" s="41"/>
      <c r="E35" s="12" t="s">
        <v>1075</v>
      </c>
      <c r="F35" s="17" t="s">
        <v>58</v>
      </c>
      <c r="G35" s="24">
        <v>0</v>
      </c>
      <c r="H35" s="24">
        <v>18000</v>
      </c>
      <c r="I35" s="24">
        <v>0</v>
      </c>
    </row>
    <row r="36" spans="2:9">
      <c r="B36" s="41"/>
      <c r="C36" s="41"/>
      <c r="D36" s="41"/>
      <c r="E36" s="12" t="s">
        <v>1021</v>
      </c>
      <c r="F36" s="17" t="s">
        <v>59</v>
      </c>
      <c r="G36" s="24">
        <v>0</v>
      </c>
      <c r="H36" s="24">
        <v>91000</v>
      </c>
      <c r="I36" s="24">
        <v>91000</v>
      </c>
    </row>
    <row r="37" spans="2:9">
      <c r="B37" s="41"/>
      <c r="C37" s="42"/>
      <c r="D37" s="40"/>
      <c r="E37" s="12" t="s">
        <v>961</v>
      </c>
      <c r="F37" s="17" t="s">
        <v>60</v>
      </c>
      <c r="G37" s="24">
        <v>74000</v>
      </c>
      <c r="H37" s="24">
        <v>-64000</v>
      </c>
      <c r="I37" s="24">
        <v>-15000</v>
      </c>
    </row>
    <row r="38" spans="2:9">
      <c r="B38" s="41"/>
      <c r="C38" s="42" t="s">
        <v>956</v>
      </c>
      <c r="D38" s="45"/>
      <c r="E38" s="42"/>
      <c r="F38" s="17" t="s">
        <v>61</v>
      </c>
      <c r="G38" s="24">
        <v>63671000</v>
      </c>
      <c r="H38" s="24">
        <v>57220000</v>
      </c>
      <c r="I38" s="24">
        <v>58165000</v>
      </c>
    </row>
    <row r="39" spans="2:9">
      <c r="B39" s="41"/>
      <c r="C39" s="40" t="s">
        <v>431</v>
      </c>
      <c r="D39" s="42" t="s">
        <v>843</v>
      </c>
      <c r="E39" s="42"/>
      <c r="F39" s="17" t="s">
        <v>62</v>
      </c>
      <c r="G39" s="24">
        <v>0</v>
      </c>
      <c r="H39" s="24">
        <v>0</v>
      </c>
      <c r="I39" s="24">
        <v>0</v>
      </c>
    </row>
    <row r="40" spans="2:9">
      <c r="B40" s="41"/>
      <c r="C40" s="41"/>
      <c r="D40" s="42" t="s">
        <v>987</v>
      </c>
      <c r="E40" s="42"/>
      <c r="F40" s="17" t="s">
        <v>63</v>
      </c>
      <c r="G40" s="24">
        <v>0</v>
      </c>
      <c r="H40" s="24">
        <v>0</v>
      </c>
      <c r="I40" s="24">
        <v>0</v>
      </c>
    </row>
    <row r="41" spans="2:9">
      <c r="B41" s="41"/>
      <c r="C41" s="42"/>
      <c r="D41" s="42" t="s">
        <v>957</v>
      </c>
      <c r="E41" s="42"/>
      <c r="F41" s="17" t="s">
        <v>64</v>
      </c>
      <c r="G41" s="24">
        <v>0</v>
      </c>
      <c r="H41" s="24">
        <v>0</v>
      </c>
      <c r="I41" s="24">
        <v>0</v>
      </c>
    </row>
    <row r="42" spans="2:9">
      <c r="B42" s="41"/>
      <c r="C42" s="40" t="s">
        <v>433</v>
      </c>
      <c r="D42" s="42" t="s">
        <v>846</v>
      </c>
      <c r="E42" s="42"/>
      <c r="F42" s="17" t="s">
        <v>65</v>
      </c>
      <c r="G42" s="24">
        <v>11830000</v>
      </c>
      <c r="H42" s="24">
        <v>8618000</v>
      </c>
      <c r="I42" s="24">
        <v>9175000</v>
      </c>
    </row>
    <row r="43" spans="2:9">
      <c r="B43" s="41"/>
      <c r="C43" s="41"/>
      <c r="D43" s="42" t="s">
        <v>513</v>
      </c>
      <c r="E43" s="42"/>
      <c r="F43" s="17" t="s">
        <v>66</v>
      </c>
      <c r="G43" s="24">
        <v>6093000</v>
      </c>
      <c r="H43" s="24">
        <v>5560000</v>
      </c>
      <c r="I43" s="24">
        <v>5698000</v>
      </c>
    </row>
    <row r="44" spans="2:9">
      <c r="B44" s="41"/>
      <c r="C44" s="41"/>
      <c r="D44" s="42" t="s">
        <v>1024</v>
      </c>
      <c r="E44" s="42"/>
      <c r="F44" s="17" t="s">
        <v>67</v>
      </c>
      <c r="G44" s="24">
        <v>17923000</v>
      </c>
      <c r="H44" s="24">
        <v>14178000</v>
      </c>
      <c r="I44" s="24">
        <v>14873000</v>
      </c>
    </row>
    <row r="45" spans="2:9">
      <c r="B45" s="41"/>
      <c r="C45" s="41"/>
      <c r="D45" s="42" t="s">
        <v>434</v>
      </c>
      <c r="E45" s="42"/>
      <c r="F45" s="17" t="s">
        <v>69</v>
      </c>
      <c r="G45" s="24">
        <v>218000</v>
      </c>
      <c r="H45" s="24">
        <v>245000</v>
      </c>
      <c r="I45" s="24">
        <v>246000</v>
      </c>
    </row>
    <row r="46" spans="2:9">
      <c r="B46" s="42"/>
      <c r="C46" s="42"/>
      <c r="D46" s="40" t="s">
        <v>958</v>
      </c>
      <c r="E46" s="42"/>
      <c r="F46" s="17" t="s">
        <v>70</v>
      </c>
      <c r="G46" s="24">
        <v>17705000</v>
      </c>
      <c r="H46" s="24">
        <v>13933000</v>
      </c>
      <c r="I46" s="24">
        <v>14627000</v>
      </c>
    </row>
    <row r="47" spans="2:9">
      <c r="B47" s="40" t="s">
        <v>647</v>
      </c>
      <c r="C47" s="42" t="s">
        <v>651</v>
      </c>
      <c r="D47" s="45"/>
      <c r="E47" s="42"/>
      <c r="F47" s="17" t="s">
        <v>71</v>
      </c>
      <c r="G47" s="22">
        <v>12.05</v>
      </c>
      <c r="H47" s="22">
        <v>11.88</v>
      </c>
      <c r="I47" s="22">
        <v>11.78</v>
      </c>
    </row>
    <row r="48" spans="2:9">
      <c r="B48" s="41"/>
      <c r="C48" s="42" t="s">
        <v>526</v>
      </c>
      <c r="D48" s="45"/>
      <c r="E48" s="42"/>
      <c r="F48" s="17" t="s">
        <v>72</v>
      </c>
      <c r="G48" s="22">
        <v>0</v>
      </c>
      <c r="H48" s="22">
        <v>0</v>
      </c>
      <c r="I48" s="22">
        <v>0</v>
      </c>
    </row>
    <row r="49" spans="2:9">
      <c r="B49" s="41"/>
      <c r="C49" s="42" t="s">
        <v>525</v>
      </c>
      <c r="D49" s="45"/>
      <c r="E49" s="42"/>
      <c r="F49" s="17" t="s">
        <v>73</v>
      </c>
      <c r="G49" s="22">
        <v>0</v>
      </c>
      <c r="H49" s="22">
        <v>1.9999999999999199E-2</v>
      </c>
      <c r="I49" s="22">
        <v>1.9999999999999199E-2</v>
      </c>
    </row>
    <row r="50" spans="2:9">
      <c r="B50" s="41"/>
      <c r="C50" s="42" t="s">
        <v>524</v>
      </c>
      <c r="D50" s="45"/>
      <c r="E50" s="42"/>
      <c r="F50" s="17" t="s">
        <v>74</v>
      </c>
      <c r="G50" s="22">
        <v>0</v>
      </c>
      <c r="H50" s="22">
        <v>0</v>
      </c>
      <c r="I50" s="22">
        <v>0</v>
      </c>
    </row>
    <row r="51" spans="2:9">
      <c r="B51" s="40"/>
      <c r="C51" s="40" t="s">
        <v>650</v>
      </c>
      <c r="D51" s="43"/>
      <c r="E51" s="40"/>
      <c r="F51" s="19" t="s">
        <v>75</v>
      </c>
      <c r="G51" s="25">
        <v>12.05</v>
      </c>
      <c r="H51" s="25">
        <v>11.9</v>
      </c>
      <c r="I51" s="25">
        <v>11.8</v>
      </c>
    </row>
  </sheetData>
  <mergeCells count="46">
    <mergeCell ref="D46:E46"/>
    <mergeCell ref="B47:B51"/>
    <mergeCell ref="C47:E47"/>
    <mergeCell ref="C48:E48"/>
    <mergeCell ref="C49:E49"/>
    <mergeCell ref="C50:E50"/>
    <mergeCell ref="C51:E51"/>
    <mergeCell ref="B27:B46"/>
    <mergeCell ref="C27:C37"/>
    <mergeCell ref="D27:E27"/>
    <mergeCell ref="D28:E28"/>
    <mergeCell ref="D29:E29"/>
    <mergeCell ref="D30:D37"/>
    <mergeCell ref="C38:E38"/>
    <mergeCell ref="C39:C41"/>
    <mergeCell ref="D39:E39"/>
    <mergeCell ref="D40:E40"/>
    <mergeCell ref="D41:E41"/>
    <mergeCell ref="C42:C46"/>
    <mergeCell ref="D42:E42"/>
    <mergeCell ref="D43:E43"/>
    <mergeCell ref="D44:E44"/>
    <mergeCell ref="D45:E45"/>
    <mergeCell ref="B23:B26"/>
    <mergeCell ref="C23:E23"/>
    <mergeCell ref="C24:E24"/>
    <mergeCell ref="C25:E25"/>
    <mergeCell ref="C26:E26"/>
    <mergeCell ref="B19:B22"/>
    <mergeCell ref="C19:E19"/>
    <mergeCell ref="C20:E20"/>
    <mergeCell ref="C21:E21"/>
    <mergeCell ref="C22:E22"/>
    <mergeCell ref="A6:B6"/>
    <mergeCell ref="A8:B8"/>
    <mergeCell ref="B10:I10"/>
    <mergeCell ref="B15:B18"/>
    <mergeCell ref="C15:E15"/>
    <mergeCell ref="C16:E16"/>
    <mergeCell ref="C17:E17"/>
    <mergeCell ref="C18:E18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3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42.7265625" customWidth="1"/>
    <col min="4" max="4" width="8" customWidth="1"/>
    <col min="5" max="7" width="21.54296875" customWidth="1"/>
    <col min="8" max="9" width="13.6328125" customWidth="1"/>
  </cols>
  <sheetData>
    <row r="1" spans="1:9" ht="13">
      <c r="A1" s="32" t="s">
        <v>250</v>
      </c>
      <c r="B1" s="33"/>
      <c r="C1" s="33"/>
    </row>
    <row r="2" spans="1:9" ht="13">
      <c r="A2" s="32" t="s">
        <v>488</v>
      </c>
      <c r="B2" s="33"/>
      <c r="C2" s="33"/>
    </row>
    <row r="4" spans="1:9">
      <c r="A4" s="34" t="s">
        <v>367</v>
      </c>
      <c r="B4" s="35"/>
      <c r="C4" s="10" t="s">
        <v>41</v>
      </c>
      <c r="D4" s="36" t="s">
        <v>483</v>
      </c>
      <c r="E4" s="36"/>
    </row>
    <row r="5" spans="1:9">
      <c r="A5" s="37" t="s">
        <v>1308</v>
      </c>
      <c r="B5" s="37"/>
      <c r="C5" s="14">
        <v>45930</v>
      </c>
    </row>
    <row r="6" spans="1:9">
      <c r="A6" s="37" t="s">
        <v>1000</v>
      </c>
      <c r="B6" s="37"/>
      <c r="C6" s="13" t="s">
        <v>257</v>
      </c>
    </row>
    <row r="7" spans="1:9">
      <c r="A7" s="2"/>
      <c r="B7" s="2"/>
      <c r="C7" s="15"/>
    </row>
    <row r="8" spans="1:9">
      <c r="A8" s="38" t="s">
        <v>862</v>
      </c>
      <c r="B8" s="38"/>
      <c r="C8" s="16" t="str">
        <f>B11</f>
        <v>660-36</v>
      </c>
    </row>
    <row r="9" spans="1:9">
      <c r="A9" s="5" t="s">
        <v>133</v>
      </c>
    </row>
    <row r="10" spans="1:9">
      <c r="B10" s="39" t="s">
        <v>134</v>
      </c>
      <c r="C10" s="33"/>
      <c r="D10" s="33"/>
      <c r="E10" s="33"/>
      <c r="F10" s="33"/>
      <c r="G10" s="33"/>
      <c r="H10" s="33"/>
      <c r="I10" s="33"/>
    </row>
    <row r="11" spans="1:9">
      <c r="B11" s="9" t="s">
        <v>133</v>
      </c>
    </row>
    <row r="12" spans="1:9">
      <c r="E12" s="20" t="s">
        <v>1315</v>
      </c>
      <c r="F12" s="20" t="s">
        <v>1206</v>
      </c>
      <c r="G12" s="20" t="s">
        <v>1304</v>
      </c>
    </row>
    <row r="13" spans="1:9">
      <c r="E13" s="17" t="s">
        <v>35</v>
      </c>
      <c r="F13" s="17" t="s">
        <v>35</v>
      </c>
      <c r="G13" s="17" t="s">
        <v>35</v>
      </c>
    </row>
    <row r="14" spans="1:9">
      <c r="B14" s="40" t="s">
        <v>663</v>
      </c>
      <c r="C14" s="12" t="s">
        <v>430</v>
      </c>
      <c r="D14" s="17" t="s">
        <v>35</v>
      </c>
      <c r="E14" s="24">
        <v>63671000</v>
      </c>
      <c r="F14" s="24">
        <v>57220000</v>
      </c>
      <c r="G14" s="24">
        <v>58165000</v>
      </c>
    </row>
    <row r="15" spans="1:9">
      <c r="B15" s="41"/>
      <c r="C15" s="12" t="s">
        <v>1028</v>
      </c>
      <c r="D15" s="17" t="s">
        <v>50</v>
      </c>
      <c r="E15" s="24">
        <v>852741000</v>
      </c>
      <c r="F15" s="24">
        <v>797929000</v>
      </c>
      <c r="G15" s="24">
        <v>810835000</v>
      </c>
    </row>
    <row r="16" spans="1:9">
      <c r="B16" s="41"/>
      <c r="C16" s="12" t="s">
        <v>654</v>
      </c>
      <c r="D16" s="17" t="s">
        <v>68</v>
      </c>
      <c r="E16" s="22">
        <v>7.47</v>
      </c>
      <c r="F16" s="22">
        <v>7.17</v>
      </c>
      <c r="G16" s="22">
        <v>7.17</v>
      </c>
    </row>
    <row r="17" spans="2:7">
      <c r="B17" s="42"/>
      <c r="C17" s="12" t="s">
        <v>453</v>
      </c>
      <c r="D17" s="17" t="s">
        <v>79</v>
      </c>
      <c r="E17" s="22">
        <v>5.5</v>
      </c>
      <c r="F17" s="22">
        <v>5.5</v>
      </c>
      <c r="G17" s="22">
        <v>5.5</v>
      </c>
    </row>
    <row r="18" spans="2:7">
      <c r="B18" s="40" t="s">
        <v>658</v>
      </c>
      <c r="C18" s="12" t="s">
        <v>375</v>
      </c>
      <c r="D18" s="17" t="s">
        <v>84</v>
      </c>
      <c r="E18" s="22">
        <v>124</v>
      </c>
      <c r="F18" s="22">
        <v>132</v>
      </c>
      <c r="G18" s="22">
        <v>131</v>
      </c>
    </row>
    <row r="19" spans="2:7">
      <c r="B19" s="41"/>
      <c r="C19" s="12" t="s">
        <v>657</v>
      </c>
      <c r="D19" s="17" t="s">
        <v>85</v>
      </c>
      <c r="E19" s="22">
        <v>100</v>
      </c>
      <c r="F19" s="22">
        <v>100</v>
      </c>
      <c r="G19" s="22">
        <v>100</v>
      </c>
    </row>
    <row r="20" spans="2:7">
      <c r="B20" s="41"/>
      <c r="C20" s="12" t="s">
        <v>374</v>
      </c>
      <c r="D20" s="17" t="s">
        <v>238</v>
      </c>
      <c r="E20" s="22">
        <v>124</v>
      </c>
      <c r="F20" s="22">
        <v>131</v>
      </c>
      <c r="G20" s="22">
        <v>131</v>
      </c>
    </row>
    <row r="21" spans="2:7">
      <c r="B21" s="42"/>
      <c r="C21" s="12" t="s">
        <v>657</v>
      </c>
      <c r="D21" s="17" t="s">
        <v>239</v>
      </c>
      <c r="E21" s="22">
        <v>100</v>
      </c>
      <c r="F21" s="22">
        <v>100</v>
      </c>
      <c r="G21" s="22">
        <v>100</v>
      </c>
    </row>
    <row r="22" spans="2:7">
      <c r="B22" s="42" t="s">
        <v>660</v>
      </c>
      <c r="C22" s="12" t="s">
        <v>660</v>
      </c>
      <c r="D22" s="17" t="s">
        <v>240</v>
      </c>
      <c r="E22" s="22">
        <v>118.17688851083</v>
      </c>
      <c r="F22" s="22">
        <v>125</v>
      </c>
      <c r="G22" s="22">
        <v>125</v>
      </c>
    </row>
    <row r="23" spans="2:7">
      <c r="B23" s="40"/>
      <c r="C23" s="11" t="s">
        <v>453</v>
      </c>
      <c r="D23" s="19" t="s">
        <v>37</v>
      </c>
      <c r="E23" s="25">
        <v>100</v>
      </c>
      <c r="F23" s="25">
        <v>100</v>
      </c>
      <c r="G23" s="25">
        <v>100</v>
      </c>
    </row>
  </sheetData>
  <mergeCells count="11">
    <mergeCell ref="B22:B23"/>
    <mergeCell ref="A6:B6"/>
    <mergeCell ref="A8:B8"/>
    <mergeCell ref="B10:I10"/>
    <mergeCell ref="B14:B17"/>
    <mergeCell ref="B18:B21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44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36.26953125" customWidth="1"/>
    <col min="4" max="4" width="8" customWidth="1"/>
    <col min="5" max="13" width="21.54296875" customWidth="1"/>
  </cols>
  <sheetData>
    <row r="1" spans="1:13" ht="13">
      <c r="A1" s="32" t="s">
        <v>250</v>
      </c>
      <c r="B1" s="33"/>
      <c r="C1" s="33"/>
    </row>
    <row r="2" spans="1:13" ht="13">
      <c r="A2" s="32" t="s">
        <v>488</v>
      </c>
      <c r="B2" s="33"/>
      <c r="C2" s="33"/>
    </row>
    <row r="4" spans="1:13">
      <c r="A4" s="34" t="s">
        <v>367</v>
      </c>
      <c r="B4" s="35"/>
      <c r="C4" s="10" t="s">
        <v>41</v>
      </c>
      <c r="D4" s="36" t="s">
        <v>483</v>
      </c>
      <c r="E4" s="36"/>
    </row>
    <row r="5" spans="1:13">
      <c r="A5" s="37" t="s">
        <v>1308</v>
      </c>
      <c r="B5" s="37"/>
      <c r="C5" s="14">
        <v>45930</v>
      </c>
    </row>
    <row r="6" spans="1:13">
      <c r="A6" s="37" t="s">
        <v>1000</v>
      </c>
      <c r="B6" s="37"/>
      <c r="C6" s="13" t="s">
        <v>257</v>
      </c>
    </row>
    <row r="7" spans="1:13">
      <c r="A7" s="2"/>
      <c r="B7" s="2"/>
      <c r="C7" s="15"/>
    </row>
    <row r="8" spans="1:13">
      <c r="A8" s="38" t="s">
        <v>862</v>
      </c>
      <c r="B8" s="38"/>
      <c r="C8" s="16" t="str">
        <f>B11</f>
        <v>660-37</v>
      </c>
    </row>
    <row r="9" spans="1:13">
      <c r="A9" s="5" t="s">
        <v>135</v>
      </c>
    </row>
    <row r="10" spans="1:13">
      <c r="B10" s="39" t="s">
        <v>136</v>
      </c>
      <c r="C10" s="33"/>
      <c r="D10" s="33"/>
      <c r="E10" s="33"/>
      <c r="F10" s="33"/>
      <c r="G10" s="33"/>
      <c r="H10" s="33"/>
      <c r="I10" s="33"/>
    </row>
    <row r="11" spans="1:13">
      <c r="B11" s="9" t="s">
        <v>135</v>
      </c>
    </row>
    <row r="12" spans="1:13">
      <c r="E12" s="44" t="s">
        <v>1315</v>
      </c>
      <c r="F12" s="45"/>
      <c r="G12" s="44"/>
      <c r="H12" s="44" t="s">
        <v>1206</v>
      </c>
      <c r="I12" s="45"/>
      <c r="J12" s="44"/>
      <c r="K12" s="44" t="s">
        <v>1304</v>
      </c>
      <c r="L12" s="45"/>
      <c r="M12" s="44"/>
    </row>
    <row r="13" spans="1:13">
      <c r="E13" s="20" t="s">
        <v>893</v>
      </c>
      <c r="F13" s="20" t="s">
        <v>892</v>
      </c>
      <c r="G13" s="20" t="s">
        <v>947</v>
      </c>
      <c r="H13" s="20" t="s">
        <v>893</v>
      </c>
      <c r="I13" s="20" t="s">
        <v>892</v>
      </c>
      <c r="J13" s="20" t="s">
        <v>947</v>
      </c>
      <c r="K13" s="20" t="s">
        <v>893</v>
      </c>
      <c r="L13" s="20" t="s">
        <v>892</v>
      </c>
      <c r="M13" s="20" t="s">
        <v>947</v>
      </c>
    </row>
    <row r="14" spans="1:13">
      <c r="E14" s="17" t="s">
        <v>35</v>
      </c>
      <c r="F14" s="17" t="s">
        <v>50</v>
      </c>
      <c r="G14" s="17" t="s">
        <v>68</v>
      </c>
      <c r="H14" s="17" t="s">
        <v>35</v>
      </c>
      <c r="I14" s="17" t="s">
        <v>50</v>
      </c>
      <c r="J14" s="17" t="s">
        <v>68</v>
      </c>
      <c r="K14" s="17" t="s">
        <v>35</v>
      </c>
      <c r="L14" s="17" t="s">
        <v>50</v>
      </c>
      <c r="M14" s="17" t="s">
        <v>68</v>
      </c>
    </row>
    <row r="15" spans="1:13">
      <c r="B15" s="40" t="s">
        <v>614</v>
      </c>
      <c r="C15" s="12" t="s">
        <v>610</v>
      </c>
      <c r="D15" s="17" t="s">
        <v>35</v>
      </c>
      <c r="E15" s="24">
        <v>2903000</v>
      </c>
      <c r="F15" s="24">
        <v>30378000</v>
      </c>
      <c r="G15" s="24">
        <v>33281000</v>
      </c>
      <c r="H15" s="24">
        <v>3924000</v>
      </c>
      <c r="I15" s="24">
        <v>147644000</v>
      </c>
      <c r="J15" s="24">
        <v>151568000</v>
      </c>
      <c r="K15" s="24">
        <v>3763000</v>
      </c>
      <c r="L15" s="24">
        <v>114192000</v>
      </c>
      <c r="M15" s="24">
        <v>117955000</v>
      </c>
    </row>
    <row r="16" spans="1:13">
      <c r="B16" s="41"/>
      <c r="C16" s="12" t="s">
        <v>298</v>
      </c>
      <c r="D16" s="17" t="s">
        <v>50</v>
      </c>
      <c r="E16" s="24">
        <v>0</v>
      </c>
      <c r="F16" s="24">
        <v>7032000</v>
      </c>
      <c r="G16" s="24">
        <v>7032000</v>
      </c>
      <c r="H16" s="24">
        <v>335000</v>
      </c>
      <c r="I16" s="24">
        <v>6088000</v>
      </c>
      <c r="J16" s="24">
        <v>6423000</v>
      </c>
      <c r="K16" s="24">
        <v>0</v>
      </c>
      <c r="L16" s="24">
        <v>5429000</v>
      </c>
      <c r="M16" s="24">
        <v>5429000</v>
      </c>
    </row>
    <row r="17" spans="2:13">
      <c r="B17" s="41"/>
      <c r="C17" s="12" t="s">
        <v>299</v>
      </c>
      <c r="D17" s="17" t="s">
        <v>68</v>
      </c>
      <c r="E17" s="24">
        <v>0</v>
      </c>
      <c r="F17" s="24">
        <v>7932000</v>
      </c>
      <c r="G17" s="24">
        <v>7932000</v>
      </c>
      <c r="H17" s="24">
        <v>335000</v>
      </c>
      <c r="I17" s="24">
        <v>5888000</v>
      </c>
      <c r="J17" s="24">
        <v>6223000</v>
      </c>
      <c r="K17" s="24">
        <v>0</v>
      </c>
      <c r="L17" s="24">
        <v>5959000</v>
      </c>
      <c r="M17" s="24">
        <v>5959000</v>
      </c>
    </row>
    <row r="18" spans="2:13">
      <c r="B18" s="41"/>
      <c r="C18" s="12" t="s">
        <v>16</v>
      </c>
      <c r="D18" s="17" t="s">
        <v>79</v>
      </c>
      <c r="E18" s="24">
        <v>67908000</v>
      </c>
      <c r="F18" s="24">
        <v>1312639000</v>
      </c>
      <c r="G18" s="24">
        <v>1380547000</v>
      </c>
      <c r="H18" s="24">
        <v>42786000</v>
      </c>
      <c r="I18" s="24">
        <v>1226572000</v>
      </c>
      <c r="J18" s="24">
        <v>1269358000</v>
      </c>
      <c r="K18" s="24">
        <v>56040000</v>
      </c>
      <c r="L18" s="24">
        <v>858675000</v>
      </c>
      <c r="M18" s="24">
        <v>914715000</v>
      </c>
    </row>
    <row r="19" spans="2:13">
      <c r="B19" s="42"/>
      <c r="C19" s="12" t="s">
        <v>1254</v>
      </c>
      <c r="D19" s="17" t="s">
        <v>84</v>
      </c>
      <c r="E19" s="7"/>
      <c r="F19" s="7"/>
      <c r="G19" s="24">
        <v>684627000</v>
      </c>
      <c r="H19" s="7"/>
      <c r="I19" s="7"/>
      <c r="J19" s="24">
        <v>620941000</v>
      </c>
      <c r="K19" s="7"/>
      <c r="L19" s="7"/>
      <c r="M19" s="24">
        <v>441863000</v>
      </c>
    </row>
    <row r="20" spans="2:13">
      <c r="B20" s="42" t="s">
        <v>970</v>
      </c>
      <c r="C20" s="42"/>
      <c r="D20" s="17" t="s">
        <v>85</v>
      </c>
      <c r="E20" s="24">
        <v>70811000</v>
      </c>
      <c r="F20" s="24">
        <v>1357981000</v>
      </c>
      <c r="G20" s="24">
        <v>1428792000</v>
      </c>
      <c r="H20" s="24">
        <v>47380000</v>
      </c>
      <c r="I20" s="24">
        <v>1386192000</v>
      </c>
      <c r="J20" s="24">
        <v>1433572000</v>
      </c>
      <c r="K20" s="24">
        <v>59803000</v>
      </c>
      <c r="L20" s="24">
        <v>984255000</v>
      </c>
      <c r="M20" s="24">
        <v>1044058000</v>
      </c>
    </row>
    <row r="21" spans="2:13">
      <c r="B21" s="42" t="s">
        <v>789</v>
      </c>
      <c r="C21" s="42"/>
      <c r="D21" s="17" t="s">
        <v>238</v>
      </c>
      <c r="E21" s="24">
        <v>29660000</v>
      </c>
      <c r="F21" s="24">
        <v>0</v>
      </c>
      <c r="G21" s="24">
        <v>29660000</v>
      </c>
      <c r="H21" s="24">
        <v>35383000</v>
      </c>
      <c r="I21" s="24">
        <v>0</v>
      </c>
      <c r="J21" s="24">
        <v>35383000</v>
      </c>
      <c r="K21" s="24">
        <v>34203000</v>
      </c>
      <c r="L21" s="24">
        <v>0</v>
      </c>
      <c r="M21" s="24">
        <v>34203000</v>
      </c>
    </row>
    <row r="22" spans="2:13">
      <c r="B22" s="42" t="s">
        <v>779</v>
      </c>
      <c r="C22" s="42"/>
      <c r="D22" s="17" t="s">
        <v>239</v>
      </c>
      <c r="E22" s="7"/>
      <c r="F22" s="7"/>
      <c r="G22" s="24">
        <v>38134000</v>
      </c>
      <c r="H22" s="7"/>
      <c r="I22" s="7"/>
      <c r="J22" s="24">
        <v>33535000</v>
      </c>
      <c r="K22" s="7"/>
      <c r="L22" s="7"/>
      <c r="M22" s="24">
        <v>30509000</v>
      </c>
    </row>
    <row r="23" spans="2:13">
      <c r="B23" s="40" t="s">
        <v>612</v>
      </c>
      <c r="C23" s="12" t="s">
        <v>610</v>
      </c>
      <c r="D23" s="17" t="s">
        <v>240</v>
      </c>
      <c r="E23" s="24">
        <v>38178000</v>
      </c>
      <c r="F23" s="24">
        <v>533728000</v>
      </c>
      <c r="G23" s="24">
        <v>571906000</v>
      </c>
      <c r="H23" s="24">
        <v>28710000</v>
      </c>
      <c r="I23" s="24">
        <v>470407000</v>
      </c>
      <c r="J23" s="24">
        <v>499117000</v>
      </c>
      <c r="K23" s="24">
        <v>23201000</v>
      </c>
      <c r="L23" s="24">
        <v>505907000</v>
      </c>
      <c r="M23" s="24">
        <v>529108000</v>
      </c>
    </row>
    <row r="24" spans="2:13">
      <c r="B24" s="41"/>
      <c r="C24" s="12" t="s">
        <v>778</v>
      </c>
      <c r="D24" s="17" t="s">
        <v>37</v>
      </c>
      <c r="E24" s="7"/>
      <c r="F24" s="7"/>
      <c r="G24" s="24">
        <v>41856000</v>
      </c>
      <c r="H24" s="7"/>
      <c r="I24" s="7"/>
      <c r="J24" s="24">
        <v>26661000</v>
      </c>
      <c r="K24" s="7"/>
      <c r="L24" s="7"/>
      <c r="M24" s="24">
        <v>21019000</v>
      </c>
    </row>
    <row r="25" spans="2:13">
      <c r="B25" s="41"/>
      <c r="C25" s="12" t="s">
        <v>298</v>
      </c>
      <c r="D25" s="17" t="s">
        <v>39</v>
      </c>
      <c r="E25" s="24">
        <v>0</v>
      </c>
      <c r="F25" s="24">
        <v>29059000</v>
      </c>
      <c r="G25" s="24">
        <v>29059000</v>
      </c>
      <c r="H25" s="24">
        <v>0</v>
      </c>
      <c r="I25" s="24">
        <v>25930000</v>
      </c>
      <c r="J25" s="24">
        <v>25930000</v>
      </c>
      <c r="K25" s="24">
        <v>0</v>
      </c>
      <c r="L25" s="24">
        <v>22847000</v>
      </c>
      <c r="M25" s="24">
        <v>22847000</v>
      </c>
    </row>
    <row r="26" spans="2:13">
      <c r="B26" s="41"/>
      <c r="C26" s="12" t="s">
        <v>299</v>
      </c>
      <c r="D26" s="17" t="s">
        <v>40</v>
      </c>
      <c r="E26" s="24">
        <v>557000</v>
      </c>
      <c r="F26" s="24">
        <v>27084000</v>
      </c>
      <c r="G26" s="24">
        <v>27641000</v>
      </c>
      <c r="H26" s="24">
        <v>563000</v>
      </c>
      <c r="I26" s="24">
        <v>23710000</v>
      </c>
      <c r="J26" s="24">
        <v>24273000</v>
      </c>
      <c r="K26" s="24">
        <v>797000</v>
      </c>
      <c r="L26" s="24">
        <v>21847000</v>
      </c>
      <c r="M26" s="24">
        <v>22644000</v>
      </c>
    </row>
    <row r="27" spans="2:13">
      <c r="B27" s="42"/>
      <c r="C27" s="12" t="s">
        <v>16</v>
      </c>
      <c r="D27" s="17" t="s">
        <v>43</v>
      </c>
      <c r="E27" s="24">
        <v>0</v>
      </c>
      <c r="F27" s="24">
        <v>50946000</v>
      </c>
      <c r="G27" s="24">
        <v>50946000</v>
      </c>
      <c r="H27" s="24">
        <v>0</v>
      </c>
      <c r="I27" s="24">
        <v>58059000</v>
      </c>
      <c r="J27" s="24">
        <v>58059000</v>
      </c>
      <c r="K27" s="24">
        <v>0</v>
      </c>
      <c r="L27" s="24">
        <v>53148000</v>
      </c>
      <c r="M27" s="24">
        <v>53148000</v>
      </c>
    </row>
    <row r="28" spans="2:13">
      <c r="B28" s="42" t="s">
        <v>968</v>
      </c>
      <c r="C28" s="42"/>
      <c r="D28" s="17" t="s">
        <v>44</v>
      </c>
      <c r="E28" s="24">
        <v>38735000</v>
      </c>
      <c r="F28" s="24">
        <v>640817000</v>
      </c>
      <c r="G28" s="24">
        <v>679552000</v>
      </c>
      <c r="H28" s="24">
        <v>29273000</v>
      </c>
      <c r="I28" s="24">
        <v>578106000</v>
      </c>
      <c r="J28" s="24">
        <v>607379000</v>
      </c>
      <c r="K28" s="24">
        <v>23998000</v>
      </c>
      <c r="L28" s="24">
        <v>603749000</v>
      </c>
      <c r="M28" s="24">
        <v>627747000</v>
      </c>
    </row>
    <row r="29" spans="2:13">
      <c r="B29" s="42" t="s">
        <v>789</v>
      </c>
      <c r="C29" s="42"/>
      <c r="D29" s="17" t="s">
        <v>45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</row>
    <row r="30" spans="2:13">
      <c r="B30" s="40" t="s">
        <v>617</v>
      </c>
      <c r="C30" s="12" t="s">
        <v>610</v>
      </c>
      <c r="D30" s="17" t="s">
        <v>46</v>
      </c>
      <c r="E30" s="24">
        <v>0</v>
      </c>
      <c r="F30" s="24">
        <v>45003000</v>
      </c>
      <c r="G30" s="24">
        <v>45003000</v>
      </c>
      <c r="H30" s="24">
        <v>0</v>
      </c>
      <c r="I30" s="24">
        <v>101592000</v>
      </c>
      <c r="J30" s="24">
        <v>101592000</v>
      </c>
      <c r="K30" s="24">
        <v>0</v>
      </c>
      <c r="L30" s="24">
        <v>90917000</v>
      </c>
      <c r="M30" s="24">
        <v>90917000</v>
      </c>
    </row>
    <row r="31" spans="2:13">
      <c r="B31" s="41"/>
      <c r="C31" s="12" t="s">
        <v>298</v>
      </c>
      <c r="D31" s="17" t="s">
        <v>47</v>
      </c>
      <c r="E31" s="24">
        <v>21000</v>
      </c>
      <c r="F31" s="24">
        <v>35428000</v>
      </c>
      <c r="G31" s="24">
        <v>35449000</v>
      </c>
      <c r="H31" s="24">
        <v>157000</v>
      </c>
      <c r="I31" s="24">
        <v>39384000</v>
      </c>
      <c r="J31" s="24">
        <v>39541000</v>
      </c>
      <c r="K31" s="24">
        <v>105000</v>
      </c>
      <c r="L31" s="24">
        <v>34705000</v>
      </c>
      <c r="M31" s="24">
        <v>34810000</v>
      </c>
    </row>
    <row r="32" spans="2:13">
      <c r="B32" s="41"/>
      <c r="C32" s="12" t="s">
        <v>299</v>
      </c>
      <c r="D32" s="17" t="s">
        <v>48</v>
      </c>
      <c r="E32" s="24">
        <v>21000</v>
      </c>
      <c r="F32" s="24">
        <v>35428000</v>
      </c>
      <c r="G32" s="24">
        <v>35449000</v>
      </c>
      <c r="H32" s="24">
        <v>161000</v>
      </c>
      <c r="I32" s="24">
        <v>39384000</v>
      </c>
      <c r="J32" s="24">
        <v>39545000</v>
      </c>
      <c r="K32" s="24">
        <v>105000</v>
      </c>
      <c r="L32" s="24">
        <v>34705000</v>
      </c>
      <c r="M32" s="24">
        <v>34810000</v>
      </c>
    </row>
    <row r="33" spans="2:13">
      <c r="B33" s="41"/>
      <c r="C33" s="12" t="s">
        <v>795</v>
      </c>
      <c r="D33" s="17" t="s">
        <v>49</v>
      </c>
      <c r="E33" s="7"/>
      <c r="F33" s="7"/>
      <c r="G33" s="24">
        <v>35428000</v>
      </c>
      <c r="H33" s="7"/>
      <c r="I33" s="7"/>
      <c r="J33" s="24">
        <v>39384000</v>
      </c>
      <c r="K33" s="7"/>
      <c r="L33" s="7"/>
      <c r="M33" s="24">
        <v>34705000</v>
      </c>
    </row>
    <row r="34" spans="2:13">
      <c r="B34" s="42"/>
      <c r="C34" s="12" t="s">
        <v>16</v>
      </c>
      <c r="D34" s="17" t="s">
        <v>51</v>
      </c>
      <c r="E34" s="24">
        <v>77000</v>
      </c>
      <c r="F34" s="24">
        <v>277640000</v>
      </c>
      <c r="G34" s="24">
        <v>277717000</v>
      </c>
      <c r="H34" s="24">
        <v>88000</v>
      </c>
      <c r="I34" s="24">
        <v>151059000</v>
      </c>
      <c r="J34" s="24">
        <v>151147000</v>
      </c>
      <c r="K34" s="24">
        <v>66000</v>
      </c>
      <c r="L34" s="24">
        <v>163524000</v>
      </c>
      <c r="M34" s="24">
        <v>163590000</v>
      </c>
    </row>
    <row r="35" spans="2:13">
      <c r="B35" s="42" t="s">
        <v>971</v>
      </c>
      <c r="C35" s="42"/>
      <c r="D35" s="17" t="s">
        <v>58</v>
      </c>
      <c r="E35" s="24">
        <v>119000</v>
      </c>
      <c r="F35" s="24">
        <v>393499000</v>
      </c>
      <c r="G35" s="24">
        <v>393618000</v>
      </c>
      <c r="H35" s="24">
        <v>406000</v>
      </c>
      <c r="I35" s="24">
        <v>331419000</v>
      </c>
      <c r="J35" s="24">
        <v>331825000</v>
      </c>
      <c r="K35" s="24">
        <v>276000</v>
      </c>
      <c r="L35" s="24">
        <v>323851000</v>
      </c>
      <c r="M35" s="24">
        <v>324127000</v>
      </c>
    </row>
    <row r="36" spans="2:13">
      <c r="B36" s="40" t="s">
        <v>613</v>
      </c>
      <c r="C36" s="12" t="s">
        <v>610</v>
      </c>
      <c r="D36" s="17" t="s">
        <v>60</v>
      </c>
      <c r="E36" s="24">
        <v>0</v>
      </c>
      <c r="F36" s="24">
        <v>1484000</v>
      </c>
      <c r="G36" s="24">
        <v>1484000</v>
      </c>
      <c r="H36" s="24">
        <v>0</v>
      </c>
      <c r="I36" s="24">
        <v>252000</v>
      </c>
      <c r="J36" s="24">
        <v>252000</v>
      </c>
      <c r="K36" s="24">
        <v>0</v>
      </c>
      <c r="L36" s="24">
        <v>160000</v>
      </c>
      <c r="M36" s="24">
        <v>160000</v>
      </c>
    </row>
    <row r="37" spans="2:13">
      <c r="B37" s="41"/>
      <c r="C37" s="12" t="s">
        <v>298</v>
      </c>
      <c r="D37" s="17" t="s">
        <v>61</v>
      </c>
      <c r="E37" s="24">
        <v>0</v>
      </c>
      <c r="F37" s="24">
        <v>92000</v>
      </c>
      <c r="G37" s="24">
        <v>92000</v>
      </c>
      <c r="H37" s="24">
        <v>0</v>
      </c>
      <c r="I37" s="24">
        <v>86000</v>
      </c>
      <c r="J37" s="24">
        <v>86000</v>
      </c>
      <c r="K37" s="24">
        <v>0</v>
      </c>
      <c r="L37" s="24">
        <v>25000</v>
      </c>
      <c r="M37" s="24">
        <v>25000</v>
      </c>
    </row>
    <row r="38" spans="2:13">
      <c r="B38" s="41"/>
      <c r="C38" s="12" t="s">
        <v>299</v>
      </c>
      <c r="D38" s="17" t="s">
        <v>62</v>
      </c>
      <c r="E38" s="24">
        <v>0</v>
      </c>
      <c r="F38" s="24">
        <v>92000</v>
      </c>
      <c r="G38" s="24">
        <v>92000</v>
      </c>
      <c r="H38" s="24">
        <v>0</v>
      </c>
      <c r="I38" s="24">
        <v>86000</v>
      </c>
      <c r="J38" s="24">
        <v>86000</v>
      </c>
      <c r="K38" s="24">
        <v>0</v>
      </c>
      <c r="L38" s="24">
        <v>25000</v>
      </c>
      <c r="M38" s="24">
        <v>25000</v>
      </c>
    </row>
    <row r="39" spans="2:13">
      <c r="B39" s="42"/>
      <c r="C39" s="12" t="s">
        <v>16</v>
      </c>
      <c r="D39" s="17" t="s">
        <v>63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</row>
    <row r="40" spans="2:13">
      <c r="B40" s="42" t="s">
        <v>969</v>
      </c>
      <c r="C40" s="42"/>
      <c r="D40" s="17" t="s">
        <v>64</v>
      </c>
      <c r="E40" s="24">
        <v>0</v>
      </c>
      <c r="F40" s="24">
        <v>1668000</v>
      </c>
      <c r="G40" s="24">
        <v>1668000</v>
      </c>
      <c r="H40" s="24">
        <v>0</v>
      </c>
      <c r="I40" s="24">
        <v>424000</v>
      </c>
      <c r="J40" s="24">
        <v>424000</v>
      </c>
      <c r="K40" s="24">
        <v>0</v>
      </c>
      <c r="L40" s="24">
        <v>210000</v>
      </c>
      <c r="M40" s="24">
        <v>210000</v>
      </c>
    </row>
    <row r="41" spans="2:13">
      <c r="B41" s="42" t="s">
        <v>611</v>
      </c>
      <c r="C41" s="12" t="s">
        <v>419</v>
      </c>
      <c r="D41" s="17" t="s">
        <v>65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</row>
    <row r="42" spans="2:13">
      <c r="B42" s="42"/>
      <c r="C42" s="12" t="s">
        <v>418</v>
      </c>
      <c r="D42" s="17" t="s">
        <v>66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</row>
    <row r="43" spans="2:13">
      <c r="B43" s="42" t="s">
        <v>967</v>
      </c>
      <c r="C43" s="42"/>
      <c r="D43" s="17" t="s">
        <v>67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</row>
    <row r="44" spans="2:13">
      <c r="B44" s="40" t="s">
        <v>994</v>
      </c>
      <c r="C44" s="40"/>
      <c r="D44" s="19" t="s">
        <v>69</v>
      </c>
      <c r="E44" s="26">
        <v>109665000</v>
      </c>
      <c r="F44" s="26">
        <v>2393965000</v>
      </c>
      <c r="G44" s="26">
        <v>2503630000</v>
      </c>
      <c r="H44" s="26">
        <v>77059000</v>
      </c>
      <c r="I44" s="26">
        <v>2296141000</v>
      </c>
      <c r="J44" s="26">
        <v>2373200000</v>
      </c>
      <c r="K44" s="26">
        <v>84077000</v>
      </c>
      <c r="L44" s="26">
        <v>1912065000</v>
      </c>
      <c r="M44" s="26">
        <v>1996142000</v>
      </c>
    </row>
  </sheetData>
  <mergeCells count="25">
    <mergeCell ref="B36:B39"/>
    <mergeCell ref="B40:C40"/>
    <mergeCell ref="B41:B42"/>
    <mergeCell ref="B43:C43"/>
    <mergeCell ref="B44:C44"/>
    <mergeCell ref="B23:B27"/>
    <mergeCell ref="B28:C28"/>
    <mergeCell ref="B29:C29"/>
    <mergeCell ref="B30:B34"/>
    <mergeCell ref="B35:C35"/>
    <mergeCell ref="K12:M12"/>
    <mergeCell ref="B15:B19"/>
    <mergeCell ref="B20:C20"/>
    <mergeCell ref="B21:C21"/>
    <mergeCell ref="B22:C22"/>
    <mergeCell ref="A6:B6"/>
    <mergeCell ref="A8:B8"/>
    <mergeCell ref="B10:I10"/>
    <mergeCell ref="E12:G12"/>
    <mergeCell ref="H12:J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27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45.7265625" customWidth="1"/>
    <col min="4" max="4" width="8" customWidth="1"/>
    <col min="5" max="22" width="21.54296875" customWidth="1"/>
  </cols>
  <sheetData>
    <row r="1" spans="1:22" ht="13">
      <c r="A1" s="32" t="s">
        <v>250</v>
      </c>
      <c r="B1" s="33"/>
      <c r="C1" s="33"/>
    </row>
    <row r="2" spans="1:22" ht="13">
      <c r="A2" s="32" t="s">
        <v>488</v>
      </c>
      <c r="B2" s="33"/>
      <c r="C2" s="33"/>
    </row>
    <row r="4" spans="1:22">
      <c r="A4" s="34" t="s">
        <v>367</v>
      </c>
      <c r="B4" s="35"/>
      <c r="C4" s="10" t="s">
        <v>41</v>
      </c>
      <c r="D4" s="36" t="s">
        <v>483</v>
      </c>
      <c r="E4" s="36"/>
    </row>
    <row r="5" spans="1:22">
      <c r="A5" s="37" t="s">
        <v>1308</v>
      </c>
      <c r="B5" s="37"/>
      <c r="C5" s="14">
        <v>45930</v>
      </c>
    </row>
    <row r="6" spans="1:22">
      <c r="A6" s="37" t="s">
        <v>1000</v>
      </c>
      <c r="B6" s="37"/>
      <c r="C6" s="13" t="s">
        <v>257</v>
      </c>
    </row>
    <row r="7" spans="1:22">
      <c r="A7" s="2"/>
      <c r="B7" s="2"/>
      <c r="C7" s="15"/>
    </row>
    <row r="8" spans="1:22">
      <c r="A8" s="38" t="s">
        <v>862</v>
      </c>
      <c r="B8" s="38"/>
      <c r="C8" s="16" t="str">
        <f>B11</f>
        <v>660-38</v>
      </c>
    </row>
    <row r="9" spans="1:22">
      <c r="A9" s="5" t="s">
        <v>137</v>
      </c>
    </row>
    <row r="10" spans="1:22">
      <c r="B10" s="39" t="s">
        <v>138</v>
      </c>
      <c r="C10" s="33"/>
      <c r="D10" s="33"/>
      <c r="E10" s="33"/>
      <c r="F10" s="33"/>
      <c r="G10" s="33"/>
      <c r="H10" s="33"/>
      <c r="I10" s="33"/>
    </row>
    <row r="11" spans="1:22">
      <c r="B11" s="9" t="s">
        <v>137</v>
      </c>
    </row>
    <row r="12" spans="1:22">
      <c r="E12" s="44" t="s">
        <v>1315</v>
      </c>
      <c r="F12" s="45"/>
      <c r="G12" s="44"/>
      <c r="H12" s="44" t="s">
        <v>1315</v>
      </c>
      <c r="I12" s="45"/>
      <c r="J12" s="44"/>
      <c r="K12" s="44" t="s">
        <v>1206</v>
      </c>
      <c r="L12" s="45"/>
      <c r="M12" s="44"/>
      <c r="N12" s="44" t="s">
        <v>1206</v>
      </c>
      <c r="O12" s="45"/>
      <c r="P12" s="44"/>
      <c r="Q12" s="44" t="s">
        <v>1304</v>
      </c>
      <c r="R12" s="45"/>
      <c r="S12" s="44"/>
      <c r="T12" s="44" t="s">
        <v>1304</v>
      </c>
      <c r="U12" s="45"/>
      <c r="V12" s="44"/>
    </row>
    <row r="13" spans="1:22">
      <c r="E13" s="44" t="s">
        <v>921</v>
      </c>
      <c r="F13" s="45"/>
      <c r="G13" s="44"/>
      <c r="H13" s="44" t="s">
        <v>564</v>
      </c>
      <c r="I13" s="45"/>
      <c r="J13" s="44"/>
      <c r="K13" s="44" t="s">
        <v>921</v>
      </c>
      <c r="L13" s="45"/>
      <c r="M13" s="44"/>
      <c r="N13" s="44" t="s">
        <v>564</v>
      </c>
      <c r="O13" s="45"/>
      <c r="P13" s="44"/>
      <c r="Q13" s="44" t="s">
        <v>921</v>
      </c>
      <c r="R13" s="45"/>
      <c r="S13" s="44"/>
      <c r="T13" s="44" t="s">
        <v>564</v>
      </c>
      <c r="U13" s="45"/>
      <c r="V13" s="44"/>
    </row>
    <row r="14" spans="1:22">
      <c r="E14" s="20" t="s">
        <v>893</v>
      </c>
      <c r="F14" s="20" t="s">
        <v>892</v>
      </c>
      <c r="G14" s="20" t="s">
        <v>947</v>
      </c>
      <c r="H14" s="20" t="s">
        <v>893</v>
      </c>
      <c r="I14" s="20" t="s">
        <v>892</v>
      </c>
      <c r="J14" s="20" t="s">
        <v>947</v>
      </c>
      <c r="K14" s="20" t="s">
        <v>893</v>
      </c>
      <c r="L14" s="20" t="s">
        <v>892</v>
      </c>
      <c r="M14" s="20" t="s">
        <v>947</v>
      </c>
      <c r="N14" s="20" t="s">
        <v>893</v>
      </c>
      <c r="O14" s="20" t="s">
        <v>892</v>
      </c>
      <c r="P14" s="20" t="s">
        <v>947</v>
      </c>
      <c r="Q14" s="20" t="s">
        <v>893</v>
      </c>
      <c r="R14" s="20" t="s">
        <v>892</v>
      </c>
      <c r="S14" s="20" t="s">
        <v>947</v>
      </c>
      <c r="T14" s="20" t="s">
        <v>893</v>
      </c>
      <c r="U14" s="20" t="s">
        <v>892</v>
      </c>
      <c r="V14" s="20" t="s">
        <v>947</v>
      </c>
    </row>
    <row r="15" spans="1:22">
      <c r="E15" s="17" t="s">
        <v>35</v>
      </c>
      <c r="F15" s="17" t="s">
        <v>50</v>
      </c>
      <c r="G15" s="17" t="s">
        <v>68</v>
      </c>
      <c r="H15" s="17" t="s">
        <v>79</v>
      </c>
      <c r="I15" s="17" t="s">
        <v>84</v>
      </c>
      <c r="J15" s="17" t="s">
        <v>85</v>
      </c>
      <c r="K15" s="17" t="s">
        <v>35</v>
      </c>
      <c r="L15" s="17" t="s">
        <v>50</v>
      </c>
      <c r="M15" s="17" t="s">
        <v>68</v>
      </c>
      <c r="N15" s="17" t="s">
        <v>79</v>
      </c>
      <c r="O15" s="17" t="s">
        <v>84</v>
      </c>
      <c r="P15" s="17" t="s">
        <v>85</v>
      </c>
      <c r="Q15" s="17" t="s">
        <v>35</v>
      </c>
      <c r="R15" s="17" t="s">
        <v>50</v>
      </c>
      <c r="S15" s="17" t="s">
        <v>68</v>
      </c>
      <c r="T15" s="17" t="s">
        <v>79</v>
      </c>
      <c r="U15" s="17" t="s">
        <v>84</v>
      </c>
      <c r="V15" s="17" t="s">
        <v>85</v>
      </c>
    </row>
    <row r="16" spans="1:22">
      <c r="B16" s="42" t="s">
        <v>614</v>
      </c>
      <c r="C16" s="42"/>
      <c r="D16" s="17" t="s">
        <v>35</v>
      </c>
      <c r="E16" s="24">
        <v>598000</v>
      </c>
      <c r="F16" s="24">
        <v>8437000</v>
      </c>
      <c r="G16" s="24">
        <v>9035000</v>
      </c>
      <c r="H16" s="24">
        <v>697000</v>
      </c>
      <c r="I16" s="24">
        <v>8197000</v>
      </c>
      <c r="J16" s="24">
        <v>8894000</v>
      </c>
      <c r="K16" s="24">
        <v>791000</v>
      </c>
      <c r="L16" s="24">
        <v>9053000</v>
      </c>
      <c r="M16" s="24">
        <v>9844000</v>
      </c>
      <c r="N16" s="24">
        <v>856000</v>
      </c>
      <c r="O16" s="24">
        <v>8880000</v>
      </c>
      <c r="P16" s="24">
        <v>9736000</v>
      </c>
      <c r="Q16" s="24">
        <v>1190000</v>
      </c>
      <c r="R16" s="24">
        <v>9021000</v>
      </c>
      <c r="S16" s="24">
        <v>10211000</v>
      </c>
      <c r="T16" s="24">
        <v>812000</v>
      </c>
      <c r="U16" s="24">
        <v>8490000</v>
      </c>
      <c r="V16" s="24">
        <v>9302000</v>
      </c>
    </row>
    <row r="17" spans="2:22">
      <c r="B17" s="12"/>
      <c r="C17" s="12" t="s">
        <v>789</v>
      </c>
      <c r="D17" s="17" t="s">
        <v>50</v>
      </c>
      <c r="E17" s="24">
        <v>233000</v>
      </c>
      <c r="F17" s="24">
        <v>0</v>
      </c>
      <c r="G17" s="24">
        <v>233000</v>
      </c>
      <c r="H17" s="24">
        <v>214000</v>
      </c>
      <c r="I17" s="24">
        <v>0</v>
      </c>
      <c r="J17" s="24">
        <v>214000</v>
      </c>
      <c r="K17" s="24">
        <v>577000</v>
      </c>
      <c r="L17" s="24">
        <v>0</v>
      </c>
      <c r="M17" s="24">
        <v>577000</v>
      </c>
      <c r="N17" s="24">
        <v>386000</v>
      </c>
      <c r="O17" s="24">
        <v>0</v>
      </c>
      <c r="P17" s="24">
        <v>386000</v>
      </c>
      <c r="Q17" s="24">
        <v>873000</v>
      </c>
      <c r="R17" s="24">
        <v>0</v>
      </c>
      <c r="S17" s="24">
        <v>873000</v>
      </c>
      <c r="T17" s="24">
        <v>293000</v>
      </c>
      <c r="U17" s="24">
        <v>0</v>
      </c>
      <c r="V17" s="24">
        <v>293000</v>
      </c>
    </row>
    <row r="18" spans="2:22">
      <c r="B18" s="42" t="s">
        <v>612</v>
      </c>
      <c r="C18" s="42"/>
      <c r="D18" s="17" t="s">
        <v>68</v>
      </c>
      <c r="E18" s="24">
        <v>115000</v>
      </c>
      <c r="F18" s="24">
        <v>9789000</v>
      </c>
      <c r="G18" s="24">
        <v>9904000</v>
      </c>
      <c r="H18" s="24">
        <v>145000</v>
      </c>
      <c r="I18" s="24">
        <v>11417000</v>
      </c>
      <c r="J18" s="24">
        <v>11562000</v>
      </c>
      <c r="K18" s="24">
        <v>116000</v>
      </c>
      <c r="L18" s="24">
        <v>6367000</v>
      </c>
      <c r="M18" s="24">
        <v>6483000</v>
      </c>
      <c r="N18" s="24">
        <v>289000</v>
      </c>
      <c r="O18" s="24">
        <v>5625000</v>
      </c>
      <c r="P18" s="24">
        <v>5914000</v>
      </c>
      <c r="Q18" s="24">
        <v>237000</v>
      </c>
      <c r="R18" s="24">
        <v>6714000</v>
      </c>
      <c r="S18" s="24">
        <v>6951000</v>
      </c>
      <c r="T18" s="24">
        <v>103000</v>
      </c>
      <c r="U18" s="24">
        <v>6588000</v>
      </c>
      <c r="V18" s="24">
        <v>6691000</v>
      </c>
    </row>
    <row r="19" spans="2:22">
      <c r="B19" s="12"/>
      <c r="C19" s="12" t="s">
        <v>789</v>
      </c>
      <c r="D19" s="17" t="s">
        <v>79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</row>
    <row r="20" spans="2:22">
      <c r="B20" s="42" t="s">
        <v>617</v>
      </c>
      <c r="C20" s="42"/>
      <c r="D20" s="17" t="s">
        <v>84</v>
      </c>
      <c r="E20" s="24">
        <v>5000</v>
      </c>
      <c r="F20" s="24">
        <v>7846000</v>
      </c>
      <c r="G20" s="24">
        <v>7851000</v>
      </c>
      <c r="H20" s="24">
        <v>1000</v>
      </c>
      <c r="I20" s="24">
        <v>7754000</v>
      </c>
      <c r="J20" s="24">
        <v>7755000</v>
      </c>
      <c r="K20" s="24">
        <v>10000</v>
      </c>
      <c r="L20" s="24">
        <v>5851000</v>
      </c>
      <c r="M20" s="24">
        <v>5861000</v>
      </c>
      <c r="N20" s="24">
        <v>8000</v>
      </c>
      <c r="O20" s="24">
        <v>5808000</v>
      </c>
      <c r="P20" s="24">
        <v>5816000</v>
      </c>
      <c r="Q20" s="24">
        <v>7000</v>
      </c>
      <c r="R20" s="24">
        <v>5013000</v>
      </c>
      <c r="S20" s="24">
        <v>5020000</v>
      </c>
      <c r="T20" s="24">
        <v>7000</v>
      </c>
      <c r="U20" s="24">
        <v>4913000</v>
      </c>
      <c r="V20" s="24">
        <v>4920000</v>
      </c>
    </row>
    <row r="21" spans="2:22">
      <c r="B21" s="42" t="s">
        <v>613</v>
      </c>
      <c r="C21" s="42"/>
      <c r="D21" s="17" t="s">
        <v>85</v>
      </c>
      <c r="E21" s="24">
        <v>0</v>
      </c>
      <c r="F21" s="24">
        <v>12000</v>
      </c>
      <c r="G21" s="24">
        <v>12000</v>
      </c>
      <c r="H21" s="24">
        <v>0</v>
      </c>
      <c r="I21" s="24">
        <v>12000</v>
      </c>
      <c r="J21" s="24">
        <v>12000</v>
      </c>
      <c r="K21" s="24">
        <v>0</v>
      </c>
      <c r="L21" s="24">
        <v>23000</v>
      </c>
      <c r="M21" s="24">
        <v>23000</v>
      </c>
      <c r="N21" s="24">
        <v>0</v>
      </c>
      <c r="O21" s="24">
        <v>22000</v>
      </c>
      <c r="P21" s="24">
        <v>22000</v>
      </c>
      <c r="Q21" s="24">
        <v>0</v>
      </c>
      <c r="R21" s="24">
        <v>9000</v>
      </c>
      <c r="S21" s="24">
        <v>9000</v>
      </c>
      <c r="T21" s="24">
        <v>0</v>
      </c>
      <c r="U21" s="24">
        <v>8000</v>
      </c>
      <c r="V21" s="24">
        <v>8000</v>
      </c>
    </row>
    <row r="22" spans="2:22">
      <c r="B22" s="42" t="s">
        <v>611</v>
      </c>
      <c r="C22" s="42"/>
      <c r="D22" s="17" t="s">
        <v>238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</row>
    <row r="23" spans="2:22">
      <c r="B23" s="42" t="s">
        <v>988</v>
      </c>
      <c r="C23" s="42"/>
      <c r="D23" s="17" t="s">
        <v>239</v>
      </c>
      <c r="E23" s="24">
        <v>718000</v>
      </c>
      <c r="F23" s="24">
        <v>26084000</v>
      </c>
      <c r="G23" s="24">
        <v>26802000</v>
      </c>
      <c r="H23" s="24">
        <v>843000</v>
      </c>
      <c r="I23" s="24">
        <v>27380000</v>
      </c>
      <c r="J23" s="24">
        <v>28223000</v>
      </c>
      <c r="K23" s="24">
        <v>917000</v>
      </c>
      <c r="L23" s="24">
        <v>21294000</v>
      </c>
      <c r="M23" s="24">
        <v>22211000</v>
      </c>
      <c r="N23" s="24">
        <v>1153000</v>
      </c>
      <c r="O23" s="24">
        <v>20335000</v>
      </c>
      <c r="P23" s="24">
        <v>21488000</v>
      </c>
      <c r="Q23" s="24">
        <v>1434000</v>
      </c>
      <c r="R23" s="24">
        <v>20757000</v>
      </c>
      <c r="S23" s="24">
        <v>22191000</v>
      </c>
      <c r="T23" s="24">
        <v>922000</v>
      </c>
      <c r="U23" s="24">
        <v>19999000</v>
      </c>
      <c r="V23" s="24">
        <v>20921000</v>
      </c>
    </row>
    <row r="24" spans="2:22">
      <c r="B24" s="12"/>
      <c r="C24" s="12" t="s">
        <v>803</v>
      </c>
      <c r="D24" s="17" t="s">
        <v>240</v>
      </c>
      <c r="E24" s="7"/>
      <c r="F24" s="7"/>
      <c r="G24" s="24">
        <v>35000</v>
      </c>
      <c r="H24" s="7"/>
      <c r="I24" s="7"/>
      <c r="J24" s="24">
        <v>1000</v>
      </c>
      <c r="K24" s="7"/>
      <c r="L24" s="7"/>
      <c r="M24" s="24">
        <v>29000</v>
      </c>
      <c r="N24" s="7"/>
      <c r="O24" s="7"/>
      <c r="P24" s="24">
        <v>8000</v>
      </c>
      <c r="Q24" s="7"/>
      <c r="R24" s="7"/>
      <c r="S24" s="24">
        <v>42000</v>
      </c>
      <c r="T24" s="7"/>
      <c r="U24" s="7"/>
      <c r="V24" s="24">
        <v>6000</v>
      </c>
    </row>
    <row r="25" spans="2:22">
      <c r="B25" s="42" t="s">
        <v>1120</v>
      </c>
      <c r="C25" s="42"/>
      <c r="D25" s="17" t="s">
        <v>37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</row>
    <row r="26" spans="2:22">
      <c r="B26" s="42" t="s">
        <v>673</v>
      </c>
      <c r="C26" s="42"/>
      <c r="D26" s="17" t="s">
        <v>39</v>
      </c>
      <c r="E26" s="24">
        <v>718000</v>
      </c>
      <c r="F26" s="24">
        <v>26084000</v>
      </c>
      <c r="G26" s="24">
        <v>26802000</v>
      </c>
      <c r="H26" s="24">
        <v>843000</v>
      </c>
      <c r="I26" s="24">
        <v>27380000</v>
      </c>
      <c r="J26" s="24">
        <v>28223000</v>
      </c>
      <c r="K26" s="24">
        <v>917000</v>
      </c>
      <c r="L26" s="24">
        <v>21294000</v>
      </c>
      <c r="M26" s="24">
        <v>22211000</v>
      </c>
      <c r="N26" s="24">
        <v>1153000</v>
      </c>
      <c r="O26" s="24">
        <v>20335000</v>
      </c>
      <c r="P26" s="24">
        <v>21488000</v>
      </c>
      <c r="Q26" s="24">
        <v>1434000</v>
      </c>
      <c r="R26" s="24">
        <v>20757000</v>
      </c>
      <c r="S26" s="24">
        <v>22191000</v>
      </c>
      <c r="T26" s="24">
        <v>922000</v>
      </c>
      <c r="U26" s="24">
        <v>19999000</v>
      </c>
      <c r="V26" s="24">
        <v>20921000</v>
      </c>
    </row>
    <row r="27" spans="2:22">
      <c r="B27" s="11"/>
      <c r="C27" s="11" t="s">
        <v>802</v>
      </c>
      <c r="D27" s="19" t="s">
        <v>40</v>
      </c>
      <c r="E27" s="26">
        <v>142000</v>
      </c>
      <c r="F27" s="26">
        <v>1697000</v>
      </c>
      <c r="G27" s="26">
        <v>1839000</v>
      </c>
      <c r="H27" s="26">
        <v>168000</v>
      </c>
      <c r="I27" s="26">
        <v>1978000</v>
      </c>
      <c r="J27" s="26">
        <v>2146000</v>
      </c>
      <c r="K27" s="26">
        <v>209000</v>
      </c>
      <c r="L27" s="26">
        <v>1479000</v>
      </c>
      <c r="M27" s="26">
        <v>1688000</v>
      </c>
      <c r="N27" s="26">
        <v>155000</v>
      </c>
      <c r="O27" s="26">
        <v>1606000</v>
      </c>
      <c r="P27" s="26">
        <v>1761000</v>
      </c>
      <c r="Q27" s="26">
        <v>272000</v>
      </c>
      <c r="R27" s="26">
        <v>1328000</v>
      </c>
      <c r="S27" s="26">
        <v>1600000</v>
      </c>
      <c r="T27" s="26">
        <v>193000</v>
      </c>
      <c r="U27" s="26">
        <v>1403000</v>
      </c>
      <c r="V27" s="26">
        <v>1596000</v>
      </c>
    </row>
  </sheetData>
  <mergeCells count="28">
    <mergeCell ref="B23:C23"/>
    <mergeCell ref="B25:C25"/>
    <mergeCell ref="B26:C26"/>
    <mergeCell ref="B16:C16"/>
    <mergeCell ref="B18:C18"/>
    <mergeCell ref="B20:C20"/>
    <mergeCell ref="B21:C21"/>
    <mergeCell ref="B22:C22"/>
    <mergeCell ref="K12:M12"/>
    <mergeCell ref="N12:P12"/>
    <mergeCell ref="Q12:S12"/>
    <mergeCell ref="T12:V12"/>
    <mergeCell ref="E13:G13"/>
    <mergeCell ref="H13:J13"/>
    <mergeCell ref="K13:M13"/>
    <mergeCell ref="N13:P13"/>
    <mergeCell ref="Q13:S13"/>
    <mergeCell ref="T13:V13"/>
    <mergeCell ref="A6:B6"/>
    <mergeCell ref="A8:B8"/>
    <mergeCell ref="B10:I10"/>
    <mergeCell ref="E12:G12"/>
    <mergeCell ref="H12:J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25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36.453125" customWidth="1"/>
    <col min="4" max="4" width="8" customWidth="1"/>
    <col min="5" max="25" width="21.54296875" customWidth="1"/>
  </cols>
  <sheetData>
    <row r="1" spans="1:25" ht="13">
      <c r="A1" s="32" t="s">
        <v>250</v>
      </c>
      <c r="B1" s="33"/>
      <c r="C1" s="33"/>
    </row>
    <row r="2" spans="1:25" ht="13">
      <c r="A2" s="32" t="s">
        <v>488</v>
      </c>
      <c r="B2" s="33"/>
      <c r="C2" s="33"/>
    </row>
    <row r="4" spans="1:25">
      <c r="A4" s="34" t="s">
        <v>367</v>
      </c>
      <c r="B4" s="35"/>
      <c r="C4" s="10" t="s">
        <v>41</v>
      </c>
      <c r="D4" s="36" t="s">
        <v>483</v>
      </c>
      <c r="E4" s="36"/>
    </row>
    <row r="5" spans="1:25">
      <c r="A5" s="37" t="s">
        <v>1308</v>
      </c>
      <c r="B5" s="37"/>
      <c r="C5" s="14">
        <v>45930</v>
      </c>
    </row>
    <row r="6" spans="1:25">
      <c r="A6" s="37" t="s">
        <v>1000</v>
      </c>
      <c r="B6" s="37"/>
      <c r="C6" s="13" t="s">
        <v>257</v>
      </c>
    </row>
    <row r="7" spans="1:25">
      <c r="A7" s="2"/>
      <c r="B7" s="2"/>
      <c r="C7" s="15"/>
    </row>
    <row r="8" spans="1:25">
      <c r="A8" s="38" t="s">
        <v>862</v>
      </c>
      <c r="B8" s="38"/>
      <c r="C8" s="16" t="str">
        <f>B11</f>
        <v>660-39</v>
      </c>
    </row>
    <row r="9" spans="1:25">
      <c r="A9" s="5" t="s">
        <v>139</v>
      </c>
    </row>
    <row r="10" spans="1:25">
      <c r="B10" s="39" t="s">
        <v>140</v>
      </c>
      <c r="C10" s="33"/>
      <c r="D10" s="33"/>
      <c r="E10" s="33"/>
      <c r="F10" s="33"/>
      <c r="G10" s="33"/>
      <c r="H10" s="33"/>
      <c r="I10" s="33"/>
    </row>
    <row r="11" spans="1:25">
      <c r="B11" s="9" t="s">
        <v>139</v>
      </c>
    </row>
    <row r="12" spans="1:25">
      <c r="E12" s="44" t="s">
        <v>1315</v>
      </c>
      <c r="F12" s="45"/>
      <c r="G12" s="45"/>
      <c r="H12" s="45"/>
      <c r="I12" s="45"/>
      <c r="J12" s="45"/>
      <c r="K12" s="44"/>
      <c r="L12" s="44" t="s">
        <v>1206</v>
      </c>
      <c r="M12" s="45"/>
      <c r="N12" s="45"/>
      <c r="O12" s="45"/>
      <c r="P12" s="45"/>
      <c r="Q12" s="45"/>
      <c r="R12" s="44"/>
      <c r="S12" s="44" t="s">
        <v>1304</v>
      </c>
      <c r="T12" s="45"/>
      <c r="U12" s="45"/>
      <c r="V12" s="45"/>
      <c r="W12" s="45"/>
      <c r="X12" s="45"/>
      <c r="Y12" s="44"/>
    </row>
    <row r="13" spans="1:25">
      <c r="E13" s="20" t="s">
        <v>356</v>
      </c>
      <c r="F13" s="20" t="s">
        <v>369</v>
      </c>
      <c r="G13" s="20" t="s">
        <v>413</v>
      </c>
      <c r="H13" s="20" t="s">
        <v>849</v>
      </c>
      <c r="I13" s="20" t="s">
        <v>395</v>
      </c>
      <c r="J13" s="20" t="s">
        <v>305</v>
      </c>
      <c r="K13" s="20" t="s">
        <v>947</v>
      </c>
      <c r="L13" s="20" t="s">
        <v>356</v>
      </c>
      <c r="M13" s="20" t="s">
        <v>369</v>
      </c>
      <c r="N13" s="20" t="s">
        <v>413</v>
      </c>
      <c r="O13" s="20" t="s">
        <v>849</v>
      </c>
      <c r="P13" s="20" t="s">
        <v>395</v>
      </c>
      <c r="Q13" s="20" t="s">
        <v>305</v>
      </c>
      <c r="R13" s="20" t="s">
        <v>947</v>
      </c>
      <c r="S13" s="20" t="s">
        <v>356</v>
      </c>
      <c r="T13" s="20" t="s">
        <v>369</v>
      </c>
      <c r="U13" s="20" t="s">
        <v>413</v>
      </c>
      <c r="V13" s="20" t="s">
        <v>849</v>
      </c>
      <c r="W13" s="20" t="s">
        <v>395</v>
      </c>
      <c r="X13" s="20" t="s">
        <v>305</v>
      </c>
      <c r="Y13" s="20" t="s">
        <v>947</v>
      </c>
    </row>
    <row r="14" spans="1:25">
      <c r="E14" s="17" t="s">
        <v>35</v>
      </c>
      <c r="F14" s="17" t="s">
        <v>50</v>
      </c>
      <c r="G14" s="17" t="s">
        <v>68</v>
      </c>
      <c r="H14" s="17" t="s">
        <v>79</v>
      </c>
      <c r="I14" s="17" t="s">
        <v>84</v>
      </c>
      <c r="J14" s="17" t="s">
        <v>85</v>
      </c>
      <c r="K14" s="17" t="s">
        <v>238</v>
      </c>
      <c r="L14" s="17" t="s">
        <v>35</v>
      </c>
      <c r="M14" s="17" t="s">
        <v>50</v>
      </c>
      <c r="N14" s="17" t="s">
        <v>68</v>
      </c>
      <c r="O14" s="17" t="s">
        <v>79</v>
      </c>
      <c r="P14" s="17" t="s">
        <v>84</v>
      </c>
      <c r="Q14" s="17" t="s">
        <v>85</v>
      </c>
      <c r="R14" s="17" t="s">
        <v>238</v>
      </c>
      <c r="S14" s="17" t="s">
        <v>35</v>
      </c>
      <c r="T14" s="17" t="s">
        <v>50</v>
      </c>
      <c r="U14" s="17" t="s">
        <v>68</v>
      </c>
      <c r="V14" s="17" t="s">
        <v>79</v>
      </c>
      <c r="W14" s="17" t="s">
        <v>84</v>
      </c>
      <c r="X14" s="17" t="s">
        <v>85</v>
      </c>
      <c r="Y14" s="17" t="s">
        <v>238</v>
      </c>
    </row>
    <row r="15" spans="1:25">
      <c r="B15" s="42" t="s">
        <v>676</v>
      </c>
      <c r="C15" s="42"/>
      <c r="D15" s="17" t="s">
        <v>35</v>
      </c>
      <c r="E15" s="24">
        <v>564000</v>
      </c>
      <c r="F15" s="24">
        <v>16283000</v>
      </c>
      <c r="G15" s="24">
        <v>2581000</v>
      </c>
      <c r="H15" s="24">
        <v>191000</v>
      </c>
      <c r="I15" s="24">
        <v>3155000</v>
      </c>
      <c r="J15" s="24">
        <v>4028000</v>
      </c>
      <c r="K15" s="24">
        <v>26802000</v>
      </c>
      <c r="L15" s="24">
        <v>541000</v>
      </c>
      <c r="M15" s="24">
        <v>13775000</v>
      </c>
      <c r="N15" s="24">
        <v>1607000</v>
      </c>
      <c r="O15" s="24">
        <v>0</v>
      </c>
      <c r="P15" s="24">
        <v>3800000</v>
      </c>
      <c r="Q15" s="24">
        <v>2488000</v>
      </c>
      <c r="R15" s="24">
        <v>22211000</v>
      </c>
      <c r="S15" s="24">
        <v>473000</v>
      </c>
      <c r="T15" s="24">
        <v>14281000</v>
      </c>
      <c r="U15" s="24">
        <v>1787000</v>
      </c>
      <c r="V15" s="24">
        <v>13000</v>
      </c>
      <c r="W15" s="24">
        <v>3661000</v>
      </c>
      <c r="X15" s="24">
        <v>1976000</v>
      </c>
      <c r="Y15" s="24">
        <v>22191000</v>
      </c>
    </row>
    <row r="16" spans="1:25">
      <c r="B16" s="42" t="s">
        <v>1118</v>
      </c>
      <c r="C16" s="12" t="s">
        <v>487</v>
      </c>
      <c r="D16" s="17" t="s">
        <v>50</v>
      </c>
      <c r="E16" s="24">
        <v>0</v>
      </c>
      <c r="F16" s="24">
        <v>-11710000</v>
      </c>
      <c r="G16" s="24">
        <v>-1233000</v>
      </c>
      <c r="H16" s="24">
        <v>-6000</v>
      </c>
      <c r="I16" s="24">
        <v>-1708000</v>
      </c>
      <c r="J16" s="24">
        <v>-1266000</v>
      </c>
      <c r="K16" s="24">
        <v>-15923000</v>
      </c>
      <c r="L16" s="24">
        <v>0</v>
      </c>
      <c r="M16" s="24">
        <v>-10910000</v>
      </c>
      <c r="N16" s="24">
        <v>-1521000</v>
      </c>
      <c r="O16" s="24">
        <v>0</v>
      </c>
      <c r="P16" s="24">
        <v>-1234000</v>
      </c>
      <c r="Q16" s="24">
        <v>-719000</v>
      </c>
      <c r="R16" s="24">
        <v>-14384000</v>
      </c>
      <c r="S16" s="24">
        <v>0</v>
      </c>
      <c r="T16" s="24">
        <v>-11282000</v>
      </c>
      <c r="U16" s="24">
        <v>-973000</v>
      </c>
      <c r="V16" s="24">
        <v>-13000</v>
      </c>
      <c r="W16" s="24">
        <v>-1630000</v>
      </c>
      <c r="X16" s="24">
        <v>-917000</v>
      </c>
      <c r="Y16" s="24">
        <v>-14815000</v>
      </c>
    </row>
    <row r="17" spans="2:25" ht="25">
      <c r="B17" s="42"/>
      <c r="C17" s="12" t="s">
        <v>486</v>
      </c>
      <c r="D17" s="17" t="s">
        <v>68</v>
      </c>
      <c r="E17" s="24">
        <v>-230000</v>
      </c>
      <c r="F17" s="24">
        <v>-3957000</v>
      </c>
      <c r="G17" s="24">
        <v>-1064000</v>
      </c>
      <c r="H17" s="24">
        <v>-148000</v>
      </c>
      <c r="I17" s="24">
        <v>-1081000</v>
      </c>
      <c r="J17" s="24">
        <v>-660000</v>
      </c>
      <c r="K17" s="24">
        <v>-7140000</v>
      </c>
      <c r="L17" s="24">
        <v>-370000</v>
      </c>
      <c r="M17" s="24">
        <v>-2404000</v>
      </c>
      <c r="N17" s="24">
        <v>-79000</v>
      </c>
      <c r="O17" s="24">
        <v>0</v>
      </c>
      <c r="P17" s="24">
        <v>-2487000</v>
      </c>
      <c r="Q17" s="24">
        <v>-355000</v>
      </c>
      <c r="R17" s="24">
        <v>-5695000</v>
      </c>
      <c r="S17" s="24">
        <v>-114000</v>
      </c>
      <c r="T17" s="24">
        <v>-2658000</v>
      </c>
      <c r="U17" s="24">
        <v>-627000</v>
      </c>
      <c r="V17" s="24">
        <v>0</v>
      </c>
      <c r="W17" s="24">
        <v>-1732000</v>
      </c>
      <c r="X17" s="24">
        <v>-292000</v>
      </c>
      <c r="Y17" s="24">
        <v>-5423000</v>
      </c>
    </row>
    <row r="18" spans="2:25">
      <c r="B18" s="42" t="s">
        <v>1013</v>
      </c>
      <c r="C18" s="42"/>
      <c r="D18" s="17" t="s">
        <v>79</v>
      </c>
      <c r="E18" s="24">
        <v>334000</v>
      </c>
      <c r="F18" s="24">
        <v>616000</v>
      </c>
      <c r="G18" s="24">
        <v>284000</v>
      </c>
      <c r="H18" s="24">
        <v>37000</v>
      </c>
      <c r="I18" s="24">
        <v>366000</v>
      </c>
      <c r="J18" s="24">
        <v>2102000</v>
      </c>
      <c r="K18" s="24">
        <v>3739000</v>
      </c>
      <c r="L18" s="24">
        <v>171000</v>
      </c>
      <c r="M18" s="24">
        <v>461000</v>
      </c>
      <c r="N18" s="24">
        <v>7000</v>
      </c>
      <c r="O18" s="24">
        <v>0</v>
      </c>
      <c r="P18" s="24">
        <v>79000</v>
      </c>
      <c r="Q18" s="24">
        <v>1414000</v>
      </c>
      <c r="R18" s="24">
        <v>2132000</v>
      </c>
      <c r="S18" s="24">
        <v>359000</v>
      </c>
      <c r="T18" s="24">
        <v>341000</v>
      </c>
      <c r="U18" s="24">
        <v>187000</v>
      </c>
      <c r="V18" s="24">
        <v>0</v>
      </c>
      <c r="W18" s="24">
        <v>299000</v>
      </c>
      <c r="X18" s="24">
        <v>767000</v>
      </c>
      <c r="Y18" s="24">
        <v>1953000</v>
      </c>
    </row>
    <row r="19" spans="2:25">
      <c r="B19" s="42" t="s">
        <v>1009</v>
      </c>
      <c r="C19" s="42"/>
      <c r="D19" s="17" t="s">
        <v>84</v>
      </c>
      <c r="E19" s="24">
        <v>491000</v>
      </c>
      <c r="F19" s="24">
        <v>7181000</v>
      </c>
      <c r="G19" s="24">
        <v>1494000</v>
      </c>
      <c r="H19" s="24">
        <v>75000</v>
      </c>
      <c r="I19" s="24">
        <v>12782000</v>
      </c>
      <c r="J19" s="24">
        <v>3509000</v>
      </c>
      <c r="K19" s="24">
        <v>25532000</v>
      </c>
      <c r="L19" s="24">
        <v>527000</v>
      </c>
      <c r="M19" s="24">
        <v>8246000</v>
      </c>
      <c r="N19" s="24">
        <v>794000</v>
      </c>
      <c r="O19" s="24">
        <v>40000</v>
      </c>
      <c r="P19" s="24">
        <v>12278000</v>
      </c>
      <c r="Q19" s="24">
        <v>3141000</v>
      </c>
      <c r="R19" s="24">
        <v>25026000</v>
      </c>
      <c r="S19" s="24">
        <v>396000</v>
      </c>
      <c r="T19" s="24">
        <v>10397000</v>
      </c>
      <c r="U19" s="24">
        <v>1415000</v>
      </c>
      <c r="V19" s="24">
        <v>48000</v>
      </c>
      <c r="W19" s="24">
        <v>12261000</v>
      </c>
      <c r="X19" s="24">
        <v>3161000</v>
      </c>
      <c r="Y19" s="24">
        <v>27678000</v>
      </c>
    </row>
    <row r="20" spans="2:25">
      <c r="B20" s="42" t="s">
        <v>991</v>
      </c>
      <c r="C20" s="42"/>
      <c r="D20" s="17" t="s">
        <v>85</v>
      </c>
      <c r="E20" s="24">
        <v>825000</v>
      </c>
      <c r="F20" s="24">
        <v>7797000</v>
      </c>
      <c r="G20" s="24">
        <v>1778000</v>
      </c>
      <c r="H20" s="24">
        <v>112000</v>
      </c>
      <c r="I20" s="24">
        <v>13148000</v>
      </c>
      <c r="J20" s="24">
        <v>5611000</v>
      </c>
      <c r="K20" s="24">
        <v>29271000</v>
      </c>
      <c r="L20" s="24">
        <v>698000</v>
      </c>
      <c r="M20" s="24">
        <v>8707000</v>
      </c>
      <c r="N20" s="24">
        <v>801000</v>
      </c>
      <c r="O20" s="24">
        <v>40000</v>
      </c>
      <c r="P20" s="24">
        <v>12357000</v>
      </c>
      <c r="Q20" s="24">
        <v>4555000</v>
      </c>
      <c r="R20" s="24">
        <v>27158000</v>
      </c>
      <c r="S20" s="24">
        <v>755000</v>
      </c>
      <c r="T20" s="24">
        <v>10738000</v>
      </c>
      <c r="U20" s="24">
        <v>1602000</v>
      </c>
      <c r="V20" s="24">
        <v>48000</v>
      </c>
      <c r="W20" s="24">
        <v>12560000</v>
      </c>
      <c r="X20" s="24">
        <v>3928000</v>
      </c>
      <c r="Y20" s="24">
        <v>29631000</v>
      </c>
    </row>
    <row r="21" spans="2:25">
      <c r="B21" s="42" t="s">
        <v>675</v>
      </c>
      <c r="C21" s="42"/>
      <c r="D21" s="17" t="s">
        <v>238</v>
      </c>
      <c r="E21" s="24">
        <v>550000</v>
      </c>
      <c r="F21" s="24">
        <v>12139000</v>
      </c>
      <c r="G21" s="24">
        <v>1340000</v>
      </c>
      <c r="H21" s="24">
        <v>6000</v>
      </c>
      <c r="I21" s="24">
        <v>11124000</v>
      </c>
      <c r="J21" s="24">
        <v>3064000</v>
      </c>
      <c r="K21" s="24">
        <v>28223000</v>
      </c>
      <c r="L21" s="24">
        <v>370000</v>
      </c>
      <c r="M21" s="24">
        <v>12764000</v>
      </c>
      <c r="N21" s="24">
        <v>1594000</v>
      </c>
      <c r="O21" s="24">
        <v>153000</v>
      </c>
      <c r="P21" s="24">
        <v>4447000</v>
      </c>
      <c r="Q21" s="24">
        <v>2160000</v>
      </c>
      <c r="R21" s="24">
        <v>21488000</v>
      </c>
      <c r="S21" s="24">
        <v>270000</v>
      </c>
      <c r="T21" s="24">
        <v>12355000</v>
      </c>
      <c r="U21" s="24">
        <v>1102000</v>
      </c>
      <c r="V21" s="24">
        <v>66000</v>
      </c>
      <c r="W21" s="24">
        <v>4329000</v>
      </c>
      <c r="X21" s="24">
        <v>2799000</v>
      </c>
      <c r="Y21" s="24">
        <v>20921000</v>
      </c>
    </row>
    <row r="22" spans="2:25">
      <c r="B22" s="42" t="s">
        <v>1118</v>
      </c>
      <c r="C22" s="12" t="s">
        <v>845</v>
      </c>
      <c r="D22" s="17" t="s">
        <v>239</v>
      </c>
      <c r="E22" s="24">
        <v>0</v>
      </c>
      <c r="F22" s="24">
        <v>-11710000</v>
      </c>
      <c r="G22" s="24">
        <v>-1233000</v>
      </c>
      <c r="H22" s="24">
        <v>-6000</v>
      </c>
      <c r="I22" s="24">
        <v>-1708000</v>
      </c>
      <c r="J22" s="24">
        <v>-1266000</v>
      </c>
      <c r="K22" s="24">
        <v>-15923000</v>
      </c>
      <c r="L22" s="24">
        <v>0</v>
      </c>
      <c r="M22" s="24">
        <v>-10910000</v>
      </c>
      <c r="N22" s="24">
        <v>-1521000</v>
      </c>
      <c r="O22" s="24">
        <v>0</v>
      </c>
      <c r="P22" s="24">
        <v>-1234000</v>
      </c>
      <c r="Q22" s="24">
        <v>-719000</v>
      </c>
      <c r="R22" s="24">
        <v>-14384000</v>
      </c>
      <c r="S22" s="24">
        <v>0</v>
      </c>
      <c r="T22" s="24">
        <v>-11282000</v>
      </c>
      <c r="U22" s="24">
        <v>-973000</v>
      </c>
      <c r="V22" s="24">
        <v>-13000</v>
      </c>
      <c r="W22" s="24">
        <v>-1630000</v>
      </c>
      <c r="X22" s="24">
        <v>-917000</v>
      </c>
      <c r="Y22" s="24">
        <v>-14815000</v>
      </c>
    </row>
    <row r="23" spans="2:25">
      <c r="B23" s="42"/>
      <c r="C23" s="12" t="s">
        <v>357</v>
      </c>
      <c r="D23" s="17" t="s">
        <v>240</v>
      </c>
      <c r="E23" s="24">
        <v>0</v>
      </c>
      <c r="F23" s="24">
        <v>-208000</v>
      </c>
      <c r="G23" s="24">
        <v>0</v>
      </c>
      <c r="H23" s="24">
        <v>0</v>
      </c>
      <c r="I23" s="24">
        <v>-5538000</v>
      </c>
      <c r="J23" s="24">
        <v>-176000</v>
      </c>
      <c r="K23" s="24">
        <v>-5922000</v>
      </c>
      <c r="L23" s="24">
        <v>0</v>
      </c>
      <c r="M23" s="24">
        <v>-1441000</v>
      </c>
      <c r="N23" s="24">
        <v>-41000</v>
      </c>
      <c r="O23" s="24">
        <v>-153000</v>
      </c>
      <c r="P23" s="24">
        <v>-1469000</v>
      </c>
      <c r="Q23" s="24">
        <v>-433000</v>
      </c>
      <c r="R23" s="24">
        <v>-3537000</v>
      </c>
      <c r="S23" s="24">
        <v>0</v>
      </c>
      <c r="T23" s="24">
        <v>-762000</v>
      </c>
      <c r="U23" s="24">
        <v>0</v>
      </c>
      <c r="V23" s="24">
        <v>-46000</v>
      </c>
      <c r="W23" s="24">
        <v>-1237000</v>
      </c>
      <c r="X23" s="24">
        <v>-371000</v>
      </c>
      <c r="Y23" s="24">
        <v>-2416000</v>
      </c>
    </row>
    <row r="24" spans="2:25">
      <c r="B24" s="42" t="s">
        <v>1110</v>
      </c>
      <c r="C24" s="42"/>
      <c r="D24" s="17" t="s">
        <v>37</v>
      </c>
      <c r="E24" s="24">
        <v>550000</v>
      </c>
      <c r="F24" s="24">
        <v>221000</v>
      </c>
      <c r="G24" s="24">
        <v>107000</v>
      </c>
      <c r="H24" s="24">
        <v>0</v>
      </c>
      <c r="I24" s="24">
        <v>3878000</v>
      </c>
      <c r="J24" s="24">
        <v>1622000</v>
      </c>
      <c r="K24" s="24">
        <v>6378000</v>
      </c>
      <c r="L24" s="24">
        <v>370000</v>
      </c>
      <c r="M24" s="24">
        <v>413000</v>
      </c>
      <c r="N24" s="24">
        <v>32000</v>
      </c>
      <c r="O24" s="24">
        <v>0</v>
      </c>
      <c r="P24" s="24">
        <v>1744000</v>
      </c>
      <c r="Q24" s="24">
        <v>1008000</v>
      </c>
      <c r="R24" s="24">
        <v>3567000</v>
      </c>
      <c r="S24" s="24">
        <v>270000</v>
      </c>
      <c r="T24" s="24">
        <v>311000</v>
      </c>
      <c r="U24" s="24">
        <v>129000</v>
      </c>
      <c r="V24" s="24">
        <v>7000</v>
      </c>
      <c r="W24" s="24">
        <v>1462000</v>
      </c>
      <c r="X24" s="24">
        <v>1511000</v>
      </c>
      <c r="Y24" s="24">
        <v>3690000</v>
      </c>
    </row>
    <row r="25" spans="2:25">
      <c r="B25" s="40" t="s">
        <v>492</v>
      </c>
      <c r="C25" s="40"/>
      <c r="D25" s="19" t="s">
        <v>39</v>
      </c>
      <c r="E25" s="23"/>
      <c r="F25" s="23"/>
      <c r="G25" s="23"/>
      <c r="H25" s="23"/>
      <c r="I25" s="23"/>
      <c r="J25" s="23"/>
      <c r="K25" s="26">
        <v>0</v>
      </c>
      <c r="L25" s="23"/>
      <c r="M25" s="23"/>
      <c r="N25" s="23"/>
      <c r="O25" s="23"/>
      <c r="P25" s="23"/>
      <c r="Q25" s="23"/>
      <c r="R25" s="26">
        <v>0</v>
      </c>
      <c r="S25" s="23"/>
      <c r="T25" s="23"/>
      <c r="U25" s="23"/>
      <c r="V25" s="23"/>
      <c r="W25" s="23"/>
      <c r="X25" s="23"/>
      <c r="Y25" s="26">
        <v>0</v>
      </c>
    </row>
  </sheetData>
  <mergeCells count="20">
    <mergeCell ref="B20:C20"/>
    <mergeCell ref="B21:C21"/>
    <mergeCell ref="B22:B23"/>
    <mergeCell ref="B24:C24"/>
    <mergeCell ref="B25:C25"/>
    <mergeCell ref="S12:Y12"/>
    <mergeCell ref="B15:C15"/>
    <mergeCell ref="B16:B17"/>
    <mergeCell ref="B18:C18"/>
    <mergeCell ref="B19:C19"/>
    <mergeCell ref="A6:B6"/>
    <mergeCell ref="A8:B8"/>
    <mergeCell ref="B10:I10"/>
    <mergeCell ref="E12:K12"/>
    <mergeCell ref="L12:R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20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13.6328125" customWidth="1"/>
    <col min="4" max="4" width="8" customWidth="1"/>
    <col min="5" max="19" width="21.54296875" customWidth="1"/>
  </cols>
  <sheetData>
    <row r="1" spans="1:19" ht="13">
      <c r="A1" s="32" t="s">
        <v>250</v>
      </c>
      <c r="B1" s="33"/>
      <c r="C1" s="33"/>
    </row>
    <row r="2" spans="1:19" ht="13">
      <c r="A2" s="32" t="s">
        <v>488</v>
      </c>
      <c r="B2" s="33"/>
      <c r="C2" s="33"/>
    </row>
    <row r="4" spans="1:19">
      <c r="A4" s="34" t="s">
        <v>367</v>
      </c>
      <c r="B4" s="35"/>
      <c r="C4" s="10" t="s">
        <v>41</v>
      </c>
      <c r="D4" s="36" t="s">
        <v>483</v>
      </c>
      <c r="E4" s="36"/>
    </row>
    <row r="5" spans="1:19">
      <c r="A5" s="37" t="s">
        <v>1308</v>
      </c>
      <c r="B5" s="37"/>
      <c r="C5" s="14">
        <v>45930</v>
      </c>
    </row>
    <row r="6" spans="1:19">
      <c r="A6" s="37" t="s">
        <v>1000</v>
      </c>
      <c r="B6" s="37"/>
      <c r="C6" s="13" t="s">
        <v>257</v>
      </c>
    </row>
    <row r="7" spans="1:19">
      <c r="A7" s="2"/>
      <c r="B7" s="2"/>
      <c r="C7" s="15"/>
    </row>
    <row r="8" spans="1:19">
      <c r="A8" s="38" t="s">
        <v>862</v>
      </c>
      <c r="B8" s="38"/>
      <c r="C8" s="16" t="str">
        <f>B11</f>
        <v>660-40</v>
      </c>
    </row>
    <row r="9" spans="1:19">
      <c r="A9" s="5" t="s">
        <v>144</v>
      </c>
    </row>
    <row r="10" spans="1:19">
      <c r="B10" s="39" t="s">
        <v>145</v>
      </c>
      <c r="C10" s="33"/>
      <c r="D10" s="33"/>
      <c r="E10" s="33"/>
      <c r="F10" s="33"/>
      <c r="G10" s="33"/>
      <c r="H10" s="33"/>
      <c r="I10" s="33"/>
    </row>
    <row r="11" spans="1:19">
      <c r="B11" s="9" t="s">
        <v>144</v>
      </c>
    </row>
    <row r="12" spans="1:19">
      <c r="E12" s="44" t="s">
        <v>1315</v>
      </c>
      <c r="F12" s="45"/>
      <c r="G12" s="45"/>
      <c r="H12" s="45"/>
      <c r="I12" s="44"/>
      <c r="J12" s="44" t="s">
        <v>1206</v>
      </c>
      <c r="K12" s="45"/>
      <c r="L12" s="45"/>
      <c r="M12" s="45"/>
      <c r="N12" s="44"/>
      <c r="O12" s="44" t="s">
        <v>1304</v>
      </c>
      <c r="P12" s="45"/>
      <c r="Q12" s="45"/>
      <c r="R12" s="45"/>
      <c r="S12" s="44"/>
    </row>
    <row r="13" spans="1:19">
      <c r="E13" s="20" t="s">
        <v>1123</v>
      </c>
      <c r="F13" s="20" t="s">
        <v>866</v>
      </c>
      <c r="G13" s="20" t="s">
        <v>876</v>
      </c>
      <c r="H13" s="20" t="s">
        <v>870</v>
      </c>
      <c r="I13" s="20" t="s">
        <v>947</v>
      </c>
      <c r="J13" s="20" t="s">
        <v>1123</v>
      </c>
      <c r="K13" s="20" t="s">
        <v>866</v>
      </c>
      <c r="L13" s="20" t="s">
        <v>876</v>
      </c>
      <c r="M13" s="20" t="s">
        <v>870</v>
      </c>
      <c r="N13" s="20" t="s">
        <v>947</v>
      </c>
      <c r="O13" s="20" t="s">
        <v>1123</v>
      </c>
      <c r="P13" s="20" t="s">
        <v>866</v>
      </c>
      <c r="Q13" s="20" t="s">
        <v>876</v>
      </c>
      <c r="R13" s="20" t="s">
        <v>870</v>
      </c>
      <c r="S13" s="20" t="s">
        <v>947</v>
      </c>
    </row>
    <row r="14" spans="1:19">
      <c r="E14" s="17" t="s">
        <v>35</v>
      </c>
      <c r="F14" s="17" t="s">
        <v>50</v>
      </c>
      <c r="G14" s="17" t="s">
        <v>68</v>
      </c>
      <c r="H14" s="17" t="s">
        <v>79</v>
      </c>
      <c r="I14" s="17" t="s">
        <v>84</v>
      </c>
      <c r="J14" s="17" t="s">
        <v>35</v>
      </c>
      <c r="K14" s="17" t="s">
        <v>50</v>
      </c>
      <c r="L14" s="17" t="s">
        <v>68</v>
      </c>
      <c r="M14" s="17" t="s">
        <v>79</v>
      </c>
      <c r="N14" s="17" t="s">
        <v>84</v>
      </c>
      <c r="O14" s="17" t="s">
        <v>35</v>
      </c>
      <c r="P14" s="17" t="s">
        <v>50</v>
      </c>
      <c r="Q14" s="17" t="s">
        <v>68</v>
      </c>
      <c r="R14" s="17" t="s">
        <v>79</v>
      </c>
      <c r="S14" s="17" t="s">
        <v>84</v>
      </c>
    </row>
    <row r="15" spans="1:19">
      <c r="B15" s="42" t="s">
        <v>614</v>
      </c>
      <c r="C15" s="12" t="s">
        <v>1305</v>
      </c>
      <c r="D15" s="17" t="s">
        <v>35</v>
      </c>
      <c r="E15" s="24">
        <v>7195000</v>
      </c>
      <c r="F15" s="24">
        <v>12544000</v>
      </c>
      <c r="G15" s="24">
        <v>12102000</v>
      </c>
      <c r="H15" s="24">
        <v>6293000</v>
      </c>
      <c r="I15" s="24">
        <v>38134000</v>
      </c>
      <c r="J15" s="24">
        <v>5002000</v>
      </c>
      <c r="K15" s="24">
        <v>7150000</v>
      </c>
      <c r="L15" s="24">
        <v>15375000</v>
      </c>
      <c r="M15" s="24">
        <v>6008000</v>
      </c>
      <c r="N15" s="24">
        <v>33535000</v>
      </c>
      <c r="O15" s="24">
        <v>3292000</v>
      </c>
      <c r="P15" s="24">
        <v>8140000</v>
      </c>
      <c r="Q15" s="24">
        <v>12989000</v>
      </c>
      <c r="R15" s="24">
        <v>6088000</v>
      </c>
      <c r="S15" s="24">
        <v>30509000</v>
      </c>
    </row>
    <row r="16" spans="1:19">
      <c r="B16" s="42"/>
      <c r="C16" s="12" t="s">
        <v>301</v>
      </c>
      <c r="D16" s="17" t="s">
        <v>50</v>
      </c>
      <c r="E16" s="24">
        <v>482217000</v>
      </c>
      <c r="F16" s="24">
        <v>315711000</v>
      </c>
      <c r="G16" s="24">
        <v>418021000</v>
      </c>
      <c r="H16" s="24">
        <v>174709000</v>
      </c>
      <c r="I16" s="24">
        <v>1390658000</v>
      </c>
      <c r="J16" s="24">
        <v>677025000</v>
      </c>
      <c r="K16" s="24">
        <v>271755000</v>
      </c>
      <c r="L16" s="24">
        <v>352835000</v>
      </c>
      <c r="M16" s="24">
        <v>98422000</v>
      </c>
      <c r="N16" s="24">
        <v>1400037000</v>
      </c>
      <c r="O16" s="24">
        <v>276822000</v>
      </c>
      <c r="P16" s="24">
        <v>262380000</v>
      </c>
      <c r="Q16" s="24">
        <v>370168000</v>
      </c>
      <c r="R16" s="24">
        <v>104179000</v>
      </c>
      <c r="S16" s="24">
        <v>1013549000</v>
      </c>
    </row>
    <row r="17" spans="2:19">
      <c r="B17" s="42" t="s">
        <v>612</v>
      </c>
      <c r="C17" s="42"/>
      <c r="D17" s="17" t="s">
        <v>68</v>
      </c>
      <c r="E17" s="24">
        <v>383303000</v>
      </c>
      <c r="F17" s="24">
        <v>204802000</v>
      </c>
      <c r="G17" s="24">
        <v>79864000</v>
      </c>
      <c r="H17" s="24">
        <v>11583000</v>
      </c>
      <c r="I17" s="24">
        <v>679552000</v>
      </c>
      <c r="J17" s="24">
        <v>342466000</v>
      </c>
      <c r="K17" s="24">
        <v>203458000</v>
      </c>
      <c r="L17" s="24">
        <v>46573000</v>
      </c>
      <c r="M17" s="24">
        <v>14882000</v>
      </c>
      <c r="N17" s="24">
        <v>607379000</v>
      </c>
      <c r="O17" s="24">
        <v>397850000</v>
      </c>
      <c r="P17" s="24">
        <v>169823000</v>
      </c>
      <c r="Q17" s="24">
        <v>46171000</v>
      </c>
      <c r="R17" s="24">
        <v>13903000</v>
      </c>
      <c r="S17" s="24">
        <v>627747000</v>
      </c>
    </row>
    <row r="18" spans="2:19">
      <c r="B18" s="42" t="s">
        <v>617</v>
      </c>
      <c r="C18" s="42"/>
      <c r="D18" s="17" t="s">
        <v>79</v>
      </c>
      <c r="E18" s="24">
        <v>170979000</v>
      </c>
      <c r="F18" s="24">
        <v>210956000</v>
      </c>
      <c r="G18" s="24">
        <v>11683000</v>
      </c>
      <c r="H18" s="24">
        <v>0</v>
      </c>
      <c r="I18" s="24">
        <v>393618000</v>
      </c>
      <c r="J18" s="24">
        <v>202781000</v>
      </c>
      <c r="K18" s="24">
        <v>121797000</v>
      </c>
      <c r="L18" s="24">
        <v>7247000</v>
      </c>
      <c r="M18" s="24">
        <v>0</v>
      </c>
      <c r="N18" s="24">
        <v>331825000</v>
      </c>
      <c r="O18" s="24">
        <v>189061000</v>
      </c>
      <c r="P18" s="24">
        <v>134440000</v>
      </c>
      <c r="Q18" s="24">
        <v>626000</v>
      </c>
      <c r="R18" s="24">
        <v>0</v>
      </c>
      <c r="S18" s="24">
        <v>324127000</v>
      </c>
    </row>
    <row r="19" spans="2:19">
      <c r="B19" s="42" t="s">
        <v>613</v>
      </c>
      <c r="C19" s="42"/>
      <c r="D19" s="17" t="s">
        <v>84</v>
      </c>
      <c r="E19" s="24">
        <v>1362000</v>
      </c>
      <c r="F19" s="24">
        <v>276000</v>
      </c>
      <c r="G19" s="24">
        <v>30000</v>
      </c>
      <c r="H19" s="24">
        <v>0</v>
      </c>
      <c r="I19" s="24">
        <v>1668000</v>
      </c>
      <c r="J19" s="24">
        <v>276000</v>
      </c>
      <c r="K19" s="24">
        <v>14000</v>
      </c>
      <c r="L19" s="24">
        <v>134000</v>
      </c>
      <c r="M19" s="24">
        <v>0</v>
      </c>
      <c r="N19" s="24">
        <v>424000</v>
      </c>
      <c r="O19" s="24">
        <v>62000</v>
      </c>
      <c r="P19" s="24">
        <v>133000</v>
      </c>
      <c r="Q19" s="24">
        <v>15000</v>
      </c>
      <c r="R19" s="24">
        <v>0</v>
      </c>
      <c r="S19" s="24">
        <v>210000</v>
      </c>
    </row>
    <row r="20" spans="2:19">
      <c r="B20" s="40" t="s">
        <v>947</v>
      </c>
      <c r="C20" s="40"/>
      <c r="D20" s="19" t="s">
        <v>85</v>
      </c>
      <c r="E20" s="26">
        <v>1045056000</v>
      </c>
      <c r="F20" s="26">
        <v>744289000</v>
      </c>
      <c r="G20" s="26">
        <v>521700000</v>
      </c>
      <c r="H20" s="26">
        <v>192585000</v>
      </c>
      <c r="I20" s="26">
        <v>2503630000</v>
      </c>
      <c r="J20" s="26">
        <v>1227550000</v>
      </c>
      <c r="K20" s="26">
        <v>604174000</v>
      </c>
      <c r="L20" s="26">
        <v>422164000</v>
      </c>
      <c r="M20" s="26">
        <v>119312000</v>
      </c>
      <c r="N20" s="26">
        <v>2373200000</v>
      </c>
      <c r="O20" s="26">
        <v>867087000</v>
      </c>
      <c r="P20" s="26">
        <v>574916000</v>
      </c>
      <c r="Q20" s="26">
        <v>429969000</v>
      </c>
      <c r="R20" s="26">
        <v>124170000</v>
      </c>
      <c r="S20" s="26">
        <v>1996142000</v>
      </c>
    </row>
  </sheetData>
  <mergeCells count="16">
    <mergeCell ref="B20:C20"/>
    <mergeCell ref="O12:S12"/>
    <mergeCell ref="B15:B16"/>
    <mergeCell ref="B17:C17"/>
    <mergeCell ref="B18:C18"/>
    <mergeCell ref="B19:C19"/>
    <mergeCell ref="A6:B6"/>
    <mergeCell ref="A8:B8"/>
    <mergeCell ref="B10:I10"/>
    <mergeCell ref="E12:I12"/>
    <mergeCell ref="J12:N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54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32.7265625" customWidth="1"/>
    <col min="4" max="4" width="8" customWidth="1"/>
    <col min="5" max="30" width="21.54296875" customWidth="1"/>
  </cols>
  <sheetData>
    <row r="1" spans="1:30" ht="13">
      <c r="A1" s="32" t="s">
        <v>250</v>
      </c>
      <c r="B1" s="33"/>
      <c r="C1" s="33"/>
    </row>
    <row r="2" spans="1:30" ht="13">
      <c r="A2" s="32" t="s">
        <v>488</v>
      </c>
      <c r="B2" s="33"/>
      <c r="C2" s="33"/>
    </row>
    <row r="4" spans="1:30">
      <c r="A4" s="34" t="s">
        <v>367</v>
      </c>
      <c r="B4" s="35"/>
      <c r="C4" s="10" t="s">
        <v>41</v>
      </c>
      <c r="D4" s="36" t="s">
        <v>483</v>
      </c>
      <c r="E4" s="36"/>
    </row>
    <row r="5" spans="1:30">
      <c r="A5" s="37" t="s">
        <v>1308</v>
      </c>
      <c r="B5" s="37"/>
      <c r="C5" s="14">
        <v>45930</v>
      </c>
    </row>
    <row r="6" spans="1:30">
      <c r="A6" s="37" t="s">
        <v>1000</v>
      </c>
      <c r="B6" s="37"/>
      <c r="C6" s="13" t="s">
        <v>257</v>
      </c>
    </row>
    <row r="7" spans="1:30">
      <c r="A7" s="2"/>
      <c r="B7" s="2"/>
      <c r="C7" s="15"/>
    </row>
    <row r="8" spans="1:30">
      <c r="A8" s="38" t="s">
        <v>862</v>
      </c>
      <c r="B8" s="38"/>
      <c r="C8" s="16" t="str">
        <f>B11</f>
        <v>660-41</v>
      </c>
    </row>
    <row r="9" spans="1:30">
      <c r="A9" s="5" t="s">
        <v>146</v>
      </c>
    </row>
    <row r="10" spans="1:30">
      <c r="B10" s="39" t="s">
        <v>147</v>
      </c>
      <c r="C10" s="33"/>
      <c r="D10" s="33"/>
      <c r="E10" s="33"/>
      <c r="F10" s="33"/>
      <c r="G10" s="33"/>
      <c r="H10" s="33"/>
      <c r="I10" s="33"/>
    </row>
    <row r="11" spans="1:30">
      <c r="B11" s="9" t="s">
        <v>146</v>
      </c>
    </row>
    <row r="12" spans="1:30">
      <c r="E12" s="44" t="s">
        <v>1315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4"/>
      <c r="R12" s="44" t="s">
        <v>1206</v>
      </c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4"/>
    </row>
    <row r="13" spans="1:30">
      <c r="E13" s="44" t="s">
        <v>1182</v>
      </c>
      <c r="F13" s="45"/>
      <c r="G13" s="45"/>
      <c r="H13" s="45"/>
      <c r="I13" s="45"/>
      <c r="J13" s="45"/>
      <c r="K13" s="45"/>
      <c r="L13" s="45"/>
      <c r="M13" s="45"/>
      <c r="N13" s="45"/>
      <c r="O13" s="44"/>
      <c r="P13" s="48" t="s">
        <v>1061</v>
      </c>
      <c r="Q13" s="48" t="s">
        <v>1030</v>
      </c>
      <c r="R13" s="44" t="s">
        <v>1182</v>
      </c>
      <c r="S13" s="45"/>
      <c r="T13" s="45"/>
      <c r="U13" s="45"/>
      <c r="V13" s="45"/>
      <c r="W13" s="45"/>
      <c r="X13" s="45"/>
      <c r="Y13" s="45"/>
      <c r="Z13" s="45"/>
      <c r="AA13" s="45"/>
      <c r="AB13" s="44"/>
      <c r="AC13" s="48" t="s">
        <v>1061</v>
      </c>
      <c r="AD13" s="48" t="s">
        <v>1030</v>
      </c>
    </row>
    <row r="14" spans="1:30">
      <c r="E14" s="8" t="s">
        <v>890</v>
      </c>
      <c r="F14" s="3"/>
      <c r="G14" s="29"/>
      <c r="H14" s="44" t="s">
        <v>368</v>
      </c>
      <c r="I14" s="44" t="s">
        <v>1152</v>
      </c>
      <c r="J14" s="44" t="s">
        <v>1148</v>
      </c>
      <c r="K14" s="44" t="s">
        <v>1150</v>
      </c>
      <c r="L14" s="44" t="s">
        <v>395</v>
      </c>
      <c r="M14" s="44" t="s">
        <v>744</v>
      </c>
      <c r="N14" s="44" t="s">
        <v>743</v>
      </c>
      <c r="O14" s="44" t="s">
        <v>1107</v>
      </c>
      <c r="P14" s="41"/>
      <c r="Q14" s="41"/>
      <c r="R14" s="8" t="s">
        <v>890</v>
      </c>
      <c r="S14" s="3"/>
      <c r="T14" s="29"/>
      <c r="U14" s="44" t="s">
        <v>368</v>
      </c>
      <c r="V14" s="44" t="s">
        <v>1152</v>
      </c>
      <c r="W14" s="44" t="s">
        <v>1148</v>
      </c>
      <c r="X14" s="44" t="s">
        <v>1150</v>
      </c>
      <c r="Y14" s="44" t="s">
        <v>395</v>
      </c>
      <c r="Z14" s="44" t="s">
        <v>744</v>
      </c>
      <c r="AA14" s="44" t="s">
        <v>743</v>
      </c>
      <c r="AB14" s="44" t="s">
        <v>1107</v>
      </c>
      <c r="AC14" s="41"/>
      <c r="AD14" s="41"/>
    </row>
    <row r="15" spans="1:30">
      <c r="E15" s="28"/>
      <c r="F15" s="20" t="s">
        <v>762</v>
      </c>
      <c r="G15" s="20" t="s">
        <v>785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28"/>
      <c r="S15" s="20" t="s">
        <v>762</v>
      </c>
      <c r="T15" s="20" t="s">
        <v>785</v>
      </c>
      <c r="U15" s="44"/>
      <c r="V15" s="44"/>
      <c r="W15" s="44"/>
      <c r="X15" s="44"/>
      <c r="Y15" s="44"/>
      <c r="Z15" s="44"/>
      <c r="AA15" s="44"/>
      <c r="AB15" s="44"/>
      <c r="AC15" s="44"/>
      <c r="AD15" s="44"/>
    </row>
    <row r="16" spans="1:30">
      <c r="E16" s="17" t="s">
        <v>35</v>
      </c>
      <c r="F16" s="17" t="s">
        <v>50</v>
      </c>
      <c r="G16" s="17" t="s">
        <v>68</v>
      </c>
      <c r="H16" s="17" t="s">
        <v>79</v>
      </c>
      <c r="I16" s="17" t="s">
        <v>84</v>
      </c>
      <c r="J16" s="17" t="s">
        <v>85</v>
      </c>
      <c r="K16" s="17" t="s">
        <v>238</v>
      </c>
      <c r="L16" s="17" t="s">
        <v>239</v>
      </c>
      <c r="M16" s="17" t="s">
        <v>240</v>
      </c>
      <c r="N16" s="17" t="s">
        <v>37</v>
      </c>
      <c r="O16" s="17" t="s">
        <v>39</v>
      </c>
      <c r="P16" s="17" t="s">
        <v>40</v>
      </c>
      <c r="Q16" s="17" t="s">
        <v>43</v>
      </c>
      <c r="R16" s="17" t="s">
        <v>35</v>
      </c>
      <c r="S16" s="17" t="s">
        <v>50</v>
      </c>
      <c r="T16" s="17" t="s">
        <v>68</v>
      </c>
      <c r="U16" s="17" t="s">
        <v>79</v>
      </c>
      <c r="V16" s="17" t="s">
        <v>84</v>
      </c>
      <c r="W16" s="17" t="s">
        <v>85</v>
      </c>
      <c r="X16" s="17" t="s">
        <v>238</v>
      </c>
      <c r="Y16" s="17" t="s">
        <v>239</v>
      </c>
      <c r="Z16" s="17" t="s">
        <v>240</v>
      </c>
      <c r="AA16" s="17" t="s">
        <v>37</v>
      </c>
      <c r="AB16" s="17" t="s">
        <v>39</v>
      </c>
      <c r="AC16" s="17" t="s">
        <v>40</v>
      </c>
      <c r="AD16" s="17" t="s">
        <v>43</v>
      </c>
    </row>
    <row r="17" spans="2:30">
      <c r="B17" s="42" t="s">
        <v>459</v>
      </c>
      <c r="C17" s="42"/>
      <c r="D17" s="17" t="s">
        <v>35</v>
      </c>
      <c r="E17" s="24">
        <v>2861000</v>
      </c>
      <c r="F17" s="24">
        <v>2135000</v>
      </c>
      <c r="G17" s="24">
        <v>0</v>
      </c>
      <c r="H17" s="24">
        <v>11000</v>
      </c>
      <c r="I17" s="24">
        <v>1155000</v>
      </c>
      <c r="J17" s="24">
        <v>847000</v>
      </c>
      <c r="K17" s="24">
        <v>2224000</v>
      </c>
      <c r="L17" s="24">
        <v>34000</v>
      </c>
      <c r="M17" s="24">
        <v>2175000</v>
      </c>
      <c r="N17" s="24">
        <v>0</v>
      </c>
      <c r="O17" s="24">
        <v>9307000</v>
      </c>
      <c r="P17" s="24">
        <v>580000</v>
      </c>
      <c r="Q17" s="24">
        <v>9887000</v>
      </c>
      <c r="R17" s="24">
        <v>2774000</v>
      </c>
      <c r="S17" s="24">
        <v>2088000</v>
      </c>
      <c r="T17" s="24">
        <v>0</v>
      </c>
      <c r="U17" s="24">
        <v>11000</v>
      </c>
      <c r="V17" s="24">
        <v>1078000</v>
      </c>
      <c r="W17" s="24">
        <v>690000</v>
      </c>
      <c r="X17" s="24">
        <v>2030000</v>
      </c>
      <c r="Y17" s="24">
        <v>33000</v>
      </c>
      <c r="Z17" s="24">
        <v>2324000</v>
      </c>
      <c r="AA17" s="24">
        <v>0</v>
      </c>
      <c r="AB17" s="24">
        <v>8940000</v>
      </c>
      <c r="AC17" s="24">
        <v>668000</v>
      </c>
      <c r="AD17" s="24">
        <v>9608000</v>
      </c>
    </row>
    <row r="18" spans="2:30">
      <c r="B18" s="42" t="s">
        <v>439</v>
      </c>
      <c r="C18" s="42"/>
      <c r="D18" s="17" t="s">
        <v>50</v>
      </c>
      <c r="E18" s="24">
        <v>803000</v>
      </c>
      <c r="F18" s="24">
        <v>0</v>
      </c>
      <c r="G18" s="24">
        <v>0</v>
      </c>
      <c r="H18" s="24">
        <v>386000</v>
      </c>
      <c r="I18" s="24">
        <v>605000</v>
      </c>
      <c r="J18" s="24">
        <v>258000</v>
      </c>
      <c r="K18" s="24">
        <v>873000</v>
      </c>
      <c r="L18" s="24">
        <v>781000</v>
      </c>
      <c r="M18" s="24">
        <v>1027000</v>
      </c>
      <c r="N18" s="24">
        <v>0</v>
      </c>
      <c r="O18" s="24">
        <v>4733000</v>
      </c>
      <c r="P18" s="24">
        <v>325000</v>
      </c>
      <c r="Q18" s="24">
        <v>5058000</v>
      </c>
      <c r="R18" s="24">
        <v>810000</v>
      </c>
      <c r="S18" s="24">
        <v>0</v>
      </c>
      <c r="T18" s="24">
        <v>0</v>
      </c>
      <c r="U18" s="24">
        <v>398000</v>
      </c>
      <c r="V18" s="24">
        <v>627000</v>
      </c>
      <c r="W18" s="24">
        <v>282000</v>
      </c>
      <c r="X18" s="24">
        <v>735000</v>
      </c>
      <c r="Y18" s="24">
        <v>839000</v>
      </c>
      <c r="Z18" s="24">
        <v>943000</v>
      </c>
      <c r="AA18" s="24">
        <v>0</v>
      </c>
      <c r="AB18" s="24">
        <v>4634000</v>
      </c>
      <c r="AC18" s="24">
        <v>397000</v>
      </c>
      <c r="AD18" s="24">
        <v>5031000</v>
      </c>
    </row>
    <row r="19" spans="2:30">
      <c r="B19" s="40" t="s">
        <v>463</v>
      </c>
      <c r="C19" s="12" t="s">
        <v>819</v>
      </c>
      <c r="D19" s="17" t="s">
        <v>68</v>
      </c>
      <c r="E19" s="24">
        <v>2058000</v>
      </c>
      <c r="F19" s="24">
        <v>2135000</v>
      </c>
      <c r="G19" s="24">
        <v>0</v>
      </c>
      <c r="H19" s="24">
        <v>-375000</v>
      </c>
      <c r="I19" s="24">
        <v>550000</v>
      </c>
      <c r="J19" s="24">
        <v>589000</v>
      </c>
      <c r="K19" s="24">
        <v>1351000</v>
      </c>
      <c r="L19" s="24">
        <v>-747000</v>
      </c>
      <c r="M19" s="24">
        <v>1148000</v>
      </c>
      <c r="N19" s="24">
        <v>0</v>
      </c>
      <c r="O19" s="24">
        <v>4574000</v>
      </c>
      <c r="P19" s="24">
        <v>255000</v>
      </c>
      <c r="Q19" s="24">
        <v>4829000</v>
      </c>
      <c r="R19" s="24">
        <v>1964000</v>
      </c>
      <c r="S19" s="24">
        <v>2088000</v>
      </c>
      <c r="T19" s="24">
        <v>0</v>
      </c>
      <c r="U19" s="24">
        <v>-387000</v>
      </c>
      <c r="V19" s="24">
        <v>451000</v>
      </c>
      <c r="W19" s="24">
        <v>408000</v>
      </c>
      <c r="X19" s="24">
        <v>1295000</v>
      </c>
      <c r="Y19" s="24">
        <v>-806000</v>
      </c>
      <c r="Z19" s="24">
        <v>1381000</v>
      </c>
      <c r="AA19" s="24">
        <v>0</v>
      </c>
      <c r="AB19" s="24">
        <v>4306000</v>
      </c>
      <c r="AC19" s="24">
        <v>271000</v>
      </c>
      <c r="AD19" s="24">
        <v>4577000</v>
      </c>
    </row>
    <row r="20" spans="2:30">
      <c r="B20" s="41"/>
      <c r="C20" s="12" t="s">
        <v>363</v>
      </c>
      <c r="D20" s="17" t="s">
        <v>79</v>
      </c>
      <c r="E20" s="24">
        <v>-236000</v>
      </c>
      <c r="F20" s="24">
        <v>-1694000</v>
      </c>
      <c r="G20" s="24">
        <v>6000</v>
      </c>
      <c r="H20" s="24">
        <v>485000</v>
      </c>
      <c r="I20" s="24">
        <v>529000</v>
      </c>
      <c r="J20" s="24">
        <v>-178000</v>
      </c>
      <c r="K20" s="24">
        <v>-473000</v>
      </c>
      <c r="L20" s="24">
        <v>801000</v>
      </c>
      <c r="M20" s="24">
        <v>-978000</v>
      </c>
      <c r="N20" s="24">
        <v>6000</v>
      </c>
      <c r="O20" s="24">
        <v>-44000</v>
      </c>
      <c r="P20" s="24">
        <v>44000</v>
      </c>
      <c r="Q20" s="24">
        <v>0</v>
      </c>
      <c r="R20" s="24">
        <v>-160000</v>
      </c>
      <c r="S20" s="24">
        <v>-1660000</v>
      </c>
      <c r="T20" s="24">
        <v>5000</v>
      </c>
      <c r="U20" s="24">
        <v>517000</v>
      </c>
      <c r="V20" s="24">
        <v>587000</v>
      </c>
      <c r="W20" s="24">
        <v>-30000</v>
      </c>
      <c r="X20" s="24">
        <v>-529000</v>
      </c>
      <c r="Y20" s="24">
        <v>867000</v>
      </c>
      <c r="Z20" s="24">
        <v>-1287000</v>
      </c>
      <c r="AA20" s="24">
        <v>4000</v>
      </c>
      <c r="AB20" s="24">
        <v>-31000</v>
      </c>
      <c r="AC20" s="24">
        <v>31000</v>
      </c>
      <c r="AD20" s="24">
        <v>0</v>
      </c>
    </row>
    <row r="21" spans="2:30">
      <c r="B21" s="42"/>
      <c r="C21" s="12" t="s">
        <v>1072</v>
      </c>
      <c r="D21" s="17" t="s">
        <v>84</v>
      </c>
      <c r="E21" s="24">
        <v>1822000</v>
      </c>
      <c r="F21" s="24">
        <v>441000</v>
      </c>
      <c r="G21" s="24">
        <v>6000</v>
      </c>
      <c r="H21" s="24">
        <v>110000</v>
      </c>
      <c r="I21" s="24">
        <v>1079000</v>
      </c>
      <c r="J21" s="24">
        <v>411000</v>
      </c>
      <c r="K21" s="24">
        <v>878000</v>
      </c>
      <c r="L21" s="24">
        <v>54000</v>
      </c>
      <c r="M21" s="24">
        <v>170000</v>
      </c>
      <c r="N21" s="24">
        <v>6000</v>
      </c>
      <c r="O21" s="24">
        <v>4530000</v>
      </c>
      <c r="P21" s="24">
        <v>299000</v>
      </c>
      <c r="Q21" s="24">
        <v>4829000</v>
      </c>
      <c r="R21" s="24">
        <v>1804000</v>
      </c>
      <c r="S21" s="24">
        <v>428000</v>
      </c>
      <c r="T21" s="24">
        <v>5000</v>
      </c>
      <c r="U21" s="24">
        <v>130000</v>
      </c>
      <c r="V21" s="24">
        <v>1038000</v>
      </c>
      <c r="W21" s="24">
        <v>378000</v>
      </c>
      <c r="X21" s="24">
        <v>766000</v>
      </c>
      <c r="Y21" s="24">
        <v>61000</v>
      </c>
      <c r="Z21" s="24">
        <v>94000</v>
      </c>
      <c r="AA21" s="24">
        <v>4000</v>
      </c>
      <c r="AB21" s="24">
        <v>4275000</v>
      </c>
      <c r="AC21" s="24">
        <v>302000</v>
      </c>
      <c r="AD21" s="24">
        <v>4577000</v>
      </c>
    </row>
    <row r="22" spans="2:30">
      <c r="B22" s="40" t="s">
        <v>464</v>
      </c>
      <c r="C22" s="12" t="s">
        <v>819</v>
      </c>
      <c r="D22" s="17" t="s">
        <v>85</v>
      </c>
      <c r="E22" s="24">
        <v>260000</v>
      </c>
      <c r="F22" s="24">
        <v>13000</v>
      </c>
      <c r="G22" s="24">
        <v>96000</v>
      </c>
      <c r="H22" s="24">
        <v>51000</v>
      </c>
      <c r="I22" s="24">
        <v>304000</v>
      </c>
      <c r="J22" s="24">
        <v>89000</v>
      </c>
      <c r="K22" s="24">
        <v>219000</v>
      </c>
      <c r="L22" s="24">
        <v>41000</v>
      </c>
      <c r="M22" s="24">
        <v>435000</v>
      </c>
      <c r="N22" s="24">
        <v>25000</v>
      </c>
      <c r="O22" s="24">
        <v>1424000</v>
      </c>
      <c r="P22" s="24">
        <v>448000</v>
      </c>
      <c r="Q22" s="24">
        <v>1872000</v>
      </c>
      <c r="R22" s="24">
        <v>311000</v>
      </c>
      <c r="S22" s="24">
        <v>12000</v>
      </c>
      <c r="T22" s="24">
        <v>80000</v>
      </c>
      <c r="U22" s="24">
        <v>43000</v>
      </c>
      <c r="V22" s="24">
        <v>260000</v>
      </c>
      <c r="W22" s="24">
        <v>81000</v>
      </c>
      <c r="X22" s="24">
        <v>201000</v>
      </c>
      <c r="Y22" s="24">
        <v>54000</v>
      </c>
      <c r="Z22" s="24">
        <v>63000</v>
      </c>
      <c r="AA22" s="24">
        <v>29000</v>
      </c>
      <c r="AB22" s="24">
        <v>1042000</v>
      </c>
      <c r="AC22" s="24">
        <v>8000</v>
      </c>
      <c r="AD22" s="24">
        <v>1050000</v>
      </c>
    </row>
    <row r="23" spans="2:30">
      <c r="B23" s="41"/>
      <c r="C23" s="12" t="s">
        <v>363</v>
      </c>
      <c r="D23" s="17" t="s">
        <v>238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</row>
    <row r="24" spans="2:30">
      <c r="B24" s="42"/>
      <c r="C24" s="12" t="s">
        <v>1073</v>
      </c>
      <c r="D24" s="17" t="s">
        <v>239</v>
      </c>
      <c r="E24" s="24">
        <v>260000</v>
      </c>
      <c r="F24" s="24">
        <v>13000</v>
      </c>
      <c r="G24" s="24">
        <v>96000</v>
      </c>
      <c r="H24" s="24">
        <v>51000</v>
      </c>
      <c r="I24" s="24">
        <v>304000</v>
      </c>
      <c r="J24" s="24">
        <v>89000</v>
      </c>
      <c r="K24" s="24">
        <v>219000</v>
      </c>
      <c r="L24" s="24">
        <v>41000</v>
      </c>
      <c r="M24" s="24">
        <v>435000</v>
      </c>
      <c r="N24" s="24">
        <v>25000</v>
      </c>
      <c r="O24" s="24">
        <v>1424000</v>
      </c>
      <c r="P24" s="24">
        <v>448000</v>
      </c>
      <c r="Q24" s="24">
        <v>1872000</v>
      </c>
      <c r="R24" s="24">
        <v>311000</v>
      </c>
      <c r="S24" s="24">
        <v>12000</v>
      </c>
      <c r="T24" s="24">
        <v>80000</v>
      </c>
      <c r="U24" s="24">
        <v>43000</v>
      </c>
      <c r="V24" s="24">
        <v>260000</v>
      </c>
      <c r="W24" s="24">
        <v>81000</v>
      </c>
      <c r="X24" s="24">
        <v>201000</v>
      </c>
      <c r="Y24" s="24">
        <v>54000</v>
      </c>
      <c r="Z24" s="24">
        <v>63000</v>
      </c>
      <c r="AA24" s="24">
        <v>29000</v>
      </c>
      <c r="AB24" s="24">
        <v>1042000</v>
      </c>
      <c r="AC24" s="24">
        <v>8000</v>
      </c>
      <c r="AD24" s="24">
        <v>1050000</v>
      </c>
    </row>
    <row r="25" spans="2:30">
      <c r="B25" s="42" t="s">
        <v>1070</v>
      </c>
      <c r="C25" s="42"/>
      <c r="D25" s="17" t="s">
        <v>240</v>
      </c>
      <c r="E25" s="24">
        <v>2082000</v>
      </c>
      <c r="F25" s="24">
        <v>454000</v>
      </c>
      <c r="G25" s="24">
        <v>102000</v>
      </c>
      <c r="H25" s="24">
        <v>161000</v>
      </c>
      <c r="I25" s="24">
        <v>1383000</v>
      </c>
      <c r="J25" s="24">
        <v>500000</v>
      </c>
      <c r="K25" s="24">
        <v>1097000</v>
      </c>
      <c r="L25" s="24">
        <v>95000</v>
      </c>
      <c r="M25" s="24">
        <v>605000</v>
      </c>
      <c r="N25" s="24">
        <v>31000</v>
      </c>
      <c r="O25" s="24">
        <v>5954000</v>
      </c>
      <c r="P25" s="24">
        <v>747000</v>
      </c>
      <c r="Q25" s="24">
        <v>6701000</v>
      </c>
      <c r="R25" s="24">
        <v>2115000</v>
      </c>
      <c r="S25" s="24">
        <v>440000</v>
      </c>
      <c r="T25" s="24">
        <v>85000</v>
      </c>
      <c r="U25" s="24">
        <v>173000</v>
      </c>
      <c r="V25" s="24">
        <v>1298000</v>
      </c>
      <c r="W25" s="24">
        <v>459000</v>
      </c>
      <c r="X25" s="24">
        <v>967000</v>
      </c>
      <c r="Y25" s="24">
        <v>115000</v>
      </c>
      <c r="Z25" s="24">
        <v>157000</v>
      </c>
      <c r="AA25" s="24">
        <v>33000</v>
      </c>
      <c r="AB25" s="24">
        <v>5317000</v>
      </c>
      <c r="AC25" s="24">
        <v>310000</v>
      </c>
      <c r="AD25" s="24">
        <v>5627000</v>
      </c>
    </row>
    <row r="26" spans="2:30">
      <c r="B26" s="42" t="s">
        <v>436</v>
      </c>
      <c r="C26" s="42"/>
      <c r="D26" s="17" t="s">
        <v>37</v>
      </c>
      <c r="E26" s="24">
        <v>180000</v>
      </c>
      <c r="F26" s="24">
        <v>33000</v>
      </c>
      <c r="G26" s="24">
        <v>0</v>
      </c>
      <c r="H26" s="24">
        <v>0</v>
      </c>
      <c r="I26" s="24">
        <v>102000</v>
      </c>
      <c r="J26" s="24">
        <v>72000</v>
      </c>
      <c r="K26" s="24">
        <v>-44000</v>
      </c>
      <c r="L26" s="24">
        <v>-1000</v>
      </c>
      <c r="M26" s="24">
        <v>9000</v>
      </c>
      <c r="N26" s="24">
        <v>0</v>
      </c>
      <c r="O26" s="24">
        <v>318000</v>
      </c>
      <c r="P26" s="24">
        <v>29000</v>
      </c>
      <c r="Q26" s="24">
        <v>347000</v>
      </c>
      <c r="R26" s="24">
        <v>61000</v>
      </c>
      <c r="S26" s="24">
        <v>-12000</v>
      </c>
      <c r="T26" s="24">
        <v>0</v>
      </c>
      <c r="U26" s="24">
        <v>0</v>
      </c>
      <c r="V26" s="24">
        <v>226000</v>
      </c>
      <c r="W26" s="24">
        <v>15000</v>
      </c>
      <c r="X26" s="24">
        <v>136000</v>
      </c>
      <c r="Y26" s="24">
        <v>2000</v>
      </c>
      <c r="Z26" s="24">
        <v>-12000</v>
      </c>
      <c r="AA26" s="24">
        <v>0</v>
      </c>
      <c r="AB26" s="24">
        <v>428000</v>
      </c>
      <c r="AC26" s="24">
        <v>-22000</v>
      </c>
      <c r="AD26" s="24">
        <v>406000</v>
      </c>
    </row>
    <row r="27" spans="2:30">
      <c r="B27" s="40" t="s">
        <v>440</v>
      </c>
      <c r="C27" s="12" t="s">
        <v>722</v>
      </c>
      <c r="D27" s="17" t="s">
        <v>39</v>
      </c>
      <c r="E27" s="24">
        <v>949000</v>
      </c>
      <c r="F27" s="24">
        <v>109000</v>
      </c>
      <c r="G27" s="24">
        <v>67000</v>
      </c>
      <c r="H27" s="24">
        <v>56000</v>
      </c>
      <c r="I27" s="24">
        <v>484000</v>
      </c>
      <c r="J27" s="24">
        <v>90000</v>
      </c>
      <c r="K27" s="24">
        <v>175000</v>
      </c>
      <c r="L27" s="24">
        <v>50000</v>
      </c>
      <c r="M27" s="24">
        <v>101000</v>
      </c>
      <c r="N27" s="24">
        <v>22000</v>
      </c>
      <c r="O27" s="24">
        <v>1927000</v>
      </c>
      <c r="P27" s="24">
        <v>125000</v>
      </c>
      <c r="Q27" s="24">
        <v>2052000</v>
      </c>
      <c r="R27" s="24">
        <v>966000</v>
      </c>
      <c r="S27" s="24">
        <v>117000</v>
      </c>
      <c r="T27" s="24">
        <v>82000</v>
      </c>
      <c r="U27" s="24">
        <v>48000</v>
      </c>
      <c r="V27" s="24">
        <v>499000</v>
      </c>
      <c r="W27" s="24">
        <v>95000</v>
      </c>
      <c r="X27" s="24">
        <v>153000</v>
      </c>
      <c r="Y27" s="24">
        <v>60000</v>
      </c>
      <c r="Z27" s="24">
        <v>108000</v>
      </c>
      <c r="AA27" s="24">
        <v>25000</v>
      </c>
      <c r="AB27" s="24">
        <v>1954000</v>
      </c>
      <c r="AC27" s="24">
        <v>108000</v>
      </c>
      <c r="AD27" s="24">
        <v>2062000</v>
      </c>
    </row>
    <row r="28" spans="2:30">
      <c r="B28" s="41"/>
      <c r="C28" s="12" t="s">
        <v>363</v>
      </c>
      <c r="D28" s="17" t="s">
        <v>40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8000</v>
      </c>
      <c r="N28" s="24">
        <v>-8000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10000</v>
      </c>
      <c r="AA28" s="24">
        <v>-10000</v>
      </c>
      <c r="AB28" s="24">
        <v>0</v>
      </c>
      <c r="AC28" s="24">
        <v>0</v>
      </c>
      <c r="AD28" s="24">
        <v>0</v>
      </c>
    </row>
    <row r="29" spans="2:30">
      <c r="B29" s="42"/>
      <c r="C29" s="12" t="s">
        <v>1027</v>
      </c>
      <c r="D29" s="17" t="s">
        <v>43</v>
      </c>
      <c r="E29" s="24">
        <v>949000</v>
      </c>
      <c r="F29" s="24">
        <v>109000</v>
      </c>
      <c r="G29" s="24">
        <v>67000</v>
      </c>
      <c r="H29" s="24">
        <v>56000</v>
      </c>
      <c r="I29" s="24">
        <v>484000</v>
      </c>
      <c r="J29" s="24">
        <v>90000</v>
      </c>
      <c r="K29" s="24">
        <v>175000</v>
      </c>
      <c r="L29" s="24">
        <v>50000</v>
      </c>
      <c r="M29" s="24">
        <v>109000</v>
      </c>
      <c r="N29" s="24">
        <v>14000</v>
      </c>
      <c r="O29" s="24">
        <v>1927000</v>
      </c>
      <c r="P29" s="24">
        <v>125000</v>
      </c>
      <c r="Q29" s="24">
        <v>2052000</v>
      </c>
      <c r="R29" s="24">
        <v>966000</v>
      </c>
      <c r="S29" s="24">
        <v>117000</v>
      </c>
      <c r="T29" s="24">
        <v>82000</v>
      </c>
      <c r="U29" s="24">
        <v>48000</v>
      </c>
      <c r="V29" s="24">
        <v>499000</v>
      </c>
      <c r="W29" s="24">
        <v>95000</v>
      </c>
      <c r="X29" s="24">
        <v>153000</v>
      </c>
      <c r="Y29" s="24">
        <v>60000</v>
      </c>
      <c r="Z29" s="24">
        <v>118000</v>
      </c>
      <c r="AA29" s="24">
        <v>15000</v>
      </c>
      <c r="AB29" s="24">
        <v>1954000</v>
      </c>
      <c r="AC29" s="24">
        <v>108000</v>
      </c>
      <c r="AD29" s="24">
        <v>2062000</v>
      </c>
    </row>
    <row r="30" spans="2:30">
      <c r="B30" s="42" t="s">
        <v>1222</v>
      </c>
      <c r="C30" s="42"/>
      <c r="D30" s="17" t="s">
        <v>44</v>
      </c>
      <c r="E30" s="24">
        <v>953000</v>
      </c>
      <c r="F30" s="24">
        <v>312000</v>
      </c>
      <c r="G30" s="24">
        <v>35000</v>
      </c>
      <c r="H30" s="24">
        <v>105000</v>
      </c>
      <c r="I30" s="24">
        <v>797000</v>
      </c>
      <c r="J30" s="24">
        <v>338000</v>
      </c>
      <c r="K30" s="24">
        <v>966000</v>
      </c>
      <c r="L30" s="24">
        <v>46000</v>
      </c>
      <c r="M30" s="24">
        <v>487000</v>
      </c>
      <c r="N30" s="24">
        <v>17000</v>
      </c>
      <c r="O30" s="24">
        <v>3709000</v>
      </c>
      <c r="P30" s="24">
        <v>593000</v>
      </c>
      <c r="Q30" s="24">
        <v>4302000</v>
      </c>
      <c r="R30" s="24">
        <v>1088000</v>
      </c>
      <c r="S30" s="24">
        <v>335000</v>
      </c>
      <c r="T30" s="24">
        <v>3000</v>
      </c>
      <c r="U30" s="24">
        <v>125000</v>
      </c>
      <c r="V30" s="24">
        <v>573000</v>
      </c>
      <c r="W30" s="24">
        <v>349000</v>
      </c>
      <c r="X30" s="24">
        <v>678000</v>
      </c>
      <c r="Y30" s="24">
        <v>53000</v>
      </c>
      <c r="Z30" s="24">
        <v>51000</v>
      </c>
      <c r="AA30" s="24">
        <v>18000</v>
      </c>
      <c r="AB30" s="24">
        <v>2935000</v>
      </c>
      <c r="AC30" s="24">
        <v>224000</v>
      </c>
      <c r="AD30" s="24">
        <v>3159000</v>
      </c>
    </row>
    <row r="31" spans="2:30">
      <c r="B31" s="42" t="s">
        <v>511</v>
      </c>
      <c r="C31" s="42"/>
      <c r="D31" s="17" t="s">
        <v>45</v>
      </c>
      <c r="E31" s="24">
        <v>341000</v>
      </c>
      <c r="F31" s="24">
        <v>112000</v>
      </c>
      <c r="G31" s="24">
        <v>12000</v>
      </c>
      <c r="H31" s="24">
        <v>37000</v>
      </c>
      <c r="I31" s="24">
        <v>288000</v>
      </c>
      <c r="J31" s="24">
        <v>124000</v>
      </c>
      <c r="K31" s="24">
        <v>356000</v>
      </c>
      <c r="L31" s="24">
        <v>17000</v>
      </c>
      <c r="M31" s="24">
        <v>237000</v>
      </c>
      <c r="N31" s="24">
        <v>69000</v>
      </c>
      <c r="O31" s="24">
        <v>1469000</v>
      </c>
      <c r="P31" s="24">
        <v>128000</v>
      </c>
      <c r="Q31" s="24">
        <v>1597000</v>
      </c>
      <c r="R31" s="24">
        <v>429000</v>
      </c>
      <c r="S31" s="24">
        <v>135000</v>
      </c>
      <c r="T31" s="24">
        <v>3000</v>
      </c>
      <c r="U31" s="24">
        <v>48000</v>
      </c>
      <c r="V31" s="24">
        <v>225000</v>
      </c>
      <c r="W31" s="24">
        <v>135000</v>
      </c>
      <c r="X31" s="24">
        <v>274000</v>
      </c>
      <c r="Y31" s="24">
        <v>23000</v>
      </c>
      <c r="Z31" s="24">
        <v>-27000</v>
      </c>
      <c r="AA31" s="24">
        <v>3000</v>
      </c>
      <c r="AB31" s="24">
        <v>1110000</v>
      </c>
      <c r="AC31" s="24">
        <v>86000</v>
      </c>
      <c r="AD31" s="24">
        <v>1196000</v>
      </c>
    </row>
    <row r="32" spans="2:30">
      <c r="B32" s="42" t="s">
        <v>1220</v>
      </c>
      <c r="C32" s="42"/>
      <c r="D32" s="17" t="s">
        <v>46</v>
      </c>
      <c r="E32" s="24">
        <v>612000</v>
      </c>
      <c r="F32" s="24">
        <v>200000</v>
      </c>
      <c r="G32" s="24">
        <v>23000</v>
      </c>
      <c r="H32" s="24">
        <v>68000</v>
      </c>
      <c r="I32" s="24">
        <v>509000</v>
      </c>
      <c r="J32" s="24">
        <v>214000</v>
      </c>
      <c r="K32" s="24">
        <v>610000</v>
      </c>
      <c r="L32" s="24">
        <v>29000</v>
      </c>
      <c r="M32" s="24">
        <v>250000</v>
      </c>
      <c r="N32" s="24">
        <v>-52000</v>
      </c>
      <c r="O32" s="24">
        <v>2240000</v>
      </c>
      <c r="P32" s="24">
        <v>465000</v>
      </c>
      <c r="Q32" s="24">
        <v>2705000</v>
      </c>
      <c r="R32" s="24">
        <v>659000</v>
      </c>
      <c r="S32" s="24">
        <v>200000</v>
      </c>
      <c r="T32" s="24">
        <v>0</v>
      </c>
      <c r="U32" s="24">
        <v>77000</v>
      </c>
      <c r="V32" s="24">
        <v>348000</v>
      </c>
      <c r="W32" s="24">
        <v>214000</v>
      </c>
      <c r="X32" s="24">
        <v>404000</v>
      </c>
      <c r="Y32" s="24">
        <v>30000</v>
      </c>
      <c r="Z32" s="24">
        <v>78000</v>
      </c>
      <c r="AA32" s="24">
        <v>15000</v>
      </c>
      <c r="AB32" s="24">
        <v>1825000</v>
      </c>
      <c r="AC32" s="24">
        <v>138000</v>
      </c>
      <c r="AD32" s="24">
        <v>1963000</v>
      </c>
    </row>
    <row r="33" spans="2:30">
      <c r="B33" s="42" t="s">
        <v>624</v>
      </c>
      <c r="C33" s="42"/>
      <c r="D33" s="17" t="s">
        <v>47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53000</v>
      </c>
      <c r="N33" s="24">
        <v>0</v>
      </c>
      <c r="O33" s="24">
        <v>53000</v>
      </c>
      <c r="P33" s="24">
        <v>0</v>
      </c>
      <c r="Q33" s="24">
        <v>53000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-58000</v>
      </c>
      <c r="AA33" s="24">
        <v>0</v>
      </c>
      <c r="AB33" s="24">
        <v>-58000</v>
      </c>
      <c r="AC33" s="24">
        <v>0</v>
      </c>
      <c r="AD33" s="24">
        <v>-58000</v>
      </c>
    </row>
    <row r="34" spans="2:30" ht="25">
      <c r="B34" s="40" t="s">
        <v>1226</v>
      </c>
      <c r="C34" s="12" t="s">
        <v>730</v>
      </c>
      <c r="D34" s="17" t="s">
        <v>48</v>
      </c>
      <c r="E34" s="24">
        <v>612000</v>
      </c>
      <c r="F34" s="24">
        <v>200000</v>
      </c>
      <c r="G34" s="24">
        <v>23000</v>
      </c>
      <c r="H34" s="24">
        <v>68000</v>
      </c>
      <c r="I34" s="24">
        <v>509000</v>
      </c>
      <c r="J34" s="24">
        <v>214000</v>
      </c>
      <c r="K34" s="24">
        <v>610000</v>
      </c>
      <c r="L34" s="24">
        <v>29000</v>
      </c>
      <c r="M34" s="24">
        <v>303000</v>
      </c>
      <c r="N34" s="24">
        <v>-52000</v>
      </c>
      <c r="O34" s="24">
        <v>2293000</v>
      </c>
      <c r="P34" s="24">
        <v>465000</v>
      </c>
      <c r="Q34" s="24">
        <v>2758000</v>
      </c>
      <c r="R34" s="24">
        <v>659000</v>
      </c>
      <c r="S34" s="24">
        <v>200000</v>
      </c>
      <c r="T34" s="24">
        <v>0</v>
      </c>
      <c r="U34" s="24">
        <v>77000</v>
      </c>
      <c r="V34" s="24">
        <v>348000</v>
      </c>
      <c r="W34" s="24">
        <v>214000</v>
      </c>
      <c r="X34" s="24">
        <v>404000</v>
      </c>
      <c r="Y34" s="24">
        <v>30000</v>
      </c>
      <c r="Z34" s="24">
        <v>20000</v>
      </c>
      <c r="AA34" s="24">
        <v>15000</v>
      </c>
      <c r="AB34" s="24">
        <v>1767000</v>
      </c>
      <c r="AC34" s="24">
        <v>138000</v>
      </c>
      <c r="AD34" s="24">
        <v>1905000</v>
      </c>
    </row>
    <row r="35" spans="2:30">
      <c r="B35" s="41"/>
      <c r="C35" s="12" t="s">
        <v>475</v>
      </c>
      <c r="D35" s="17" t="s">
        <v>49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</row>
    <row r="36" spans="2:30">
      <c r="B36" s="42"/>
      <c r="C36" s="12" t="s">
        <v>476</v>
      </c>
      <c r="D36" s="17" t="s">
        <v>51</v>
      </c>
      <c r="E36" s="24">
        <v>612000</v>
      </c>
      <c r="F36" s="24">
        <v>200000</v>
      </c>
      <c r="G36" s="24">
        <v>23000</v>
      </c>
      <c r="H36" s="24">
        <v>68000</v>
      </c>
      <c r="I36" s="24">
        <v>509000</v>
      </c>
      <c r="J36" s="24">
        <v>214000</v>
      </c>
      <c r="K36" s="24">
        <v>610000</v>
      </c>
      <c r="L36" s="24">
        <v>29000</v>
      </c>
      <c r="M36" s="24">
        <v>303000</v>
      </c>
      <c r="N36" s="24">
        <v>-52000</v>
      </c>
      <c r="O36" s="24">
        <v>2293000</v>
      </c>
      <c r="P36" s="24">
        <v>465000</v>
      </c>
      <c r="Q36" s="24">
        <v>2758000</v>
      </c>
      <c r="R36" s="24">
        <v>659000</v>
      </c>
      <c r="S36" s="24">
        <v>200000</v>
      </c>
      <c r="T36" s="24">
        <v>0</v>
      </c>
      <c r="U36" s="24">
        <v>77000</v>
      </c>
      <c r="V36" s="24">
        <v>348000</v>
      </c>
      <c r="W36" s="24">
        <v>214000</v>
      </c>
      <c r="X36" s="24">
        <v>404000</v>
      </c>
      <c r="Y36" s="24">
        <v>30000</v>
      </c>
      <c r="Z36" s="24">
        <v>20000</v>
      </c>
      <c r="AA36" s="24">
        <v>15000</v>
      </c>
      <c r="AB36" s="24">
        <v>1767000</v>
      </c>
      <c r="AC36" s="24">
        <v>138000</v>
      </c>
      <c r="AD36" s="24">
        <v>1905000</v>
      </c>
    </row>
    <row r="37" spans="2:30">
      <c r="B37" s="42" t="s">
        <v>680</v>
      </c>
      <c r="C37" s="42"/>
      <c r="D37" s="17" t="s">
        <v>58</v>
      </c>
      <c r="E37" s="24">
        <v>180676000</v>
      </c>
      <c r="F37" s="24">
        <v>145471000</v>
      </c>
      <c r="G37" s="24">
        <v>4415000</v>
      </c>
      <c r="H37" s="24">
        <v>943000</v>
      </c>
      <c r="I37" s="24">
        <v>56882000</v>
      </c>
      <c r="J37" s="24">
        <v>51615000</v>
      </c>
      <c r="K37" s="24">
        <v>147750000</v>
      </c>
      <c r="L37" s="24">
        <v>10096000</v>
      </c>
      <c r="M37" s="24">
        <v>272562000</v>
      </c>
      <c r="N37" s="24">
        <v>315000</v>
      </c>
      <c r="O37" s="24">
        <v>720839000</v>
      </c>
      <c r="P37" s="24">
        <v>29977000</v>
      </c>
      <c r="Q37" s="24">
        <v>750816000</v>
      </c>
      <c r="R37" s="24">
        <v>166686000</v>
      </c>
      <c r="S37" s="24">
        <v>134221000</v>
      </c>
      <c r="T37" s="24">
        <v>3779000</v>
      </c>
      <c r="U37" s="24">
        <v>828000</v>
      </c>
      <c r="V37" s="24">
        <v>53689000</v>
      </c>
      <c r="W37" s="24">
        <v>39951000</v>
      </c>
      <c r="X37" s="24">
        <v>130611000</v>
      </c>
      <c r="Y37" s="24">
        <v>4151000</v>
      </c>
      <c r="Z37" s="24">
        <v>277583000</v>
      </c>
      <c r="AA37" s="24">
        <v>359000</v>
      </c>
      <c r="AB37" s="24">
        <v>673858000</v>
      </c>
      <c r="AC37" s="24">
        <v>25386000</v>
      </c>
      <c r="AD37" s="24">
        <v>699244000</v>
      </c>
    </row>
    <row r="38" spans="2:30">
      <c r="B38" s="12"/>
      <c r="C38" s="12" t="s">
        <v>768</v>
      </c>
      <c r="D38" s="17" t="s">
        <v>60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1637000</v>
      </c>
      <c r="N38" s="24">
        <v>0</v>
      </c>
      <c r="O38" s="24">
        <v>1637000</v>
      </c>
      <c r="P38" s="24">
        <v>0</v>
      </c>
      <c r="Q38" s="24">
        <v>1637000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1476000</v>
      </c>
      <c r="AA38" s="24">
        <v>0</v>
      </c>
      <c r="AB38" s="24">
        <v>1476000</v>
      </c>
      <c r="AC38" s="24">
        <v>0</v>
      </c>
      <c r="AD38" s="24">
        <v>1476000</v>
      </c>
    </row>
    <row r="39" spans="2:30">
      <c r="B39" s="12"/>
      <c r="C39" s="12" t="s">
        <v>783</v>
      </c>
      <c r="D39" s="17" t="s">
        <v>61</v>
      </c>
      <c r="E39" s="24">
        <v>182646000</v>
      </c>
      <c r="F39" s="24">
        <v>146128000</v>
      </c>
      <c r="G39" s="24">
        <v>4415000</v>
      </c>
      <c r="H39" s="24">
        <v>947000</v>
      </c>
      <c r="I39" s="24">
        <v>58278000</v>
      </c>
      <c r="J39" s="24">
        <v>52437000</v>
      </c>
      <c r="K39" s="24">
        <v>149259000</v>
      </c>
      <c r="L39" s="24">
        <v>9540000</v>
      </c>
      <c r="M39" s="7"/>
      <c r="N39" s="24">
        <v>0</v>
      </c>
      <c r="O39" s="24">
        <v>456353000</v>
      </c>
      <c r="P39" s="24">
        <v>24576000</v>
      </c>
      <c r="Q39" s="24">
        <v>480929000</v>
      </c>
      <c r="R39" s="24">
        <v>168224000</v>
      </c>
      <c r="S39" s="24">
        <v>134739000</v>
      </c>
      <c r="T39" s="24">
        <v>3779000</v>
      </c>
      <c r="U39" s="24">
        <v>833000</v>
      </c>
      <c r="V39" s="24">
        <v>54993000</v>
      </c>
      <c r="W39" s="24">
        <v>41015000</v>
      </c>
      <c r="X39" s="24">
        <v>128803000</v>
      </c>
      <c r="Y39" s="24">
        <v>3684000</v>
      </c>
      <c r="Z39" s="7"/>
      <c r="AA39" s="24">
        <v>0</v>
      </c>
      <c r="AB39" s="24">
        <v>400516000</v>
      </c>
      <c r="AC39" s="24">
        <v>25382000</v>
      </c>
      <c r="AD39" s="24">
        <v>425898000</v>
      </c>
    </row>
    <row r="40" spans="2:30">
      <c r="B40" s="42" t="s">
        <v>688</v>
      </c>
      <c r="C40" s="42"/>
      <c r="D40" s="17" t="s">
        <v>62</v>
      </c>
      <c r="E40" s="24">
        <v>186218000</v>
      </c>
      <c r="F40" s="24">
        <v>147394000</v>
      </c>
      <c r="G40" s="24">
        <v>5483000</v>
      </c>
      <c r="H40" s="24">
        <v>1028000</v>
      </c>
      <c r="I40" s="24">
        <v>61518000</v>
      </c>
      <c r="J40" s="24">
        <v>51435000</v>
      </c>
      <c r="K40" s="24">
        <v>148840000</v>
      </c>
      <c r="L40" s="24">
        <v>8206000</v>
      </c>
      <c r="M40" s="7"/>
      <c r="N40" s="24">
        <v>0</v>
      </c>
      <c r="O40" s="24">
        <v>461755000</v>
      </c>
      <c r="P40" s="24">
        <v>24981000</v>
      </c>
      <c r="Q40" s="24">
        <v>486736000</v>
      </c>
      <c r="R40" s="24">
        <v>171100000</v>
      </c>
      <c r="S40" s="24">
        <v>136104000</v>
      </c>
      <c r="T40" s="24">
        <v>5161000</v>
      </c>
      <c r="U40" s="24">
        <v>885000</v>
      </c>
      <c r="V40" s="24">
        <v>56448000</v>
      </c>
      <c r="W40" s="24">
        <v>42510000</v>
      </c>
      <c r="X40" s="24">
        <v>132715000</v>
      </c>
      <c r="Y40" s="24">
        <v>3701000</v>
      </c>
      <c r="Z40" s="7"/>
      <c r="AA40" s="24">
        <v>0</v>
      </c>
      <c r="AB40" s="24">
        <v>410424000</v>
      </c>
      <c r="AC40" s="24">
        <v>26890000</v>
      </c>
      <c r="AD40" s="24">
        <v>437314000</v>
      </c>
    </row>
    <row r="41" spans="2:30">
      <c r="B41" s="42" t="s">
        <v>704</v>
      </c>
      <c r="C41" s="42"/>
      <c r="D41" s="17" t="s">
        <v>63</v>
      </c>
      <c r="E41" s="24">
        <v>1319000</v>
      </c>
      <c r="F41" s="24">
        <v>997000</v>
      </c>
      <c r="G41" s="24">
        <v>0</v>
      </c>
      <c r="H41" s="24">
        <v>3000</v>
      </c>
      <c r="I41" s="24">
        <v>497000</v>
      </c>
      <c r="J41" s="24">
        <v>295000</v>
      </c>
      <c r="K41" s="24">
        <v>110000</v>
      </c>
      <c r="L41" s="24">
        <v>0</v>
      </c>
      <c r="M41" s="7"/>
      <c r="N41" s="24">
        <v>0</v>
      </c>
      <c r="O41" s="24">
        <v>2224000</v>
      </c>
      <c r="P41" s="24">
        <v>267000</v>
      </c>
      <c r="Q41" s="24">
        <v>2491000</v>
      </c>
      <c r="R41" s="24">
        <v>1085000</v>
      </c>
      <c r="S41" s="24">
        <v>788000</v>
      </c>
      <c r="T41" s="24">
        <v>0</v>
      </c>
      <c r="U41" s="24">
        <v>3000</v>
      </c>
      <c r="V41" s="24">
        <v>532000</v>
      </c>
      <c r="W41" s="24">
        <v>567000</v>
      </c>
      <c r="X41" s="24">
        <v>756000</v>
      </c>
      <c r="Y41" s="24">
        <v>0</v>
      </c>
      <c r="Z41" s="7"/>
      <c r="AA41" s="24">
        <v>0</v>
      </c>
      <c r="AB41" s="24">
        <v>2943000</v>
      </c>
      <c r="AC41" s="24">
        <v>302000</v>
      </c>
      <c r="AD41" s="24">
        <v>3245000</v>
      </c>
    </row>
    <row r="42" spans="2:30">
      <c r="B42" s="42" t="s">
        <v>701</v>
      </c>
      <c r="C42" s="42"/>
      <c r="D42" s="17" t="s">
        <v>64</v>
      </c>
      <c r="E42" s="24">
        <v>293000</v>
      </c>
      <c r="F42" s="24">
        <v>5000</v>
      </c>
      <c r="G42" s="24">
        <v>0</v>
      </c>
      <c r="H42" s="24">
        <v>0</v>
      </c>
      <c r="I42" s="24">
        <v>625000</v>
      </c>
      <c r="J42" s="24">
        <v>972000</v>
      </c>
      <c r="K42" s="24">
        <v>2155000</v>
      </c>
      <c r="L42" s="24">
        <v>0</v>
      </c>
      <c r="M42" s="7"/>
      <c r="N42" s="24">
        <v>0</v>
      </c>
      <c r="O42" s="24">
        <v>4045000</v>
      </c>
      <c r="P42" s="24">
        <v>1057000</v>
      </c>
      <c r="Q42" s="24">
        <v>5102000</v>
      </c>
      <c r="R42" s="24">
        <v>316000</v>
      </c>
      <c r="S42" s="24">
        <v>0</v>
      </c>
      <c r="T42" s="24">
        <v>0</v>
      </c>
      <c r="U42" s="24">
        <v>0</v>
      </c>
      <c r="V42" s="24">
        <v>625000</v>
      </c>
      <c r="W42" s="24">
        <v>349000</v>
      </c>
      <c r="X42" s="24">
        <v>2986000</v>
      </c>
      <c r="Y42" s="24">
        <v>0</v>
      </c>
      <c r="Z42" s="7"/>
      <c r="AA42" s="24">
        <v>0</v>
      </c>
      <c r="AB42" s="24">
        <v>4276000</v>
      </c>
      <c r="AC42" s="24">
        <v>1374000</v>
      </c>
      <c r="AD42" s="24">
        <v>5650000</v>
      </c>
    </row>
    <row r="43" spans="2:30">
      <c r="B43" s="42" t="s">
        <v>695</v>
      </c>
      <c r="C43" s="42"/>
      <c r="D43" s="17" t="s">
        <v>65</v>
      </c>
      <c r="E43" s="24">
        <v>2289000</v>
      </c>
      <c r="F43" s="24">
        <v>749000</v>
      </c>
      <c r="G43" s="24">
        <v>0</v>
      </c>
      <c r="H43" s="24">
        <v>4000</v>
      </c>
      <c r="I43" s="24">
        <v>1961000</v>
      </c>
      <c r="J43" s="24">
        <v>1076000</v>
      </c>
      <c r="K43" s="24">
        <v>2562000</v>
      </c>
      <c r="L43" s="24">
        <v>11000</v>
      </c>
      <c r="M43" s="7"/>
      <c r="N43" s="24">
        <v>0</v>
      </c>
      <c r="O43" s="24">
        <v>7963000</v>
      </c>
      <c r="P43" s="24">
        <v>572000</v>
      </c>
      <c r="Q43" s="24">
        <v>8535000</v>
      </c>
      <c r="R43" s="24">
        <v>1790000</v>
      </c>
      <c r="S43" s="24">
        <v>563000</v>
      </c>
      <c r="T43" s="24">
        <v>0</v>
      </c>
      <c r="U43" s="24">
        <v>3000</v>
      </c>
      <c r="V43" s="24">
        <v>1704000</v>
      </c>
      <c r="W43" s="24">
        <v>1123000</v>
      </c>
      <c r="X43" s="24">
        <v>2662000</v>
      </c>
      <c r="Y43" s="24">
        <v>15000</v>
      </c>
      <c r="Z43" s="7"/>
      <c r="AA43" s="24">
        <v>0</v>
      </c>
      <c r="AB43" s="24">
        <v>7334000</v>
      </c>
      <c r="AC43" s="24">
        <v>631000</v>
      </c>
      <c r="AD43" s="24">
        <v>7965000</v>
      </c>
    </row>
    <row r="44" spans="2:30">
      <c r="B44" s="42" t="s">
        <v>823</v>
      </c>
      <c r="C44" s="42"/>
      <c r="D44" s="17" t="s">
        <v>66</v>
      </c>
      <c r="E44" s="24">
        <v>68000</v>
      </c>
      <c r="F44" s="24">
        <v>0</v>
      </c>
      <c r="G44" s="24">
        <v>0</v>
      </c>
      <c r="H44" s="24">
        <v>0</v>
      </c>
      <c r="I44" s="24">
        <v>107000</v>
      </c>
      <c r="J44" s="24">
        <v>-11000</v>
      </c>
      <c r="K44" s="24">
        <v>-54000</v>
      </c>
      <c r="L44" s="24">
        <v>0</v>
      </c>
      <c r="M44" s="7"/>
      <c r="N44" s="24">
        <v>0</v>
      </c>
      <c r="O44" s="24">
        <v>110000</v>
      </c>
      <c r="P44" s="24">
        <v>34000</v>
      </c>
      <c r="Q44" s="24">
        <v>144000</v>
      </c>
      <c r="R44" s="24">
        <v>64000</v>
      </c>
      <c r="S44" s="24">
        <v>0</v>
      </c>
      <c r="T44" s="24">
        <v>0</v>
      </c>
      <c r="U44" s="24">
        <v>0</v>
      </c>
      <c r="V44" s="24">
        <v>119000</v>
      </c>
      <c r="W44" s="24">
        <v>163000</v>
      </c>
      <c r="X44" s="24">
        <v>-57000</v>
      </c>
      <c r="Y44" s="24">
        <v>0</v>
      </c>
      <c r="Z44" s="7"/>
      <c r="AA44" s="24">
        <v>0</v>
      </c>
      <c r="AB44" s="24">
        <v>289000</v>
      </c>
      <c r="AC44" s="24">
        <v>0</v>
      </c>
      <c r="AD44" s="24">
        <v>289000</v>
      </c>
    </row>
    <row r="45" spans="2:30">
      <c r="B45" s="42" t="s">
        <v>678</v>
      </c>
      <c r="C45" s="42"/>
      <c r="D45" s="17" t="s">
        <v>67</v>
      </c>
      <c r="E45" s="24">
        <v>167165000</v>
      </c>
      <c r="F45" s="24">
        <v>0</v>
      </c>
      <c r="G45" s="24">
        <v>0</v>
      </c>
      <c r="H45" s="24">
        <v>42666000</v>
      </c>
      <c r="I45" s="24">
        <v>104842000</v>
      </c>
      <c r="J45" s="24">
        <v>31029000</v>
      </c>
      <c r="K45" s="24">
        <v>86082000</v>
      </c>
      <c r="L45" s="24">
        <v>108989000</v>
      </c>
      <c r="M45" s="24">
        <v>116332000</v>
      </c>
      <c r="N45" s="24">
        <v>1000</v>
      </c>
      <c r="O45" s="24">
        <v>657106000</v>
      </c>
      <c r="P45" s="24">
        <v>31680000</v>
      </c>
      <c r="Q45" s="24">
        <v>688786000</v>
      </c>
      <c r="R45" s="24">
        <v>174652000</v>
      </c>
      <c r="S45" s="24">
        <v>0</v>
      </c>
      <c r="T45" s="24">
        <v>0</v>
      </c>
      <c r="U45" s="24">
        <v>44072000</v>
      </c>
      <c r="V45" s="24">
        <v>101735000</v>
      </c>
      <c r="W45" s="24">
        <v>32181000</v>
      </c>
      <c r="X45" s="24">
        <v>65197000</v>
      </c>
      <c r="Y45" s="24">
        <v>107620000</v>
      </c>
      <c r="Z45" s="24">
        <v>84301000</v>
      </c>
      <c r="AA45" s="24">
        <v>6000</v>
      </c>
      <c r="AB45" s="24">
        <v>609764000</v>
      </c>
      <c r="AC45" s="24">
        <v>32326000</v>
      </c>
      <c r="AD45" s="24">
        <v>642090000</v>
      </c>
    </row>
    <row r="46" spans="2:30">
      <c r="B46" s="12"/>
      <c r="C46" s="12" t="s">
        <v>784</v>
      </c>
      <c r="D46" s="17" t="s">
        <v>69</v>
      </c>
      <c r="E46" s="24">
        <v>167133000</v>
      </c>
      <c r="F46" s="24">
        <v>0</v>
      </c>
      <c r="G46" s="24">
        <v>0</v>
      </c>
      <c r="H46" s="24">
        <v>42660000</v>
      </c>
      <c r="I46" s="24">
        <v>104651000</v>
      </c>
      <c r="J46" s="24">
        <v>30330000</v>
      </c>
      <c r="K46" s="24">
        <v>83845000</v>
      </c>
      <c r="L46" s="24">
        <v>108980000</v>
      </c>
      <c r="M46" s="7"/>
      <c r="N46" s="24">
        <v>0</v>
      </c>
      <c r="O46" s="24">
        <v>541058000</v>
      </c>
      <c r="P46" s="24">
        <v>31160000</v>
      </c>
      <c r="Q46" s="24">
        <v>572218000</v>
      </c>
      <c r="R46" s="24">
        <v>174627000</v>
      </c>
      <c r="S46" s="24">
        <v>0</v>
      </c>
      <c r="T46" s="24">
        <v>0</v>
      </c>
      <c r="U46" s="24">
        <v>44070000</v>
      </c>
      <c r="V46" s="24">
        <v>101666000</v>
      </c>
      <c r="W46" s="24">
        <v>32095000</v>
      </c>
      <c r="X46" s="24">
        <v>64648000</v>
      </c>
      <c r="Y46" s="24">
        <v>107609000</v>
      </c>
      <c r="Z46" s="7"/>
      <c r="AA46" s="24">
        <v>0</v>
      </c>
      <c r="AB46" s="24">
        <v>526787000</v>
      </c>
      <c r="AC46" s="24">
        <v>32020000</v>
      </c>
      <c r="AD46" s="24">
        <v>558807000</v>
      </c>
    </row>
    <row r="47" spans="2:30">
      <c r="B47" s="42" t="s">
        <v>707</v>
      </c>
      <c r="C47" s="42"/>
      <c r="D47" s="17" t="s">
        <v>70</v>
      </c>
      <c r="E47" s="24">
        <v>168952000</v>
      </c>
      <c r="F47" s="24">
        <v>0</v>
      </c>
      <c r="G47" s="24">
        <v>0</v>
      </c>
      <c r="H47" s="24">
        <v>42678000</v>
      </c>
      <c r="I47" s="24">
        <v>106228000</v>
      </c>
      <c r="J47" s="24">
        <v>29288000</v>
      </c>
      <c r="K47" s="24">
        <v>94260000</v>
      </c>
      <c r="L47" s="24">
        <v>115551000</v>
      </c>
      <c r="M47" s="7"/>
      <c r="N47" s="24">
        <v>0</v>
      </c>
      <c r="O47" s="24">
        <v>560070000</v>
      </c>
      <c r="P47" s="24">
        <v>30554000</v>
      </c>
      <c r="Q47" s="24">
        <v>590624000</v>
      </c>
      <c r="R47" s="24">
        <v>173266000</v>
      </c>
      <c r="S47" s="24">
        <v>0</v>
      </c>
      <c r="T47" s="24">
        <v>0</v>
      </c>
      <c r="U47" s="24">
        <v>43698000</v>
      </c>
      <c r="V47" s="24">
        <v>103097000</v>
      </c>
      <c r="W47" s="24">
        <v>33113000</v>
      </c>
      <c r="X47" s="24">
        <v>76396000</v>
      </c>
      <c r="Y47" s="24">
        <v>106538000</v>
      </c>
      <c r="Z47" s="7"/>
      <c r="AA47" s="24">
        <v>0</v>
      </c>
      <c r="AB47" s="24">
        <v>538144000</v>
      </c>
      <c r="AC47" s="24">
        <v>31794000</v>
      </c>
      <c r="AD47" s="24">
        <v>569938000</v>
      </c>
    </row>
    <row r="48" spans="2:30">
      <c r="B48" s="42" t="s">
        <v>679</v>
      </c>
      <c r="C48" s="42"/>
      <c r="D48" s="17" t="s">
        <v>71</v>
      </c>
      <c r="E48" s="24">
        <v>127362000</v>
      </c>
      <c r="F48" s="24">
        <v>84231000</v>
      </c>
      <c r="G48" s="24">
        <v>5150000</v>
      </c>
      <c r="H48" s="24">
        <v>1866000</v>
      </c>
      <c r="I48" s="24">
        <v>74697000</v>
      </c>
      <c r="J48" s="24">
        <v>63053000</v>
      </c>
      <c r="K48" s="24">
        <v>177598000</v>
      </c>
      <c r="L48" s="24">
        <v>12660000</v>
      </c>
      <c r="M48" s="24">
        <v>31098000</v>
      </c>
      <c r="N48" s="24">
        <v>3636000</v>
      </c>
      <c r="O48" s="24">
        <v>491970000</v>
      </c>
      <c r="P48" s="24">
        <v>31154000</v>
      </c>
      <c r="Q48" s="24">
        <v>523124000</v>
      </c>
      <c r="R48" s="24">
        <v>115630000</v>
      </c>
      <c r="S48" s="24">
        <v>75787000</v>
      </c>
      <c r="T48" s="24">
        <v>4718000</v>
      </c>
      <c r="U48" s="24">
        <v>1675000</v>
      </c>
      <c r="V48" s="24">
        <v>69740000</v>
      </c>
      <c r="W48" s="24">
        <v>54455000</v>
      </c>
      <c r="X48" s="24">
        <v>158006000</v>
      </c>
      <c r="Y48" s="24">
        <v>10371000</v>
      </c>
      <c r="Z48" s="24">
        <v>27212000</v>
      </c>
      <c r="AA48" s="24">
        <v>3311000</v>
      </c>
      <c r="AB48" s="24">
        <v>440400000</v>
      </c>
      <c r="AC48" s="24">
        <v>32590000</v>
      </c>
      <c r="AD48" s="24">
        <v>472990000</v>
      </c>
    </row>
    <row r="49" spans="2:30">
      <c r="B49" s="42" t="s">
        <v>706</v>
      </c>
      <c r="C49" s="42"/>
      <c r="D49" s="17" t="s">
        <v>72</v>
      </c>
      <c r="E49" s="24">
        <v>128758000</v>
      </c>
      <c r="F49" s="24">
        <v>85189000</v>
      </c>
      <c r="G49" s="24">
        <v>5253000</v>
      </c>
      <c r="H49" s="24">
        <v>1897000</v>
      </c>
      <c r="I49" s="24">
        <v>75236000</v>
      </c>
      <c r="J49" s="24">
        <v>63854000</v>
      </c>
      <c r="K49" s="24">
        <v>180098000</v>
      </c>
      <c r="L49" s="24">
        <v>12766000</v>
      </c>
      <c r="M49" s="24">
        <v>31375000</v>
      </c>
      <c r="N49" s="24">
        <v>3711000</v>
      </c>
      <c r="O49" s="24">
        <v>497695000</v>
      </c>
      <c r="P49" s="24">
        <v>30811000</v>
      </c>
      <c r="Q49" s="24">
        <v>528506000</v>
      </c>
      <c r="R49" s="24">
        <v>116564000</v>
      </c>
      <c r="S49" s="24">
        <v>76557000</v>
      </c>
      <c r="T49" s="24">
        <v>4777000</v>
      </c>
      <c r="U49" s="24">
        <v>1707000</v>
      </c>
      <c r="V49" s="24">
        <v>69799000</v>
      </c>
      <c r="W49" s="24">
        <v>55058000</v>
      </c>
      <c r="X49" s="24">
        <v>162063000</v>
      </c>
      <c r="Y49" s="24">
        <v>11170000</v>
      </c>
      <c r="Z49" s="24">
        <v>27405000</v>
      </c>
      <c r="AA49" s="24">
        <v>3359000</v>
      </c>
      <c r="AB49" s="24">
        <v>447125000</v>
      </c>
      <c r="AC49" s="24">
        <v>33566000</v>
      </c>
      <c r="AD49" s="24">
        <v>480691000</v>
      </c>
    </row>
    <row r="50" spans="2:30">
      <c r="B50" s="42" t="s">
        <v>681</v>
      </c>
      <c r="C50" s="42"/>
      <c r="D50" s="17" t="s">
        <v>73</v>
      </c>
      <c r="E50" s="24">
        <v>89539000</v>
      </c>
      <c r="F50" s="24">
        <v>0</v>
      </c>
      <c r="G50" s="24">
        <v>0</v>
      </c>
      <c r="H50" s="24">
        <v>86805000</v>
      </c>
      <c r="I50" s="24">
        <v>93720000</v>
      </c>
      <c r="J50" s="24">
        <v>30448000</v>
      </c>
      <c r="K50" s="24">
        <v>137926000</v>
      </c>
      <c r="L50" s="24">
        <v>509080000</v>
      </c>
      <c r="M50" s="24">
        <v>129079000</v>
      </c>
      <c r="N50" s="24">
        <v>3941000</v>
      </c>
      <c r="O50" s="24">
        <v>1080538000</v>
      </c>
      <c r="P50" s="24">
        <v>0</v>
      </c>
      <c r="Q50" s="24">
        <v>1080538000</v>
      </c>
      <c r="R50" s="24">
        <v>76042000</v>
      </c>
      <c r="S50" s="24">
        <v>0</v>
      </c>
      <c r="T50" s="24">
        <v>0</v>
      </c>
      <c r="U50" s="24">
        <v>69760000</v>
      </c>
      <c r="V50" s="24">
        <v>63362000</v>
      </c>
      <c r="W50" s="24">
        <v>29120000</v>
      </c>
      <c r="X50" s="24">
        <v>93975000</v>
      </c>
      <c r="Y50" s="24">
        <v>441169000</v>
      </c>
      <c r="Z50" s="24">
        <v>85244000</v>
      </c>
      <c r="AA50" s="24">
        <v>3672000</v>
      </c>
      <c r="AB50" s="24">
        <v>862344000</v>
      </c>
      <c r="AC50" s="24">
        <v>0</v>
      </c>
      <c r="AD50" s="24">
        <v>862344000</v>
      </c>
    </row>
    <row r="51" spans="2:30">
      <c r="B51" s="40" t="s">
        <v>1160</v>
      </c>
      <c r="C51" s="12" t="s">
        <v>884</v>
      </c>
      <c r="D51" s="17" t="s">
        <v>74</v>
      </c>
      <c r="E51" s="24">
        <v>662000</v>
      </c>
      <c r="F51" s="24">
        <v>337000</v>
      </c>
      <c r="G51" s="24">
        <v>0</v>
      </c>
      <c r="H51" s="24">
        <v>5000</v>
      </c>
      <c r="I51" s="24">
        <v>460000</v>
      </c>
      <c r="J51" s="24">
        <v>271000</v>
      </c>
      <c r="K51" s="24">
        <v>603000</v>
      </c>
      <c r="L51" s="24">
        <v>5000</v>
      </c>
      <c r="M51" s="24">
        <v>0</v>
      </c>
      <c r="N51" s="24">
        <v>0</v>
      </c>
      <c r="O51" s="24">
        <v>2006000</v>
      </c>
      <c r="P51" s="24">
        <v>189000</v>
      </c>
      <c r="Q51" s="24">
        <v>2195000</v>
      </c>
      <c r="R51" s="24">
        <v>667000</v>
      </c>
      <c r="S51" s="24">
        <v>352000</v>
      </c>
      <c r="T51" s="24">
        <v>0</v>
      </c>
      <c r="U51" s="24">
        <v>2000</v>
      </c>
      <c r="V51" s="24">
        <v>441000</v>
      </c>
      <c r="W51" s="24">
        <v>227000</v>
      </c>
      <c r="X51" s="24">
        <v>545000</v>
      </c>
      <c r="Y51" s="24">
        <v>3000</v>
      </c>
      <c r="Z51" s="24">
        <v>0</v>
      </c>
      <c r="AA51" s="24">
        <v>0</v>
      </c>
      <c r="AB51" s="24">
        <v>1885000</v>
      </c>
      <c r="AC51" s="24">
        <v>187000</v>
      </c>
      <c r="AD51" s="24">
        <v>2072000</v>
      </c>
    </row>
    <row r="52" spans="2:30">
      <c r="B52" s="41"/>
      <c r="C52" s="12" t="s">
        <v>885</v>
      </c>
      <c r="D52" s="17" t="s">
        <v>75</v>
      </c>
      <c r="E52" s="24">
        <v>1007000</v>
      </c>
      <c r="F52" s="24">
        <v>0</v>
      </c>
      <c r="G52" s="24">
        <v>0</v>
      </c>
      <c r="H52" s="24">
        <v>106000</v>
      </c>
      <c r="I52" s="24">
        <v>537000</v>
      </c>
      <c r="J52" s="24">
        <v>72000</v>
      </c>
      <c r="K52" s="24">
        <v>90000</v>
      </c>
      <c r="L52" s="24">
        <v>33000</v>
      </c>
      <c r="M52" s="24">
        <v>0</v>
      </c>
      <c r="N52" s="24">
        <v>0</v>
      </c>
      <c r="O52" s="24">
        <v>1845000</v>
      </c>
      <c r="P52" s="24">
        <v>29000</v>
      </c>
      <c r="Q52" s="24">
        <v>1874000</v>
      </c>
      <c r="R52" s="24">
        <v>1021000</v>
      </c>
      <c r="S52" s="24">
        <v>0</v>
      </c>
      <c r="T52" s="24">
        <v>0</v>
      </c>
      <c r="U52" s="24">
        <v>127000</v>
      </c>
      <c r="V52" s="24">
        <v>526000</v>
      </c>
      <c r="W52" s="24">
        <v>97000</v>
      </c>
      <c r="X52" s="24">
        <v>104000</v>
      </c>
      <c r="Y52" s="24">
        <v>47000</v>
      </c>
      <c r="Z52" s="24">
        <v>0</v>
      </c>
      <c r="AA52" s="24">
        <v>0</v>
      </c>
      <c r="AB52" s="24">
        <v>1922000</v>
      </c>
      <c r="AC52" s="24">
        <v>33000</v>
      </c>
      <c r="AD52" s="24">
        <v>1955000</v>
      </c>
    </row>
    <row r="53" spans="2:30">
      <c r="B53" s="42"/>
      <c r="C53" s="12" t="s">
        <v>301</v>
      </c>
      <c r="D53" s="17" t="s">
        <v>76</v>
      </c>
      <c r="E53" s="24">
        <v>153000</v>
      </c>
      <c r="F53" s="24">
        <v>104000</v>
      </c>
      <c r="G53" s="24">
        <v>6000</v>
      </c>
      <c r="H53" s="24">
        <v>-1000</v>
      </c>
      <c r="I53" s="24">
        <v>82000</v>
      </c>
      <c r="J53" s="24">
        <v>68000</v>
      </c>
      <c r="K53" s="24">
        <v>185000</v>
      </c>
      <c r="L53" s="24">
        <v>16000</v>
      </c>
      <c r="M53" s="24">
        <v>170000</v>
      </c>
      <c r="N53" s="24">
        <v>6000</v>
      </c>
      <c r="O53" s="24">
        <v>679000</v>
      </c>
      <c r="P53" s="24">
        <v>81000</v>
      </c>
      <c r="Q53" s="24">
        <v>760000</v>
      </c>
      <c r="R53" s="24">
        <v>116000</v>
      </c>
      <c r="S53" s="24">
        <v>76000</v>
      </c>
      <c r="T53" s="24">
        <v>5000</v>
      </c>
      <c r="U53" s="24">
        <v>1000</v>
      </c>
      <c r="V53" s="24">
        <v>71000</v>
      </c>
      <c r="W53" s="24">
        <v>54000</v>
      </c>
      <c r="X53" s="24">
        <v>117000</v>
      </c>
      <c r="Y53" s="24">
        <v>11000</v>
      </c>
      <c r="Z53" s="24">
        <v>94000</v>
      </c>
      <c r="AA53" s="24">
        <v>4000</v>
      </c>
      <c r="AB53" s="24">
        <v>468000</v>
      </c>
      <c r="AC53" s="24">
        <v>82000</v>
      </c>
      <c r="AD53" s="24">
        <v>550000</v>
      </c>
    </row>
    <row r="54" spans="2:30">
      <c r="B54" s="40" t="s">
        <v>1039</v>
      </c>
      <c r="C54" s="40"/>
      <c r="D54" s="19" t="s">
        <v>77</v>
      </c>
      <c r="E54" s="26">
        <v>1822000</v>
      </c>
      <c r="F54" s="26">
        <v>441000</v>
      </c>
      <c r="G54" s="26">
        <v>6000</v>
      </c>
      <c r="H54" s="26">
        <v>110000</v>
      </c>
      <c r="I54" s="26">
        <v>1079000</v>
      </c>
      <c r="J54" s="26">
        <v>411000</v>
      </c>
      <c r="K54" s="26">
        <v>878000</v>
      </c>
      <c r="L54" s="26">
        <v>54000</v>
      </c>
      <c r="M54" s="26">
        <v>170000</v>
      </c>
      <c r="N54" s="26">
        <v>6000</v>
      </c>
      <c r="O54" s="26">
        <v>4530000</v>
      </c>
      <c r="P54" s="26">
        <v>299000</v>
      </c>
      <c r="Q54" s="26">
        <v>4829000</v>
      </c>
      <c r="R54" s="26">
        <v>1804000</v>
      </c>
      <c r="S54" s="26">
        <v>428000</v>
      </c>
      <c r="T54" s="26">
        <v>5000</v>
      </c>
      <c r="U54" s="26">
        <v>130000</v>
      </c>
      <c r="V54" s="26">
        <v>1038000</v>
      </c>
      <c r="W54" s="26">
        <v>378000</v>
      </c>
      <c r="X54" s="26">
        <v>766000</v>
      </c>
      <c r="Y54" s="26">
        <v>61000</v>
      </c>
      <c r="Z54" s="26">
        <v>94000</v>
      </c>
      <c r="AA54" s="26">
        <v>4000</v>
      </c>
      <c r="AB54" s="26">
        <v>4275000</v>
      </c>
      <c r="AC54" s="26">
        <v>302000</v>
      </c>
      <c r="AD54" s="26">
        <v>4577000</v>
      </c>
    </row>
  </sheetData>
  <mergeCells count="57">
    <mergeCell ref="B48:C48"/>
    <mergeCell ref="B49:C49"/>
    <mergeCell ref="B50:C50"/>
    <mergeCell ref="B51:B53"/>
    <mergeCell ref="B54:C54"/>
    <mergeCell ref="B42:C42"/>
    <mergeCell ref="B43:C43"/>
    <mergeCell ref="B44:C44"/>
    <mergeCell ref="B45:C45"/>
    <mergeCell ref="B47:C47"/>
    <mergeCell ref="B33:C33"/>
    <mergeCell ref="B34:B36"/>
    <mergeCell ref="B37:C37"/>
    <mergeCell ref="B40:C40"/>
    <mergeCell ref="B41:C41"/>
    <mergeCell ref="B26:C26"/>
    <mergeCell ref="B27:B29"/>
    <mergeCell ref="B30:C30"/>
    <mergeCell ref="B31:C31"/>
    <mergeCell ref="B32:C32"/>
    <mergeCell ref="B17:C17"/>
    <mergeCell ref="B18:C18"/>
    <mergeCell ref="B19:B21"/>
    <mergeCell ref="B22:B24"/>
    <mergeCell ref="B25:C25"/>
    <mergeCell ref="AD13:AD15"/>
    <mergeCell ref="H14:H15"/>
    <mergeCell ref="I14:I15"/>
    <mergeCell ref="J14:J15"/>
    <mergeCell ref="K14:K15"/>
    <mergeCell ref="L14:L15"/>
    <mergeCell ref="M14:M15"/>
    <mergeCell ref="N14:N15"/>
    <mergeCell ref="O14:O15"/>
    <mergeCell ref="U14:U15"/>
    <mergeCell ref="V14:V15"/>
    <mergeCell ref="W14:W15"/>
    <mergeCell ref="X14:X15"/>
    <mergeCell ref="Y14:Y15"/>
    <mergeCell ref="Z14:Z15"/>
    <mergeCell ref="AA14:AA15"/>
    <mergeCell ref="E13:O13"/>
    <mergeCell ref="P13:P15"/>
    <mergeCell ref="Q13:Q15"/>
    <mergeCell ref="R13:AB13"/>
    <mergeCell ref="AC13:AC15"/>
    <mergeCell ref="AB14:AB15"/>
    <mergeCell ref="A6:B6"/>
    <mergeCell ref="A8:B8"/>
    <mergeCell ref="B10:I10"/>
    <mergeCell ref="E12:Q12"/>
    <mergeCell ref="R12:AD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Q55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32.7265625" customWidth="1"/>
    <col min="4" max="4" width="8" customWidth="1"/>
    <col min="5" max="43" width="21.54296875" customWidth="1"/>
  </cols>
  <sheetData>
    <row r="1" spans="1:43" ht="13">
      <c r="A1" s="32" t="s">
        <v>250</v>
      </c>
      <c r="B1" s="33"/>
      <c r="C1" s="33"/>
    </row>
    <row r="2" spans="1:43" ht="13">
      <c r="A2" s="32" t="s">
        <v>488</v>
      </c>
      <c r="B2" s="33"/>
      <c r="C2" s="33"/>
    </row>
    <row r="4" spans="1:43">
      <c r="A4" s="34" t="s">
        <v>367</v>
      </c>
      <c r="B4" s="35"/>
      <c r="C4" s="10" t="s">
        <v>41</v>
      </c>
      <c r="D4" s="36" t="s">
        <v>483</v>
      </c>
      <c r="E4" s="36"/>
    </row>
    <row r="5" spans="1:43">
      <c r="A5" s="37" t="s">
        <v>1308</v>
      </c>
      <c r="B5" s="37"/>
      <c r="C5" s="14">
        <v>45930</v>
      </c>
    </row>
    <row r="6" spans="1:43">
      <c r="A6" s="37" t="s">
        <v>1000</v>
      </c>
      <c r="B6" s="37"/>
      <c r="C6" s="13" t="s">
        <v>257</v>
      </c>
    </row>
    <row r="7" spans="1:43">
      <c r="A7" s="2"/>
      <c r="B7" s="2"/>
      <c r="C7" s="15"/>
    </row>
    <row r="8" spans="1:43">
      <c r="A8" s="38" t="s">
        <v>862</v>
      </c>
      <c r="B8" s="38"/>
      <c r="C8" s="16" t="str">
        <f>B11</f>
        <v>660-42</v>
      </c>
    </row>
    <row r="9" spans="1:43">
      <c r="A9" s="5" t="s">
        <v>148</v>
      </c>
    </row>
    <row r="10" spans="1:43">
      <c r="B10" s="39" t="s">
        <v>149</v>
      </c>
      <c r="C10" s="33"/>
      <c r="D10" s="33"/>
      <c r="E10" s="33"/>
      <c r="F10" s="33"/>
      <c r="G10" s="33"/>
      <c r="H10" s="33"/>
      <c r="I10" s="33"/>
    </row>
    <row r="11" spans="1:43">
      <c r="B11" s="9" t="s">
        <v>148</v>
      </c>
    </row>
    <row r="12" spans="1:43">
      <c r="E12" s="44" t="s">
        <v>881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4"/>
      <c r="R12" s="44" t="s">
        <v>882</v>
      </c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4"/>
      <c r="AE12" s="44" t="s">
        <v>1304</v>
      </c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4"/>
    </row>
    <row r="13" spans="1:43">
      <c r="E13" s="44" t="s">
        <v>1182</v>
      </c>
      <c r="F13" s="45"/>
      <c r="G13" s="45"/>
      <c r="H13" s="45"/>
      <c r="I13" s="45"/>
      <c r="J13" s="45"/>
      <c r="K13" s="45"/>
      <c r="L13" s="45"/>
      <c r="M13" s="45"/>
      <c r="N13" s="45"/>
      <c r="O13" s="44"/>
      <c r="P13" s="20" t="s">
        <v>1181</v>
      </c>
      <c r="Q13" s="48" t="s">
        <v>1030</v>
      </c>
      <c r="R13" s="44" t="s">
        <v>1182</v>
      </c>
      <c r="S13" s="45"/>
      <c r="T13" s="45"/>
      <c r="U13" s="45"/>
      <c r="V13" s="45"/>
      <c r="W13" s="45"/>
      <c r="X13" s="45"/>
      <c r="Y13" s="45"/>
      <c r="Z13" s="45"/>
      <c r="AA13" s="45"/>
      <c r="AB13" s="44"/>
      <c r="AC13" s="20" t="s">
        <v>1181</v>
      </c>
      <c r="AD13" s="48" t="s">
        <v>1030</v>
      </c>
      <c r="AE13" s="44" t="s">
        <v>1182</v>
      </c>
      <c r="AF13" s="45"/>
      <c r="AG13" s="45"/>
      <c r="AH13" s="45"/>
      <c r="AI13" s="45"/>
      <c r="AJ13" s="45"/>
      <c r="AK13" s="45"/>
      <c r="AL13" s="45"/>
      <c r="AM13" s="45"/>
      <c r="AN13" s="45"/>
      <c r="AO13" s="44"/>
      <c r="AP13" s="20" t="s">
        <v>1181</v>
      </c>
      <c r="AQ13" s="48" t="s">
        <v>1030</v>
      </c>
    </row>
    <row r="14" spans="1:43">
      <c r="E14" s="8" t="s">
        <v>890</v>
      </c>
      <c r="F14" s="3"/>
      <c r="G14" s="29"/>
      <c r="H14" s="44" t="s">
        <v>368</v>
      </c>
      <c r="I14" s="44" t="s">
        <v>1152</v>
      </c>
      <c r="J14" s="44" t="s">
        <v>1148</v>
      </c>
      <c r="K14" s="44" t="s">
        <v>1150</v>
      </c>
      <c r="L14" s="44" t="s">
        <v>395</v>
      </c>
      <c r="M14" s="44" t="s">
        <v>744</v>
      </c>
      <c r="N14" s="44" t="s">
        <v>743</v>
      </c>
      <c r="O14" s="44" t="s">
        <v>1107</v>
      </c>
      <c r="P14" s="44" t="s">
        <v>1061</v>
      </c>
      <c r="Q14" s="41"/>
      <c r="R14" s="8" t="s">
        <v>890</v>
      </c>
      <c r="S14" s="3"/>
      <c r="T14" s="29"/>
      <c r="U14" s="44" t="s">
        <v>368</v>
      </c>
      <c r="V14" s="44" t="s">
        <v>1152</v>
      </c>
      <c r="W14" s="44" t="s">
        <v>1148</v>
      </c>
      <c r="X14" s="44" t="s">
        <v>1150</v>
      </c>
      <c r="Y14" s="44" t="s">
        <v>395</v>
      </c>
      <c r="Z14" s="44" t="s">
        <v>744</v>
      </c>
      <c r="AA14" s="44" t="s">
        <v>743</v>
      </c>
      <c r="AB14" s="44" t="s">
        <v>1107</v>
      </c>
      <c r="AC14" s="44" t="s">
        <v>1061</v>
      </c>
      <c r="AD14" s="41"/>
      <c r="AE14" s="8" t="s">
        <v>890</v>
      </c>
      <c r="AF14" s="3"/>
      <c r="AG14" s="29"/>
      <c r="AH14" s="44" t="s">
        <v>368</v>
      </c>
      <c r="AI14" s="44" t="s">
        <v>1152</v>
      </c>
      <c r="AJ14" s="44" t="s">
        <v>1148</v>
      </c>
      <c r="AK14" s="44" t="s">
        <v>1150</v>
      </c>
      <c r="AL14" s="44" t="s">
        <v>395</v>
      </c>
      <c r="AM14" s="44" t="s">
        <v>744</v>
      </c>
      <c r="AN14" s="44" t="s">
        <v>743</v>
      </c>
      <c r="AO14" s="44" t="s">
        <v>1107</v>
      </c>
      <c r="AP14" s="44" t="s">
        <v>1061</v>
      </c>
      <c r="AQ14" s="41"/>
    </row>
    <row r="15" spans="1:43">
      <c r="E15" s="28"/>
      <c r="F15" s="20" t="s">
        <v>762</v>
      </c>
      <c r="G15" s="20" t="s">
        <v>785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28"/>
      <c r="S15" s="20" t="s">
        <v>762</v>
      </c>
      <c r="T15" s="20" t="s">
        <v>785</v>
      </c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28"/>
      <c r="AF15" s="20" t="s">
        <v>762</v>
      </c>
      <c r="AG15" s="20" t="s">
        <v>785</v>
      </c>
      <c r="AH15" s="44"/>
      <c r="AI15" s="44"/>
      <c r="AJ15" s="44"/>
      <c r="AK15" s="44"/>
      <c r="AL15" s="44"/>
      <c r="AM15" s="44"/>
      <c r="AN15" s="44"/>
      <c r="AO15" s="44"/>
      <c r="AP15" s="44"/>
      <c r="AQ15" s="44"/>
    </row>
    <row r="16" spans="1:43">
      <c r="E16" s="17" t="s">
        <v>35</v>
      </c>
      <c r="F16" s="17" t="s">
        <v>50</v>
      </c>
      <c r="G16" s="17" t="s">
        <v>68</v>
      </c>
      <c r="H16" s="17" t="s">
        <v>79</v>
      </c>
      <c r="I16" s="17" t="s">
        <v>84</v>
      </c>
      <c r="J16" s="17" t="s">
        <v>85</v>
      </c>
      <c r="K16" s="17" t="s">
        <v>238</v>
      </c>
      <c r="L16" s="17" t="s">
        <v>239</v>
      </c>
      <c r="M16" s="17" t="s">
        <v>240</v>
      </c>
      <c r="N16" s="17" t="s">
        <v>37</v>
      </c>
      <c r="O16" s="17" t="s">
        <v>39</v>
      </c>
      <c r="P16" s="17" t="s">
        <v>40</v>
      </c>
      <c r="Q16" s="17" t="s">
        <v>43</v>
      </c>
      <c r="R16" s="17" t="s">
        <v>35</v>
      </c>
      <c r="S16" s="17" t="s">
        <v>50</v>
      </c>
      <c r="T16" s="17" t="s">
        <v>68</v>
      </c>
      <c r="U16" s="17" t="s">
        <v>79</v>
      </c>
      <c r="V16" s="17" t="s">
        <v>84</v>
      </c>
      <c r="W16" s="17" t="s">
        <v>85</v>
      </c>
      <c r="X16" s="17" t="s">
        <v>238</v>
      </c>
      <c r="Y16" s="17" t="s">
        <v>239</v>
      </c>
      <c r="Z16" s="17" t="s">
        <v>240</v>
      </c>
      <c r="AA16" s="17" t="s">
        <v>37</v>
      </c>
      <c r="AB16" s="17" t="s">
        <v>39</v>
      </c>
      <c r="AC16" s="17" t="s">
        <v>40</v>
      </c>
      <c r="AD16" s="17" t="s">
        <v>43</v>
      </c>
      <c r="AE16" s="17" t="s">
        <v>35</v>
      </c>
      <c r="AF16" s="17" t="s">
        <v>50</v>
      </c>
      <c r="AG16" s="17" t="s">
        <v>68</v>
      </c>
      <c r="AH16" s="17" t="s">
        <v>79</v>
      </c>
      <c r="AI16" s="17" t="s">
        <v>84</v>
      </c>
      <c r="AJ16" s="17" t="s">
        <v>85</v>
      </c>
      <c r="AK16" s="17" t="s">
        <v>238</v>
      </c>
      <c r="AL16" s="17" t="s">
        <v>239</v>
      </c>
      <c r="AM16" s="17" t="s">
        <v>240</v>
      </c>
      <c r="AN16" s="17" t="s">
        <v>37</v>
      </c>
      <c r="AO16" s="17" t="s">
        <v>39</v>
      </c>
      <c r="AP16" s="17" t="s">
        <v>40</v>
      </c>
      <c r="AQ16" s="17" t="s">
        <v>43</v>
      </c>
    </row>
    <row r="17" spans="2:43">
      <c r="B17" s="42" t="s">
        <v>459</v>
      </c>
      <c r="C17" s="42"/>
      <c r="D17" s="17" t="s">
        <v>35</v>
      </c>
      <c r="E17" s="24">
        <v>7855000</v>
      </c>
      <c r="F17" s="24">
        <v>5765000</v>
      </c>
      <c r="G17" s="24">
        <v>0</v>
      </c>
      <c r="H17" s="24">
        <v>29000</v>
      </c>
      <c r="I17" s="24">
        <v>3349000</v>
      </c>
      <c r="J17" s="24">
        <v>2383000</v>
      </c>
      <c r="K17" s="24">
        <v>6303000</v>
      </c>
      <c r="L17" s="24">
        <v>104000</v>
      </c>
      <c r="M17" s="24">
        <v>6357000</v>
      </c>
      <c r="N17" s="24">
        <v>0</v>
      </c>
      <c r="O17" s="24">
        <v>26380000</v>
      </c>
      <c r="P17" s="24">
        <v>1770000</v>
      </c>
      <c r="Q17" s="24">
        <v>28150000</v>
      </c>
      <c r="R17" s="24">
        <v>7521000</v>
      </c>
      <c r="S17" s="24">
        <v>5505000</v>
      </c>
      <c r="T17" s="24">
        <v>0</v>
      </c>
      <c r="U17" s="24">
        <v>28000</v>
      </c>
      <c r="V17" s="24">
        <v>3181000</v>
      </c>
      <c r="W17" s="24">
        <v>2073000</v>
      </c>
      <c r="X17" s="24">
        <v>5642000</v>
      </c>
      <c r="Y17" s="24">
        <v>94000</v>
      </c>
      <c r="Z17" s="24">
        <v>6280000</v>
      </c>
      <c r="AA17" s="24">
        <v>0</v>
      </c>
      <c r="AB17" s="24">
        <v>24819000</v>
      </c>
      <c r="AC17" s="24">
        <v>1990000</v>
      </c>
      <c r="AD17" s="24">
        <v>26809000</v>
      </c>
      <c r="AE17" s="24">
        <v>9549000</v>
      </c>
      <c r="AF17" s="24">
        <v>6864000</v>
      </c>
      <c r="AG17" s="24">
        <v>0</v>
      </c>
      <c r="AH17" s="24">
        <v>36000</v>
      </c>
      <c r="AI17" s="24">
        <v>4265000</v>
      </c>
      <c r="AJ17" s="24">
        <v>2772000</v>
      </c>
      <c r="AK17" s="24">
        <v>7505000</v>
      </c>
      <c r="AL17" s="24">
        <v>126000</v>
      </c>
      <c r="AM17" s="24">
        <v>8619000</v>
      </c>
      <c r="AN17" s="24">
        <v>0</v>
      </c>
      <c r="AO17" s="24">
        <v>32872000</v>
      </c>
      <c r="AP17" s="24">
        <v>2623000</v>
      </c>
      <c r="AQ17" s="24">
        <v>35495000</v>
      </c>
    </row>
    <row r="18" spans="2:43">
      <c r="B18" s="42" t="s">
        <v>439</v>
      </c>
      <c r="C18" s="42"/>
      <c r="D18" s="17" t="s">
        <v>50</v>
      </c>
      <c r="E18" s="24">
        <v>2405000</v>
      </c>
      <c r="F18" s="24">
        <v>0</v>
      </c>
      <c r="G18" s="24">
        <v>0</v>
      </c>
      <c r="H18" s="24">
        <v>1145000</v>
      </c>
      <c r="I18" s="24">
        <v>1795000</v>
      </c>
      <c r="J18" s="24">
        <v>774000</v>
      </c>
      <c r="K18" s="24">
        <v>2455000</v>
      </c>
      <c r="L18" s="24">
        <v>2265000</v>
      </c>
      <c r="M18" s="24">
        <v>2431000</v>
      </c>
      <c r="N18" s="24">
        <v>0</v>
      </c>
      <c r="O18" s="24">
        <v>13270000</v>
      </c>
      <c r="P18" s="24">
        <v>980000</v>
      </c>
      <c r="Q18" s="24">
        <v>14250000</v>
      </c>
      <c r="R18" s="24">
        <v>2522000</v>
      </c>
      <c r="S18" s="24">
        <v>0</v>
      </c>
      <c r="T18" s="24">
        <v>0</v>
      </c>
      <c r="U18" s="24">
        <v>1189000</v>
      </c>
      <c r="V18" s="24">
        <v>1853000</v>
      </c>
      <c r="W18" s="24">
        <v>835000</v>
      </c>
      <c r="X18" s="24">
        <v>2115000</v>
      </c>
      <c r="Y18" s="24">
        <v>2346000</v>
      </c>
      <c r="Z18" s="24">
        <v>1991000</v>
      </c>
      <c r="AA18" s="24">
        <v>0</v>
      </c>
      <c r="AB18" s="24">
        <v>12851000</v>
      </c>
      <c r="AC18" s="24">
        <v>1183000</v>
      </c>
      <c r="AD18" s="24">
        <v>14034000</v>
      </c>
      <c r="AE18" s="24">
        <v>3429000</v>
      </c>
      <c r="AF18" s="24">
        <v>0</v>
      </c>
      <c r="AG18" s="24">
        <v>0</v>
      </c>
      <c r="AH18" s="24">
        <v>1591000</v>
      </c>
      <c r="AI18" s="24">
        <v>2478000</v>
      </c>
      <c r="AJ18" s="24">
        <v>1133000</v>
      </c>
      <c r="AK18" s="24">
        <v>2824000</v>
      </c>
      <c r="AL18" s="24">
        <v>3184000</v>
      </c>
      <c r="AM18" s="24">
        <v>2353000</v>
      </c>
      <c r="AN18" s="24">
        <v>0</v>
      </c>
      <c r="AO18" s="24">
        <v>16992000</v>
      </c>
      <c r="AP18" s="24">
        <v>1553000</v>
      </c>
      <c r="AQ18" s="24">
        <v>18545000</v>
      </c>
    </row>
    <row r="19" spans="2:43">
      <c r="B19" s="40" t="s">
        <v>463</v>
      </c>
      <c r="C19" s="12" t="s">
        <v>819</v>
      </c>
      <c r="D19" s="17" t="s">
        <v>68</v>
      </c>
      <c r="E19" s="24">
        <v>5450000</v>
      </c>
      <c r="F19" s="24">
        <v>5765000</v>
      </c>
      <c r="G19" s="24">
        <v>0</v>
      </c>
      <c r="H19" s="24">
        <v>-1116000</v>
      </c>
      <c r="I19" s="24">
        <v>1554000</v>
      </c>
      <c r="J19" s="24">
        <v>1609000</v>
      </c>
      <c r="K19" s="24">
        <v>3848000</v>
      </c>
      <c r="L19" s="24">
        <v>-2161000</v>
      </c>
      <c r="M19" s="24">
        <v>3926000</v>
      </c>
      <c r="N19" s="24">
        <v>0</v>
      </c>
      <c r="O19" s="24">
        <v>13110000</v>
      </c>
      <c r="P19" s="24">
        <v>790000</v>
      </c>
      <c r="Q19" s="24">
        <v>13900000</v>
      </c>
      <c r="R19" s="24">
        <v>4999000</v>
      </c>
      <c r="S19" s="24">
        <v>5505000</v>
      </c>
      <c r="T19" s="24">
        <v>0</v>
      </c>
      <c r="U19" s="24">
        <v>-1161000</v>
      </c>
      <c r="V19" s="24">
        <v>1328000</v>
      </c>
      <c r="W19" s="24">
        <v>1238000</v>
      </c>
      <c r="X19" s="24">
        <v>3527000</v>
      </c>
      <c r="Y19" s="24">
        <v>-2252000</v>
      </c>
      <c r="Z19" s="24">
        <v>4289000</v>
      </c>
      <c r="AA19" s="24">
        <v>0</v>
      </c>
      <c r="AB19" s="24">
        <v>11968000</v>
      </c>
      <c r="AC19" s="24">
        <v>807000</v>
      </c>
      <c r="AD19" s="24">
        <v>12775000</v>
      </c>
      <c r="AE19" s="24">
        <v>6120000</v>
      </c>
      <c r="AF19" s="24">
        <v>6864000</v>
      </c>
      <c r="AG19" s="24">
        <v>0</v>
      </c>
      <c r="AH19" s="24">
        <v>-1555000</v>
      </c>
      <c r="AI19" s="24">
        <v>1787000</v>
      </c>
      <c r="AJ19" s="24">
        <v>1639000</v>
      </c>
      <c r="AK19" s="24">
        <v>4681000</v>
      </c>
      <c r="AL19" s="24">
        <v>-3058000</v>
      </c>
      <c r="AM19" s="24">
        <v>6266000</v>
      </c>
      <c r="AN19" s="24">
        <v>0</v>
      </c>
      <c r="AO19" s="24">
        <v>15880000</v>
      </c>
      <c r="AP19" s="24">
        <v>1070000</v>
      </c>
      <c r="AQ19" s="24">
        <v>16950000</v>
      </c>
    </row>
    <row r="20" spans="2:43">
      <c r="B20" s="41"/>
      <c r="C20" s="12" t="s">
        <v>363</v>
      </c>
      <c r="D20" s="17" t="s">
        <v>79</v>
      </c>
      <c r="E20" s="24">
        <v>-105000</v>
      </c>
      <c r="F20" s="24">
        <v>-4458000</v>
      </c>
      <c r="G20" s="24">
        <v>17000</v>
      </c>
      <c r="H20" s="24">
        <v>1444000</v>
      </c>
      <c r="I20" s="24">
        <v>1576000</v>
      </c>
      <c r="J20" s="24">
        <v>-415000</v>
      </c>
      <c r="K20" s="24">
        <v>-1297000</v>
      </c>
      <c r="L20" s="24">
        <v>2326000</v>
      </c>
      <c r="M20" s="24">
        <v>-3664000</v>
      </c>
      <c r="N20" s="24">
        <v>17000</v>
      </c>
      <c r="O20" s="24">
        <v>-118000</v>
      </c>
      <c r="P20" s="24">
        <v>118000</v>
      </c>
      <c r="Q20" s="24">
        <v>0</v>
      </c>
      <c r="R20" s="24">
        <v>333000</v>
      </c>
      <c r="S20" s="24">
        <v>-4244000</v>
      </c>
      <c r="T20" s="24">
        <v>15000</v>
      </c>
      <c r="U20" s="24">
        <v>1541000</v>
      </c>
      <c r="V20" s="24">
        <v>1724000</v>
      </c>
      <c r="W20" s="24">
        <v>-68000</v>
      </c>
      <c r="X20" s="24">
        <v>-1229000</v>
      </c>
      <c r="Y20" s="24">
        <v>2412000</v>
      </c>
      <c r="Z20" s="24">
        <v>-4775000</v>
      </c>
      <c r="AA20" s="24">
        <v>10000</v>
      </c>
      <c r="AB20" s="24">
        <v>-52000</v>
      </c>
      <c r="AC20" s="24">
        <v>52000</v>
      </c>
      <c r="AD20" s="24">
        <v>0</v>
      </c>
      <c r="AE20" s="24">
        <v>988000</v>
      </c>
      <c r="AF20" s="24">
        <v>-5163000</v>
      </c>
      <c r="AG20" s="24">
        <v>20000</v>
      </c>
      <c r="AH20" s="24">
        <v>2056000</v>
      </c>
      <c r="AI20" s="24">
        <v>2298000</v>
      </c>
      <c r="AJ20" s="24">
        <v>-91000</v>
      </c>
      <c r="AK20" s="24">
        <v>-1549000</v>
      </c>
      <c r="AL20" s="24">
        <v>3278000</v>
      </c>
      <c r="AM20" s="24">
        <v>-7088000</v>
      </c>
      <c r="AN20" s="24">
        <v>13000</v>
      </c>
      <c r="AO20" s="24">
        <v>-95000</v>
      </c>
      <c r="AP20" s="24">
        <v>95000</v>
      </c>
      <c r="AQ20" s="24">
        <v>0</v>
      </c>
    </row>
    <row r="21" spans="2:43">
      <c r="B21" s="42"/>
      <c r="C21" s="12" t="s">
        <v>1072</v>
      </c>
      <c r="D21" s="17" t="s">
        <v>84</v>
      </c>
      <c r="E21" s="24">
        <v>5345000</v>
      </c>
      <c r="F21" s="24">
        <v>1307000</v>
      </c>
      <c r="G21" s="24">
        <v>17000</v>
      </c>
      <c r="H21" s="24">
        <v>328000</v>
      </c>
      <c r="I21" s="24">
        <v>3130000</v>
      </c>
      <c r="J21" s="24">
        <v>1194000</v>
      </c>
      <c r="K21" s="24">
        <v>2551000</v>
      </c>
      <c r="L21" s="24">
        <v>165000</v>
      </c>
      <c r="M21" s="24">
        <v>262000</v>
      </c>
      <c r="N21" s="24">
        <v>17000</v>
      </c>
      <c r="O21" s="24">
        <v>12992000</v>
      </c>
      <c r="P21" s="24">
        <v>908000</v>
      </c>
      <c r="Q21" s="24">
        <v>13900000</v>
      </c>
      <c r="R21" s="24">
        <v>5332000</v>
      </c>
      <c r="S21" s="24">
        <v>1261000</v>
      </c>
      <c r="T21" s="24">
        <v>15000</v>
      </c>
      <c r="U21" s="24">
        <v>380000</v>
      </c>
      <c r="V21" s="24">
        <v>3052000</v>
      </c>
      <c r="W21" s="24">
        <v>1170000</v>
      </c>
      <c r="X21" s="24">
        <v>2298000</v>
      </c>
      <c r="Y21" s="24">
        <v>160000</v>
      </c>
      <c r="Z21" s="24">
        <v>-486000</v>
      </c>
      <c r="AA21" s="24">
        <v>10000</v>
      </c>
      <c r="AB21" s="24">
        <v>11916000</v>
      </c>
      <c r="AC21" s="24">
        <v>859000</v>
      </c>
      <c r="AD21" s="24">
        <v>12775000</v>
      </c>
      <c r="AE21" s="24">
        <v>7108000</v>
      </c>
      <c r="AF21" s="24">
        <v>1701000</v>
      </c>
      <c r="AG21" s="24">
        <v>20000</v>
      </c>
      <c r="AH21" s="24">
        <v>501000</v>
      </c>
      <c r="AI21" s="24">
        <v>4085000</v>
      </c>
      <c r="AJ21" s="24">
        <v>1548000</v>
      </c>
      <c r="AK21" s="24">
        <v>3132000</v>
      </c>
      <c r="AL21" s="24">
        <v>220000</v>
      </c>
      <c r="AM21" s="24">
        <v>-822000</v>
      </c>
      <c r="AN21" s="24">
        <v>13000</v>
      </c>
      <c r="AO21" s="24">
        <v>15785000</v>
      </c>
      <c r="AP21" s="24">
        <v>1165000</v>
      </c>
      <c r="AQ21" s="24">
        <v>16950000</v>
      </c>
    </row>
    <row r="22" spans="2:43">
      <c r="B22" s="40" t="s">
        <v>464</v>
      </c>
      <c r="C22" s="12" t="s">
        <v>819</v>
      </c>
      <c r="D22" s="17" t="s">
        <v>85</v>
      </c>
      <c r="E22" s="24">
        <v>902000</v>
      </c>
      <c r="F22" s="24">
        <v>4000</v>
      </c>
      <c r="G22" s="24">
        <v>344000</v>
      </c>
      <c r="H22" s="24">
        <v>140000</v>
      </c>
      <c r="I22" s="24">
        <v>891000</v>
      </c>
      <c r="J22" s="24">
        <v>270000</v>
      </c>
      <c r="K22" s="24">
        <v>647000</v>
      </c>
      <c r="L22" s="24">
        <v>150000</v>
      </c>
      <c r="M22" s="24">
        <v>1383000</v>
      </c>
      <c r="N22" s="24">
        <v>85000</v>
      </c>
      <c r="O22" s="24">
        <v>4468000</v>
      </c>
      <c r="P22" s="24">
        <v>468000</v>
      </c>
      <c r="Q22" s="24">
        <v>4936000</v>
      </c>
      <c r="R22" s="24">
        <v>882000</v>
      </c>
      <c r="S22" s="24">
        <v>-8000</v>
      </c>
      <c r="T22" s="24">
        <v>260000</v>
      </c>
      <c r="U22" s="24">
        <v>121000</v>
      </c>
      <c r="V22" s="24">
        <v>758000</v>
      </c>
      <c r="W22" s="24">
        <v>251000</v>
      </c>
      <c r="X22" s="24">
        <v>571000</v>
      </c>
      <c r="Y22" s="24">
        <v>154000</v>
      </c>
      <c r="Z22" s="24">
        <v>796000</v>
      </c>
      <c r="AA22" s="24">
        <v>94000</v>
      </c>
      <c r="AB22" s="24">
        <v>3627000</v>
      </c>
      <c r="AC22" s="24">
        <v>47000</v>
      </c>
      <c r="AD22" s="24">
        <v>3674000</v>
      </c>
      <c r="AE22" s="24">
        <v>1187000</v>
      </c>
      <c r="AF22" s="24">
        <v>-6000</v>
      </c>
      <c r="AG22" s="24">
        <v>338000</v>
      </c>
      <c r="AH22" s="24">
        <v>164000</v>
      </c>
      <c r="AI22" s="24">
        <v>1033000</v>
      </c>
      <c r="AJ22" s="24">
        <v>338000</v>
      </c>
      <c r="AK22" s="24">
        <v>757000</v>
      </c>
      <c r="AL22" s="24">
        <v>197000</v>
      </c>
      <c r="AM22" s="24">
        <v>1158000</v>
      </c>
      <c r="AN22" s="24">
        <v>123000</v>
      </c>
      <c r="AO22" s="24">
        <v>4957000</v>
      </c>
      <c r="AP22" s="24">
        <v>53000</v>
      </c>
      <c r="AQ22" s="24">
        <v>5010000</v>
      </c>
    </row>
    <row r="23" spans="2:43">
      <c r="B23" s="41"/>
      <c r="C23" s="12" t="s">
        <v>363</v>
      </c>
      <c r="D23" s="17" t="s">
        <v>238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</row>
    <row r="24" spans="2:43">
      <c r="B24" s="42"/>
      <c r="C24" s="12" t="s">
        <v>1073</v>
      </c>
      <c r="D24" s="17" t="s">
        <v>239</v>
      </c>
      <c r="E24" s="24">
        <v>902000</v>
      </c>
      <c r="F24" s="24">
        <v>4000</v>
      </c>
      <c r="G24" s="24">
        <v>344000</v>
      </c>
      <c r="H24" s="24">
        <v>140000</v>
      </c>
      <c r="I24" s="24">
        <v>891000</v>
      </c>
      <c r="J24" s="24">
        <v>270000</v>
      </c>
      <c r="K24" s="24">
        <v>647000</v>
      </c>
      <c r="L24" s="24">
        <v>150000</v>
      </c>
      <c r="M24" s="24">
        <v>1383000</v>
      </c>
      <c r="N24" s="24">
        <v>85000</v>
      </c>
      <c r="O24" s="24">
        <v>4468000</v>
      </c>
      <c r="P24" s="24">
        <v>468000</v>
      </c>
      <c r="Q24" s="24">
        <v>4936000</v>
      </c>
      <c r="R24" s="24">
        <v>882000</v>
      </c>
      <c r="S24" s="24">
        <v>-8000</v>
      </c>
      <c r="T24" s="24">
        <v>260000</v>
      </c>
      <c r="U24" s="24">
        <v>121000</v>
      </c>
      <c r="V24" s="24">
        <v>758000</v>
      </c>
      <c r="W24" s="24">
        <v>251000</v>
      </c>
      <c r="X24" s="24">
        <v>571000</v>
      </c>
      <c r="Y24" s="24">
        <v>154000</v>
      </c>
      <c r="Z24" s="24">
        <v>796000</v>
      </c>
      <c r="AA24" s="24">
        <v>94000</v>
      </c>
      <c r="AB24" s="24">
        <v>3627000</v>
      </c>
      <c r="AC24" s="24">
        <v>47000</v>
      </c>
      <c r="AD24" s="24">
        <v>3674000</v>
      </c>
      <c r="AE24" s="24">
        <v>1187000</v>
      </c>
      <c r="AF24" s="24">
        <v>-6000</v>
      </c>
      <c r="AG24" s="24">
        <v>338000</v>
      </c>
      <c r="AH24" s="24">
        <v>164000</v>
      </c>
      <c r="AI24" s="24">
        <v>1033000</v>
      </c>
      <c r="AJ24" s="24">
        <v>338000</v>
      </c>
      <c r="AK24" s="24">
        <v>757000</v>
      </c>
      <c r="AL24" s="24">
        <v>197000</v>
      </c>
      <c r="AM24" s="24">
        <v>1158000</v>
      </c>
      <c r="AN24" s="24">
        <v>123000</v>
      </c>
      <c r="AO24" s="24">
        <v>4957000</v>
      </c>
      <c r="AP24" s="24">
        <v>53000</v>
      </c>
      <c r="AQ24" s="24">
        <v>5010000</v>
      </c>
    </row>
    <row r="25" spans="2:43">
      <c r="B25" s="42" t="s">
        <v>1070</v>
      </c>
      <c r="C25" s="42"/>
      <c r="D25" s="17" t="s">
        <v>240</v>
      </c>
      <c r="E25" s="24">
        <v>6247000</v>
      </c>
      <c r="F25" s="24">
        <v>1311000</v>
      </c>
      <c r="G25" s="24">
        <v>361000</v>
      </c>
      <c r="H25" s="24">
        <v>468000</v>
      </c>
      <c r="I25" s="24">
        <v>4021000</v>
      </c>
      <c r="J25" s="24">
        <v>1464000</v>
      </c>
      <c r="K25" s="24">
        <v>3198000</v>
      </c>
      <c r="L25" s="24">
        <v>315000</v>
      </c>
      <c r="M25" s="24">
        <v>1645000</v>
      </c>
      <c r="N25" s="24">
        <v>102000</v>
      </c>
      <c r="O25" s="24">
        <v>17460000</v>
      </c>
      <c r="P25" s="24">
        <v>1376000</v>
      </c>
      <c r="Q25" s="24">
        <v>18836000</v>
      </c>
      <c r="R25" s="24">
        <v>6214000</v>
      </c>
      <c r="S25" s="24">
        <v>1253000</v>
      </c>
      <c r="T25" s="24">
        <v>275000</v>
      </c>
      <c r="U25" s="24">
        <v>501000</v>
      </c>
      <c r="V25" s="24">
        <v>3810000</v>
      </c>
      <c r="W25" s="24">
        <v>1421000</v>
      </c>
      <c r="X25" s="24">
        <v>2869000</v>
      </c>
      <c r="Y25" s="24">
        <v>314000</v>
      </c>
      <c r="Z25" s="24">
        <v>310000</v>
      </c>
      <c r="AA25" s="24">
        <v>104000</v>
      </c>
      <c r="AB25" s="24">
        <v>15543000</v>
      </c>
      <c r="AC25" s="24">
        <v>906000</v>
      </c>
      <c r="AD25" s="24">
        <v>16449000</v>
      </c>
      <c r="AE25" s="24">
        <v>8295000</v>
      </c>
      <c r="AF25" s="24">
        <v>1695000</v>
      </c>
      <c r="AG25" s="24">
        <v>358000</v>
      </c>
      <c r="AH25" s="24">
        <v>665000</v>
      </c>
      <c r="AI25" s="24">
        <v>5118000</v>
      </c>
      <c r="AJ25" s="24">
        <v>1886000</v>
      </c>
      <c r="AK25" s="24">
        <v>3889000</v>
      </c>
      <c r="AL25" s="24">
        <v>417000</v>
      </c>
      <c r="AM25" s="24">
        <v>336000</v>
      </c>
      <c r="AN25" s="24">
        <v>136000</v>
      </c>
      <c r="AO25" s="24">
        <v>20742000</v>
      </c>
      <c r="AP25" s="24">
        <v>1218000</v>
      </c>
      <c r="AQ25" s="24">
        <v>21960000</v>
      </c>
    </row>
    <row r="26" spans="2:43">
      <c r="B26" s="42" t="s">
        <v>436</v>
      </c>
      <c r="C26" s="42"/>
      <c r="D26" s="17" t="s">
        <v>37</v>
      </c>
      <c r="E26" s="24">
        <v>435000</v>
      </c>
      <c r="F26" s="24">
        <v>76000</v>
      </c>
      <c r="G26" s="24">
        <v>0</v>
      </c>
      <c r="H26" s="24">
        <v>0</v>
      </c>
      <c r="I26" s="24">
        <v>366000</v>
      </c>
      <c r="J26" s="24">
        <v>109000</v>
      </c>
      <c r="K26" s="24">
        <v>-53000</v>
      </c>
      <c r="L26" s="24">
        <v>-3000</v>
      </c>
      <c r="M26" s="24">
        <v>27000</v>
      </c>
      <c r="N26" s="24">
        <v>0</v>
      </c>
      <c r="O26" s="24">
        <v>881000</v>
      </c>
      <c r="P26" s="24">
        <v>30000</v>
      </c>
      <c r="Q26" s="24">
        <v>911000</v>
      </c>
      <c r="R26" s="24">
        <v>265000</v>
      </c>
      <c r="S26" s="24">
        <v>-64000</v>
      </c>
      <c r="T26" s="24">
        <v>0</v>
      </c>
      <c r="U26" s="24">
        <v>0</v>
      </c>
      <c r="V26" s="24">
        <v>358000</v>
      </c>
      <c r="W26" s="24">
        <v>-70000</v>
      </c>
      <c r="X26" s="24">
        <v>-256000</v>
      </c>
      <c r="Y26" s="24">
        <v>5000</v>
      </c>
      <c r="Z26" s="24">
        <v>-7000</v>
      </c>
      <c r="AA26" s="24">
        <v>0</v>
      </c>
      <c r="AB26" s="24">
        <v>295000</v>
      </c>
      <c r="AC26" s="24">
        <v>48000</v>
      </c>
      <c r="AD26" s="24">
        <v>343000</v>
      </c>
      <c r="AE26" s="24">
        <v>566000</v>
      </c>
      <c r="AF26" s="24">
        <v>47000</v>
      </c>
      <c r="AG26" s="24">
        <v>0</v>
      </c>
      <c r="AH26" s="24">
        <v>0</v>
      </c>
      <c r="AI26" s="24">
        <v>546000</v>
      </c>
      <c r="AJ26" s="24">
        <v>-15000</v>
      </c>
      <c r="AK26" s="24">
        <v>-474000</v>
      </c>
      <c r="AL26" s="24">
        <v>3000</v>
      </c>
      <c r="AM26" s="24">
        <v>-11000</v>
      </c>
      <c r="AN26" s="24">
        <v>0</v>
      </c>
      <c r="AO26" s="24">
        <v>615000</v>
      </c>
      <c r="AP26" s="24">
        <v>78000</v>
      </c>
      <c r="AQ26" s="24">
        <v>693000</v>
      </c>
    </row>
    <row r="27" spans="2:43">
      <c r="B27" s="40" t="s">
        <v>440</v>
      </c>
      <c r="C27" s="12" t="s">
        <v>722</v>
      </c>
      <c r="D27" s="17" t="s">
        <v>39</v>
      </c>
      <c r="E27" s="24">
        <v>2876000</v>
      </c>
      <c r="F27" s="24">
        <v>359000</v>
      </c>
      <c r="G27" s="24">
        <v>218000</v>
      </c>
      <c r="H27" s="24">
        <v>156000</v>
      </c>
      <c r="I27" s="24">
        <v>1497000</v>
      </c>
      <c r="J27" s="24">
        <v>284000</v>
      </c>
      <c r="K27" s="24">
        <v>475000</v>
      </c>
      <c r="L27" s="24">
        <v>170000</v>
      </c>
      <c r="M27" s="24">
        <v>308000</v>
      </c>
      <c r="N27" s="24">
        <v>65000</v>
      </c>
      <c r="O27" s="24">
        <v>5831000</v>
      </c>
      <c r="P27" s="24">
        <v>323000</v>
      </c>
      <c r="Q27" s="24">
        <v>6154000</v>
      </c>
      <c r="R27" s="24">
        <v>2912000</v>
      </c>
      <c r="S27" s="24">
        <v>352000</v>
      </c>
      <c r="T27" s="24">
        <v>234000</v>
      </c>
      <c r="U27" s="24">
        <v>142000</v>
      </c>
      <c r="V27" s="24">
        <v>1496000</v>
      </c>
      <c r="W27" s="24">
        <v>303000</v>
      </c>
      <c r="X27" s="24">
        <v>457000</v>
      </c>
      <c r="Y27" s="24">
        <v>176000</v>
      </c>
      <c r="Z27" s="24">
        <v>300000</v>
      </c>
      <c r="AA27" s="24">
        <v>98000</v>
      </c>
      <c r="AB27" s="24">
        <v>5884000</v>
      </c>
      <c r="AC27" s="24">
        <v>317000</v>
      </c>
      <c r="AD27" s="24">
        <v>6201000</v>
      </c>
      <c r="AE27" s="24">
        <v>4390000</v>
      </c>
      <c r="AF27" s="24">
        <v>473000</v>
      </c>
      <c r="AG27" s="24">
        <v>376000</v>
      </c>
      <c r="AH27" s="24">
        <v>204000</v>
      </c>
      <c r="AI27" s="24">
        <v>2158000</v>
      </c>
      <c r="AJ27" s="24">
        <v>421000</v>
      </c>
      <c r="AK27" s="24">
        <v>643000</v>
      </c>
      <c r="AL27" s="24">
        <v>237000</v>
      </c>
      <c r="AM27" s="24">
        <v>398000</v>
      </c>
      <c r="AN27" s="24">
        <v>116000</v>
      </c>
      <c r="AO27" s="24">
        <v>8567000</v>
      </c>
      <c r="AP27" s="24">
        <v>440000</v>
      </c>
      <c r="AQ27" s="24">
        <v>9007000</v>
      </c>
    </row>
    <row r="28" spans="2:43">
      <c r="B28" s="41"/>
      <c r="C28" s="12" t="s">
        <v>363</v>
      </c>
      <c r="D28" s="17" t="s">
        <v>40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18000</v>
      </c>
      <c r="N28" s="24">
        <v>-18000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35000</v>
      </c>
      <c r="AA28" s="24">
        <v>-35000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24">
        <v>0</v>
      </c>
      <c r="AK28" s="24">
        <v>0</v>
      </c>
      <c r="AL28" s="24">
        <v>0</v>
      </c>
      <c r="AM28" s="24">
        <v>33000</v>
      </c>
      <c r="AN28" s="24">
        <v>-33000</v>
      </c>
      <c r="AO28" s="24">
        <v>0</v>
      </c>
      <c r="AP28" s="24">
        <v>0</v>
      </c>
      <c r="AQ28" s="24">
        <v>0</v>
      </c>
    </row>
    <row r="29" spans="2:43">
      <c r="B29" s="42"/>
      <c r="C29" s="12" t="s">
        <v>1027</v>
      </c>
      <c r="D29" s="17" t="s">
        <v>43</v>
      </c>
      <c r="E29" s="24">
        <v>2876000</v>
      </c>
      <c r="F29" s="24">
        <v>359000</v>
      </c>
      <c r="G29" s="24">
        <v>218000</v>
      </c>
      <c r="H29" s="24">
        <v>156000</v>
      </c>
      <c r="I29" s="24">
        <v>1497000</v>
      </c>
      <c r="J29" s="24">
        <v>284000</v>
      </c>
      <c r="K29" s="24">
        <v>475000</v>
      </c>
      <c r="L29" s="24">
        <v>170000</v>
      </c>
      <c r="M29" s="24">
        <v>326000</v>
      </c>
      <c r="N29" s="24">
        <v>47000</v>
      </c>
      <c r="O29" s="24">
        <v>5831000</v>
      </c>
      <c r="P29" s="24">
        <v>323000</v>
      </c>
      <c r="Q29" s="24">
        <v>6154000</v>
      </c>
      <c r="R29" s="24">
        <v>2912000</v>
      </c>
      <c r="S29" s="24">
        <v>352000</v>
      </c>
      <c r="T29" s="24">
        <v>234000</v>
      </c>
      <c r="U29" s="24">
        <v>142000</v>
      </c>
      <c r="V29" s="24">
        <v>1496000</v>
      </c>
      <c r="W29" s="24">
        <v>303000</v>
      </c>
      <c r="X29" s="24">
        <v>457000</v>
      </c>
      <c r="Y29" s="24">
        <v>176000</v>
      </c>
      <c r="Z29" s="24">
        <v>335000</v>
      </c>
      <c r="AA29" s="24">
        <v>63000</v>
      </c>
      <c r="AB29" s="24">
        <v>5884000</v>
      </c>
      <c r="AC29" s="24">
        <v>317000</v>
      </c>
      <c r="AD29" s="24">
        <v>6201000</v>
      </c>
      <c r="AE29" s="24">
        <v>4390000</v>
      </c>
      <c r="AF29" s="24">
        <v>473000</v>
      </c>
      <c r="AG29" s="24">
        <v>376000</v>
      </c>
      <c r="AH29" s="24">
        <v>204000</v>
      </c>
      <c r="AI29" s="24">
        <v>2158000</v>
      </c>
      <c r="AJ29" s="24">
        <v>421000</v>
      </c>
      <c r="AK29" s="24">
        <v>643000</v>
      </c>
      <c r="AL29" s="24">
        <v>237000</v>
      </c>
      <c r="AM29" s="24">
        <v>431000</v>
      </c>
      <c r="AN29" s="24">
        <v>83000</v>
      </c>
      <c r="AO29" s="24">
        <v>8567000</v>
      </c>
      <c r="AP29" s="24">
        <v>440000</v>
      </c>
      <c r="AQ29" s="24">
        <v>9007000</v>
      </c>
    </row>
    <row r="30" spans="2:43">
      <c r="B30" s="42" t="s">
        <v>1222</v>
      </c>
      <c r="C30" s="42"/>
      <c r="D30" s="17" t="s">
        <v>44</v>
      </c>
      <c r="E30" s="24">
        <v>2936000</v>
      </c>
      <c r="F30" s="24">
        <v>876000</v>
      </c>
      <c r="G30" s="24">
        <v>143000</v>
      </c>
      <c r="H30" s="24">
        <v>312000</v>
      </c>
      <c r="I30" s="24">
        <v>2158000</v>
      </c>
      <c r="J30" s="24">
        <v>1071000</v>
      </c>
      <c r="K30" s="24">
        <v>2776000</v>
      </c>
      <c r="L30" s="24">
        <v>148000</v>
      </c>
      <c r="M30" s="24">
        <v>1292000</v>
      </c>
      <c r="N30" s="24">
        <v>55000</v>
      </c>
      <c r="O30" s="24">
        <v>10748000</v>
      </c>
      <c r="P30" s="24">
        <v>1023000</v>
      </c>
      <c r="Q30" s="24">
        <v>11771000</v>
      </c>
      <c r="R30" s="24">
        <v>3037000</v>
      </c>
      <c r="S30" s="24">
        <v>965000</v>
      </c>
      <c r="T30" s="24">
        <v>41000</v>
      </c>
      <c r="U30" s="24">
        <v>359000</v>
      </c>
      <c r="V30" s="24">
        <v>1956000</v>
      </c>
      <c r="W30" s="24">
        <v>1188000</v>
      </c>
      <c r="X30" s="24">
        <v>2668000</v>
      </c>
      <c r="Y30" s="24">
        <v>133000</v>
      </c>
      <c r="Z30" s="24">
        <v>-18000</v>
      </c>
      <c r="AA30" s="24">
        <v>41000</v>
      </c>
      <c r="AB30" s="24">
        <v>9364000</v>
      </c>
      <c r="AC30" s="24">
        <v>541000</v>
      </c>
      <c r="AD30" s="24">
        <v>9905000</v>
      </c>
      <c r="AE30" s="24">
        <v>3339000</v>
      </c>
      <c r="AF30" s="24">
        <v>1175000</v>
      </c>
      <c r="AG30" s="24">
        <v>-18000</v>
      </c>
      <c r="AH30" s="24">
        <v>461000</v>
      </c>
      <c r="AI30" s="24">
        <v>2414000</v>
      </c>
      <c r="AJ30" s="24">
        <v>1480000</v>
      </c>
      <c r="AK30" s="24">
        <v>3720000</v>
      </c>
      <c r="AL30" s="24">
        <v>177000</v>
      </c>
      <c r="AM30" s="24">
        <v>-84000</v>
      </c>
      <c r="AN30" s="24">
        <v>53000</v>
      </c>
      <c r="AO30" s="24">
        <v>11560000</v>
      </c>
      <c r="AP30" s="24">
        <v>700000</v>
      </c>
      <c r="AQ30" s="24">
        <v>12260000</v>
      </c>
    </row>
    <row r="31" spans="2:43">
      <c r="B31" s="42" t="s">
        <v>511</v>
      </c>
      <c r="C31" s="42"/>
      <c r="D31" s="17" t="s">
        <v>45</v>
      </c>
      <c r="E31" s="24">
        <v>1095000</v>
      </c>
      <c r="F31" s="24">
        <v>327000</v>
      </c>
      <c r="G31" s="24">
        <v>53000</v>
      </c>
      <c r="H31" s="24">
        <v>116000</v>
      </c>
      <c r="I31" s="24">
        <v>805000</v>
      </c>
      <c r="J31" s="24">
        <v>408000</v>
      </c>
      <c r="K31" s="24">
        <v>1055000</v>
      </c>
      <c r="L31" s="24">
        <v>56000</v>
      </c>
      <c r="M31" s="24">
        <v>511000</v>
      </c>
      <c r="N31" s="24">
        <v>72000</v>
      </c>
      <c r="O31" s="24">
        <v>4118000</v>
      </c>
      <c r="P31" s="24">
        <v>6000</v>
      </c>
      <c r="Q31" s="24">
        <v>4124000</v>
      </c>
      <c r="R31" s="24">
        <v>1199000</v>
      </c>
      <c r="S31" s="24">
        <v>381000</v>
      </c>
      <c r="T31" s="24">
        <v>22000</v>
      </c>
      <c r="U31" s="24">
        <v>138000</v>
      </c>
      <c r="V31" s="24">
        <v>776000</v>
      </c>
      <c r="W31" s="24">
        <v>478000</v>
      </c>
      <c r="X31" s="24">
        <v>1081000</v>
      </c>
      <c r="Y31" s="24">
        <v>54000</v>
      </c>
      <c r="Z31" s="24">
        <v>-149000</v>
      </c>
      <c r="AA31" s="24">
        <v>-36000</v>
      </c>
      <c r="AB31" s="24">
        <v>3541000</v>
      </c>
      <c r="AC31" s="24">
        <v>214000</v>
      </c>
      <c r="AD31" s="24">
        <v>3755000</v>
      </c>
      <c r="AE31" s="24">
        <v>1283000</v>
      </c>
      <c r="AF31" s="24">
        <v>448000</v>
      </c>
      <c r="AG31" s="24">
        <v>2000</v>
      </c>
      <c r="AH31" s="24">
        <v>174000</v>
      </c>
      <c r="AI31" s="24">
        <v>935000</v>
      </c>
      <c r="AJ31" s="24">
        <v>579000</v>
      </c>
      <c r="AK31" s="24">
        <v>1447000</v>
      </c>
      <c r="AL31" s="24">
        <v>71000</v>
      </c>
      <c r="AM31" s="24">
        <v>-164000</v>
      </c>
      <c r="AN31" s="24">
        <v>-38000</v>
      </c>
      <c r="AO31" s="24">
        <v>4287000</v>
      </c>
      <c r="AP31" s="24">
        <v>272000</v>
      </c>
      <c r="AQ31" s="24">
        <v>4559000</v>
      </c>
    </row>
    <row r="32" spans="2:43">
      <c r="B32" s="42" t="s">
        <v>1220</v>
      </c>
      <c r="C32" s="42"/>
      <c r="D32" s="17" t="s">
        <v>46</v>
      </c>
      <c r="E32" s="24">
        <v>1841000</v>
      </c>
      <c r="F32" s="24">
        <v>549000</v>
      </c>
      <c r="G32" s="24">
        <v>90000</v>
      </c>
      <c r="H32" s="24">
        <v>196000</v>
      </c>
      <c r="I32" s="24">
        <v>1353000</v>
      </c>
      <c r="J32" s="24">
        <v>663000</v>
      </c>
      <c r="K32" s="24">
        <v>1721000</v>
      </c>
      <c r="L32" s="24">
        <v>92000</v>
      </c>
      <c r="M32" s="24">
        <v>781000</v>
      </c>
      <c r="N32" s="24">
        <v>-17000</v>
      </c>
      <c r="O32" s="24">
        <v>6630000</v>
      </c>
      <c r="P32" s="24">
        <v>1017000</v>
      </c>
      <c r="Q32" s="24">
        <v>7647000</v>
      </c>
      <c r="R32" s="24">
        <v>1838000</v>
      </c>
      <c r="S32" s="24">
        <v>584000</v>
      </c>
      <c r="T32" s="24">
        <v>19000</v>
      </c>
      <c r="U32" s="24">
        <v>221000</v>
      </c>
      <c r="V32" s="24">
        <v>1180000</v>
      </c>
      <c r="W32" s="24">
        <v>710000</v>
      </c>
      <c r="X32" s="24">
        <v>1587000</v>
      </c>
      <c r="Y32" s="24">
        <v>79000</v>
      </c>
      <c r="Z32" s="24">
        <v>131000</v>
      </c>
      <c r="AA32" s="24">
        <v>77000</v>
      </c>
      <c r="AB32" s="24">
        <v>5823000</v>
      </c>
      <c r="AC32" s="24">
        <v>327000</v>
      </c>
      <c r="AD32" s="24">
        <v>6150000</v>
      </c>
      <c r="AE32" s="24">
        <v>2056000</v>
      </c>
      <c r="AF32" s="24">
        <v>727000</v>
      </c>
      <c r="AG32" s="24">
        <v>-20000</v>
      </c>
      <c r="AH32" s="24">
        <v>287000</v>
      </c>
      <c r="AI32" s="24">
        <v>1479000</v>
      </c>
      <c r="AJ32" s="24">
        <v>901000</v>
      </c>
      <c r="AK32" s="24">
        <v>2273000</v>
      </c>
      <c r="AL32" s="24">
        <v>106000</v>
      </c>
      <c r="AM32" s="24">
        <v>80000</v>
      </c>
      <c r="AN32" s="24">
        <v>91000</v>
      </c>
      <c r="AO32" s="24">
        <v>7273000</v>
      </c>
      <c r="AP32" s="24">
        <v>428000</v>
      </c>
      <c r="AQ32" s="24">
        <v>7701000</v>
      </c>
    </row>
    <row r="33" spans="2:43">
      <c r="B33" s="42" t="s">
        <v>624</v>
      </c>
      <c r="C33" s="42"/>
      <c r="D33" s="17" t="s">
        <v>47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77000</v>
      </c>
      <c r="N33" s="24">
        <v>0</v>
      </c>
      <c r="O33" s="24">
        <v>77000</v>
      </c>
      <c r="P33" s="24">
        <v>0</v>
      </c>
      <c r="Q33" s="24">
        <v>77000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-69000</v>
      </c>
      <c r="AA33" s="24">
        <v>0</v>
      </c>
      <c r="AB33" s="24">
        <v>-69000</v>
      </c>
      <c r="AC33" s="24">
        <v>0</v>
      </c>
      <c r="AD33" s="24">
        <v>-69000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-66000</v>
      </c>
      <c r="AN33" s="24">
        <v>0</v>
      </c>
      <c r="AO33" s="24">
        <v>-66000</v>
      </c>
      <c r="AP33" s="24">
        <v>0</v>
      </c>
      <c r="AQ33" s="24">
        <v>-66000</v>
      </c>
    </row>
    <row r="34" spans="2:43" ht="25">
      <c r="B34" s="40" t="s">
        <v>1226</v>
      </c>
      <c r="C34" s="12" t="s">
        <v>730</v>
      </c>
      <c r="D34" s="17" t="s">
        <v>48</v>
      </c>
      <c r="E34" s="24">
        <v>1841000</v>
      </c>
      <c r="F34" s="24">
        <v>549000</v>
      </c>
      <c r="G34" s="24">
        <v>90000</v>
      </c>
      <c r="H34" s="24">
        <v>196000</v>
      </c>
      <c r="I34" s="24">
        <v>1353000</v>
      </c>
      <c r="J34" s="24">
        <v>663000</v>
      </c>
      <c r="K34" s="24">
        <v>1721000</v>
      </c>
      <c r="L34" s="24">
        <v>92000</v>
      </c>
      <c r="M34" s="24">
        <v>858000</v>
      </c>
      <c r="N34" s="24">
        <v>-17000</v>
      </c>
      <c r="O34" s="24">
        <v>6707000</v>
      </c>
      <c r="P34" s="24">
        <v>1017000</v>
      </c>
      <c r="Q34" s="24">
        <v>7724000</v>
      </c>
      <c r="R34" s="24">
        <v>1838000</v>
      </c>
      <c r="S34" s="24">
        <v>584000</v>
      </c>
      <c r="T34" s="24">
        <v>19000</v>
      </c>
      <c r="U34" s="24">
        <v>221000</v>
      </c>
      <c r="V34" s="24">
        <v>1180000</v>
      </c>
      <c r="W34" s="24">
        <v>710000</v>
      </c>
      <c r="X34" s="24">
        <v>1587000</v>
      </c>
      <c r="Y34" s="24">
        <v>79000</v>
      </c>
      <c r="Z34" s="24">
        <v>62000</v>
      </c>
      <c r="AA34" s="24">
        <v>77000</v>
      </c>
      <c r="AB34" s="24">
        <v>5754000</v>
      </c>
      <c r="AC34" s="24">
        <v>327000</v>
      </c>
      <c r="AD34" s="24">
        <v>6081000</v>
      </c>
      <c r="AE34" s="24">
        <v>2056000</v>
      </c>
      <c r="AF34" s="24">
        <v>727000</v>
      </c>
      <c r="AG34" s="24">
        <v>-20000</v>
      </c>
      <c r="AH34" s="24">
        <v>287000</v>
      </c>
      <c r="AI34" s="24">
        <v>1479000</v>
      </c>
      <c r="AJ34" s="24">
        <v>901000</v>
      </c>
      <c r="AK34" s="24">
        <v>2273000</v>
      </c>
      <c r="AL34" s="24">
        <v>106000</v>
      </c>
      <c r="AM34" s="24">
        <v>14000</v>
      </c>
      <c r="AN34" s="24">
        <v>91000</v>
      </c>
      <c r="AO34" s="24">
        <v>7207000</v>
      </c>
      <c r="AP34" s="24">
        <v>428000</v>
      </c>
      <c r="AQ34" s="24">
        <v>7635000</v>
      </c>
    </row>
    <row r="35" spans="2:43">
      <c r="B35" s="41"/>
      <c r="C35" s="12" t="s">
        <v>475</v>
      </c>
      <c r="D35" s="17" t="s">
        <v>49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</row>
    <row r="36" spans="2:43">
      <c r="B36" s="42"/>
      <c r="C36" s="12" t="s">
        <v>476</v>
      </c>
      <c r="D36" s="17" t="s">
        <v>51</v>
      </c>
      <c r="E36" s="24">
        <v>1841000</v>
      </c>
      <c r="F36" s="24">
        <v>549000</v>
      </c>
      <c r="G36" s="24">
        <v>90000</v>
      </c>
      <c r="H36" s="24">
        <v>196000</v>
      </c>
      <c r="I36" s="24">
        <v>1353000</v>
      </c>
      <c r="J36" s="24">
        <v>663000</v>
      </c>
      <c r="K36" s="24">
        <v>1721000</v>
      </c>
      <c r="L36" s="24">
        <v>92000</v>
      </c>
      <c r="M36" s="24">
        <v>858000</v>
      </c>
      <c r="N36" s="24">
        <v>-17000</v>
      </c>
      <c r="O36" s="24">
        <v>6707000</v>
      </c>
      <c r="P36" s="24">
        <v>1017000</v>
      </c>
      <c r="Q36" s="24">
        <v>7724000</v>
      </c>
      <c r="R36" s="24">
        <v>1838000</v>
      </c>
      <c r="S36" s="24">
        <v>584000</v>
      </c>
      <c r="T36" s="24">
        <v>19000</v>
      </c>
      <c r="U36" s="24">
        <v>221000</v>
      </c>
      <c r="V36" s="24">
        <v>1180000</v>
      </c>
      <c r="W36" s="24">
        <v>710000</v>
      </c>
      <c r="X36" s="24">
        <v>1587000</v>
      </c>
      <c r="Y36" s="24">
        <v>79000</v>
      </c>
      <c r="Z36" s="24">
        <v>62000</v>
      </c>
      <c r="AA36" s="24">
        <v>77000</v>
      </c>
      <c r="AB36" s="24">
        <v>5754000</v>
      </c>
      <c r="AC36" s="24">
        <v>327000</v>
      </c>
      <c r="AD36" s="24">
        <v>6081000</v>
      </c>
      <c r="AE36" s="24">
        <v>2056000</v>
      </c>
      <c r="AF36" s="24">
        <v>727000</v>
      </c>
      <c r="AG36" s="24">
        <v>-20000</v>
      </c>
      <c r="AH36" s="24">
        <v>287000</v>
      </c>
      <c r="AI36" s="24">
        <v>1479000</v>
      </c>
      <c r="AJ36" s="24">
        <v>901000</v>
      </c>
      <c r="AK36" s="24">
        <v>2273000</v>
      </c>
      <c r="AL36" s="24">
        <v>106000</v>
      </c>
      <c r="AM36" s="24">
        <v>14000</v>
      </c>
      <c r="AN36" s="24">
        <v>91000</v>
      </c>
      <c r="AO36" s="24">
        <v>7207000</v>
      </c>
      <c r="AP36" s="24">
        <v>428000</v>
      </c>
      <c r="AQ36" s="24">
        <v>7635000</v>
      </c>
    </row>
    <row r="37" spans="2:43">
      <c r="B37" s="42" t="s">
        <v>680</v>
      </c>
      <c r="C37" s="42"/>
      <c r="D37" s="17" t="s">
        <v>58</v>
      </c>
      <c r="E37" s="24">
        <v>176406000</v>
      </c>
      <c r="F37" s="24">
        <v>142775000</v>
      </c>
      <c r="G37" s="24">
        <v>3859000</v>
      </c>
      <c r="H37" s="24">
        <v>865000</v>
      </c>
      <c r="I37" s="24">
        <v>56992000</v>
      </c>
      <c r="J37" s="24">
        <v>48161000</v>
      </c>
      <c r="K37" s="24">
        <v>141522000</v>
      </c>
      <c r="L37" s="24">
        <v>6502000</v>
      </c>
      <c r="M37" s="24">
        <v>266414000</v>
      </c>
      <c r="N37" s="24">
        <v>339000</v>
      </c>
      <c r="O37" s="24">
        <v>697201000</v>
      </c>
      <c r="P37" s="24">
        <v>31205000</v>
      </c>
      <c r="Q37" s="24">
        <v>728406000</v>
      </c>
      <c r="R37" s="24">
        <v>164754000</v>
      </c>
      <c r="S37" s="24">
        <v>132317000</v>
      </c>
      <c r="T37" s="24">
        <v>3907000</v>
      </c>
      <c r="U37" s="24">
        <v>786000</v>
      </c>
      <c r="V37" s="24">
        <v>53959000</v>
      </c>
      <c r="W37" s="24">
        <v>40637000</v>
      </c>
      <c r="X37" s="24">
        <v>123525000</v>
      </c>
      <c r="Y37" s="24">
        <v>4295000</v>
      </c>
      <c r="Z37" s="24">
        <v>263171000</v>
      </c>
      <c r="AA37" s="24">
        <v>331000</v>
      </c>
      <c r="AB37" s="24">
        <v>651458000</v>
      </c>
      <c r="AC37" s="24">
        <v>29888000</v>
      </c>
      <c r="AD37" s="24">
        <v>681346000</v>
      </c>
      <c r="AE37" s="24">
        <v>165685000</v>
      </c>
      <c r="AF37" s="24">
        <v>133365000</v>
      </c>
      <c r="AG37" s="24">
        <v>3814000</v>
      </c>
      <c r="AH37" s="24">
        <v>790000</v>
      </c>
      <c r="AI37" s="24">
        <v>54169000</v>
      </c>
      <c r="AJ37" s="24">
        <v>41071000</v>
      </c>
      <c r="AK37" s="24">
        <v>124789000</v>
      </c>
      <c r="AL37" s="24">
        <v>4247000</v>
      </c>
      <c r="AM37" s="24">
        <v>268811000</v>
      </c>
      <c r="AN37" s="24">
        <v>336000</v>
      </c>
      <c r="AO37" s="24">
        <v>659898000</v>
      </c>
      <c r="AP37" s="24">
        <v>30099000</v>
      </c>
      <c r="AQ37" s="24">
        <v>689997000</v>
      </c>
    </row>
    <row r="38" spans="2:43">
      <c r="B38" s="12"/>
      <c r="C38" s="12" t="s">
        <v>769</v>
      </c>
      <c r="D38" s="17" t="s">
        <v>60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1543000</v>
      </c>
      <c r="N38" s="24">
        <v>0</v>
      </c>
      <c r="O38" s="24">
        <v>1543000</v>
      </c>
      <c r="P38" s="24">
        <v>0</v>
      </c>
      <c r="Q38" s="24">
        <v>1543000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1474000</v>
      </c>
      <c r="AA38" s="24">
        <v>0</v>
      </c>
      <c r="AB38" s="24">
        <v>1474000</v>
      </c>
      <c r="AC38" s="24">
        <v>0</v>
      </c>
      <c r="AD38" s="24">
        <v>1474000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4">
        <v>0</v>
      </c>
      <c r="AK38" s="24">
        <v>0</v>
      </c>
      <c r="AL38" s="24">
        <v>0</v>
      </c>
      <c r="AM38" s="24">
        <v>1459000</v>
      </c>
      <c r="AN38" s="24">
        <v>0</v>
      </c>
      <c r="AO38" s="24">
        <v>1459000</v>
      </c>
      <c r="AP38" s="24">
        <v>0</v>
      </c>
      <c r="AQ38" s="24">
        <v>1459000</v>
      </c>
    </row>
    <row r="39" spans="2:43">
      <c r="B39" s="12"/>
      <c r="C39" s="12" t="s">
        <v>783</v>
      </c>
      <c r="D39" s="17" t="s">
        <v>61</v>
      </c>
      <c r="E39" s="24">
        <v>178300000</v>
      </c>
      <c r="F39" s="24">
        <v>143404000</v>
      </c>
      <c r="G39" s="24">
        <v>3859000</v>
      </c>
      <c r="H39" s="24">
        <v>869000</v>
      </c>
      <c r="I39" s="24">
        <v>58386000</v>
      </c>
      <c r="J39" s="24">
        <v>48991000</v>
      </c>
      <c r="K39" s="24">
        <v>143255000</v>
      </c>
      <c r="L39" s="24">
        <v>6014000</v>
      </c>
      <c r="M39" s="7"/>
      <c r="N39" s="24">
        <v>0</v>
      </c>
      <c r="O39" s="24">
        <v>439971000</v>
      </c>
      <c r="P39" s="24">
        <v>25348000</v>
      </c>
      <c r="Q39" s="24">
        <v>465319000</v>
      </c>
      <c r="R39" s="24">
        <v>166320000</v>
      </c>
      <c r="S39" s="24">
        <v>132857000</v>
      </c>
      <c r="T39" s="24">
        <v>3907000</v>
      </c>
      <c r="U39" s="24">
        <v>789000</v>
      </c>
      <c r="V39" s="24">
        <v>55225000</v>
      </c>
      <c r="W39" s="24">
        <v>41761000</v>
      </c>
      <c r="X39" s="24">
        <v>124965000</v>
      </c>
      <c r="Y39" s="24">
        <v>3870000</v>
      </c>
      <c r="Z39" s="7"/>
      <c r="AA39" s="24">
        <v>0</v>
      </c>
      <c r="AB39" s="24">
        <v>395786000</v>
      </c>
      <c r="AC39" s="24">
        <v>23440000</v>
      </c>
      <c r="AD39" s="24">
        <v>419226000</v>
      </c>
      <c r="AE39" s="24">
        <v>167266000</v>
      </c>
      <c r="AF39" s="24">
        <v>133898000</v>
      </c>
      <c r="AG39" s="24">
        <v>3814000</v>
      </c>
      <c r="AH39" s="24">
        <v>793000</v>
      </c>
      <c r="AI39" s="24">
        <v>55480000</v>
      </c>
      <c r="AJ39" s="24">
        <v>42156000</v>
      </c>
      <c r="AK39" s="24">
        <v>126395000</v>
      </c>
      <c r="AL39" s="24">
        <v>3811000</v>
      </c>
      <c r="AM39" s="7"/>
      <c r="AN39" s="24">
        <v>0</v>
      </c>
      <c r="AO39" s="24">
        <v>400205000</v>
      </c>
      <c r="AP39" s="24">
        <v>24043000</v>
      </c>
      <c r="AQ39" s="24">
        <v>424248000</v>
      </c>
    </row>
    <row r="40" spans="2:43">
      <c r="B40" s="42" t="s">
        <v>688</v>
      </c>
      <c r="C40" s="42"/>
      <c r="D40" s="17" t="s">
        <v>62</v>
      </c>
      <c r="E40" s="24">
        <v>186218000</v>
      </c>
      <c r="F40" s="24">
        <v>147394000</v>
      </c>
      <c r="G40" s="24">
        <v>5483000</v>
      </c>
      <c r="H40" s="24">
        <v>1028000</v>
      </c>
      <c r="I40" s="24">
        <v>61518000</v>
      </c>
      <c r="J40" s="24">
        <v>51435000</v>
      </c>
      <c r="K40" s="24">
        <v>148840000</v>
      </c>
      <c r="L40" s="24">
        <v>8206000</v>
      </c>
      <c r="M40" s="7"/>
      <c r="N40" s="24">
        <v>0</v>
      </c>
      <c r="O40" s="24">
        <v>461755000</v>
      </c>
      <c r="P40" s="24">
        <v>24981000</v>
      </c>
      <c r="Q40" s="24">
        <v>486736000</v>
      </c>
      <c r="R40" s="24">
        <v>171100000</v>
      </c>
      <c r="S40" s="24">
        <v>136104000</v>
      </c>
      <c r="T40" s="24">
        <v>5161000</v>
      </c>
      <c r="U40" s="24">
        <v>885000</v>
      </c>
      <c r="V40" s="24">
        <v>56448000</v>
      </c>
      <c r="W40" s="24">
        <v>42510000</v>
      </c>
      <c r="X40" s="24">
        <v>132715000</v>
      </c>
      <c r="Y40" s="24">
        <v>3701000</v>
      </c>
      <c r="Z40" s="7"/>
      <c r="AA40" s="24">
        <v>0</v>
      </c>
      <c r="AB40" s="24">
        <v>410424000</v>
      </c>
      <c r="AC40" s="24">
        <v>26890000</v>
      </c>
      <c r="AD40" s="24">
        <v>437314000</v>
      </c>
      <c r="AE40" s="24">
        <v>174858000</v>
      </c>
      <c r="AF40" s="24">
        <v>139429000</v>
      </c>
      <c r="AG40" s="24">
        <v>5142000</v>
      </c>
      <c r="AH40" s="24">
        <v>878000</v>
      </c>
      <c r="AI40" s="24">
        <v>58454000</v>
      </c>
      <c r="AJ40" s="24">
        <v>45322000</v>
      </c>
      <c r="AK40" s="24">
        <v>137419000</v>
      </c>
      <c r="AL40" s="24">
        <v>4171000</v>
      </c>
      <c r="AM40" s="7"/>
      <c r="AN40" s="24">
        <v>0</v>
      </c>
      <c r="AO40" s="24">
        <v>424574000</v>
      </c>
      <c r="AP40" s="24">
        <v>25729000</v>
      </c>
      <c r="AQ40" s="24">
        <v>450303000</v>
      </c>
    </row>
    <row r="41" spans="2:43">
      <c r="B41" s="42" t="s">
        <v>704</v>
      </c>
      <c r="C41" s="42"/>
      <c r="D41" s="17" t="s">
        <v>63</v>
      </c>
      <c r="E41" s="24">
        <v>1319000</v>
      </c>
      <c r="F41" s="24">
        <v>997000</v>
      </c>
      <c r="G41" s="24">
        <v>0</v>
      </c>
      <c r="H41" s="24">
        <v>3000</v>
      </c>
      <c r="I41" s="24">
        <v>497000</v>
      </c>
      <c r="J41" s="24">
        <v>295000</v>
      </c>
      <c r="K41" s="24">
        <v>110000</v>
      </c>
      <c r="L41" s="24">
        <v>0</v>
      </c>
      <c r="M41" s="7"/>
      <c r="N41" s="24">
        <v>0</v>
      </c>
      <c r="O41" s="24">
        <v>2224000</v>
      </c>
      <c r="P41" s="24">
        <v>267000</v>
      </c>
      <c r="Q41" s="24">
        <v>2491000</v>
      </c>
      <c r="R41" s="24">
        <v>1085000</v>
      </c>
      <c r="S41" s="24">
        <v>788000</v>
      </c>
      <c r="T41" s="24">
        <v>0</v>
      </c>
      <c r="U41" s="24">
        <v>3000</v>
      </c>
      <c r="V41" s="24">
        <v>532000</v>
      </c>
      <c r="W41" s="24">
        <v>567000</v>
      </c>
      <c r="X41" s="24">
        <v>756000</v>
      </c>
      <c r="Y41" s="24">
        <v>0</v>
      </c>
      <c r="Z41" s="7"/>
      <c r="AA41" s="24">
        <v>0</v>
      </c>
      <c r="AB41" s="24">
        <v>2943000</v>
      </c>
      <c r="AC41" s="24">
        <v>302000</v>
      </c>
      <c r="AD41" s="24">
        <v>3245000</v>
      </c>
      <c r="AE41" s="24">
        <v>1142000</v>
      </c>
      <c r="AF41" s="24">
        <v>842000</v>
      </c>
      <c r="AG41" s="24">
        <v>0</v>
      </c>
      <c r="AH41" s="24">
        <v>3000</v>
      </c>
      <c r="AI41" s="24">
        <v>536000</v>
      </c>
      <c r="AJ41" s="24">
        <v>300000</v>
      </c>
      <c r="AK41" s="24">
        <v>477000</v>
      </c>
      <c r="AL41" s="24">
        <v>0</v>
      </c>
      <c r="AM41" s="7"/>
      <c r="AN41" s="24">
        <v>0</v>
      </c>
      <c r="AO41" s="24">
        <v>2458000</v>
      </c>
      <c r="AP41" s="24">
        <v>325000</v>
      </c>
      <c r="AQ41" s="24">
        <v>2783000</v>
      </c>
    </row>
    <row r="42" spans="2:43">
      <c r="B42" s="42" t="s">
        <v>701</v>
      </c>
      <c r="C42" s="42"/>
      <c r="D42" s="17" t="s">
        <v>64</v>
      </c>
      <c r="E42" s="24">
        <v>293000</v>
      </c>
      <c r="F42" s="24">
        <v>5000</v>
      </c>
      <c r="G42" s="24">
        <v>0</v>
      </c>
      <c r="H42" s="24">
        <v>0</v>
      </c>
      <c r="I42" s="24">
        <v>625000</v>
      </c>
      <c r="J42" s="24">
        <v>972000</v>
      </c>
      <c r="K42" s="24">
        <v>2155000</v>
      </c>
      <c r="L42" s="24">
        <v>0</v>
      </c>
      <c r="M42" s="7"/>
      <c r="N42" s="24">
        <v>0</v>
      </c>
      <c r="O42" s="24">
        <v>4045000</v>
      </c>
      <c r="P42" s="24">
        <v>1057000</v>
      </c>
      <c r="Q42" s="24">
        <v>5102000</v>
      </c>
      <c r="R42" s="24">
        <v>316000</v>
      </c>
      <c r="S42" s="24">
        <v>0</v>
      </c>
      <c r="T42" s="24">
        <v>0</v>
      </c>
      <c r="U42" s="24">
        <v>0</v>
      </c>
      <c r="V42" s="24">
        <v>625000</v>
      </c>
      <c r="W42" s="24">
        <v>349000</v>
      </c>
      <c r="X42" s="24">
        <v>2986000</v>
      </c>
      <c r="Y42" s="24">
        <v>0</v>
      </c>
      <c r="Z42" s="7"/>
      <c r="AA42" s="24">
        <v>0</v>
      </c>
      <c r="AB42" s="24">
        <v>4276000</v>
      </c>
      <c r="AC42" s="24">
        <v>1374000</v>
      </c>
      <c r="AD42" s="24">
        <v>5650000</v>
      </c>
      <c r="AE42" s="24">
        <v>307000</v>
      </c>
      <c r="AF42" s="24">
        <v>0</v>
      </c>
      <c r="AG42" s="24">
        <v>0</v>
      </c>
      <c r="AH42" s="24">
        <v>0</v>
      </c>
      <c r="AI42" s="24">
        <v>572000</v>
      </c>
      <c r="AJ42" s="24">
        <v>461000</v>
      </c>
      <c r="AK42" s="24">
        <v>2559000</v>
      </c>
      <c r="AL42" s="24">
        <v>0</v>
      </c>
      <c r="AM42" s="7"/>
      <c r="AN42" s="24">
        <v>0</v>
      </c>
      <c r="AO42" s="24">
        <v>3899000</v>
      </c>
      <c r="AP42" s="24">
        <v>1319000</v>
      </c>
      <c r="AQ42" s="24">
        <v>5218000</v>
      </c>
    </row>
    <row r="43" spans="2:43">
      <c r="B43" s="42" t="s">
        <v>695</v>
      </c>
      <c r="C43" s="42"/>
      <c r="D43" s="17" t="s">
        <v>65</v>
      </c>
      <c r="E43" s="24">
        <v>2289000</v>
      </c>
      <c r="F43" s="24">
        <v>749000</v>
      </c>
      <c r="G43" s="24">
        <v>0</v>
      </c>
      <c r="H43" s="24">
        <v>4000</v>
      </c>
      <c r="I43" s="24">
        <v>1961000</v>
      </c>
      <c r="J43" s="24">
        <v>1076000</v>
      </c>
      <c r="K43" s="24">
        <v>2562000</v>
      </c>
      <c r="L43" s="24">
        <v>11000</v>
      </c>
      <c r="M43" s="7"/>
      <c r="N43" s="24">
        <v>0</v>
      </c>
      <c r="O43" s="24">
        <v>7963000</v>
      </c>
      <c r="P43" s="24">
        <v>572000</v>
      </c>
      <c r="Q43" s="24">
        <v>8535000</v>
      </c>
      <c r="R43" s="24">
        <v>1790000</v>
      </c>
      <c r="S43" s="24">
        <v>563000</v>
      </c>
      <c r="T43" s="24">
        <v>0</v>
      </c>
      <c r="U43" s="24">
        <v>3000</v>
      </c>
      <c r="V43" s="24">
        <v>1704000</v>
      </c>
      <c r="W43" s="24">
        <v>1123000</v>
      </c>
      <c r="X43" s="24">
        <v>2662000</v>
      </c>
      <c r="Y43" s="24">
        <v>15000</v>
      </c>
      <c r="Z43" s="7"/>
      <c r="AA43" s="24">
        <v>0</v>
      </c>
      <c r="AB43" s="24">
        <v>7334000</v>
      </c>
      <c r="AC43" s="24">
        <v>631000</v>
      </c>
      <c r="AD43" s="24">
        <v>7965000</v>
      </c>
      <c r="AE43" s="24">
        <v>2015000</v>
      </c>
      <c r="AF43" s="24">
        <v>674000</v>
      </c>
      <c r="AG43" s="24">
        <v>0</v>
      </c>
      <c r="AH43" s="24">
        <v>3000</v>
      </c>
      <c r="AI43" s="24">
        <v>1801000</v>
      </c>
      <c r="AJ43" s="24">
        <v>1012000</v>
      </c>
      <c r="AK43" s="24">
        <v>2442000</v>
      </c>
      <c r="AL43" s="24">
        <v>13000</v>
      </c>
      <c r="AM43" s="7"/>
      <c r="AN43" s="24">
        <v>0</v>
      </c>
      <c r="AO43" s="24">
        <v>7319000</v>
      </c>
      <c r="AP43" s="24">
        <v>617000</v>
      </c>
      <c r="AQ43" s="24">
        <v>7936000</v>
      </c>
    </row>
    <row r="44" spans="2:43">
      <c r="B44" s="42" t="s">
        <v>823</v>
      </c>
      <c r="C44" s="42"/>
      <c r="D44" s="17" t="s">
        <v>66</v>
      </c>
      <c r="E44" s="24">
        <v>161000</v>
      </c>
      <c r="F44" s="24">
        <v>0</v>
      </c>
      <c r="G44" s="24">
        <v>0</v>
      </c>
      <c r="H44" s="24">
        <v>-1000</v>
      </c>
      <c r="I44" s="24">
        <v>196000</v>
      </c>
      <c r="J44" s="24">
        <v>-5000</v>
      </c>
      <c r="K44" s="24">
        <v>-114000</v>
      </c>
      <c r="L44" s="24">
        <v>0</v>
      </c>
      <c r="M44" s="7"/>
      <c r="N44" s="24">
        <v>0</v>
      </c>
      <c r="O44" s="24">
        <v>237000</v>
      </c>
      <c r="P44" s="24">
        <v>75000</v>
      </c>
      <c r="Q44" s="24">
        <v>312000</v>
      </c>
      <c r="R44" s="24">
        <v>212000</v>
      </c>
      <c r="S44" s="24">
        <v>0</v>
      </c>
      <c r="T44" s="24">
        <v>0</v>
      </c>
      <c r="U44" s="24">
        <v>0</v>
      </c>
      <c r="V44" s="24">
        <v>138000</v>
      </c>
      <c r="W44" s="24">
        <v>143000</v>
      </c>
      <c r="X44" s="24">
        <v>-126000</v>
      </c>
      <c r="Y44" s="24">
        <v>0</v>
      </c>
      <c r="Z44" s="7"/>
      <c r="AA44" s="24">
        <v>0</v>
      </c>
      <c r="AB44" s="24">
        <v>367000</v>
      </c>
      <c r="AC44" s="24">
        <v>0</v>
      </c>
      <c r="AD44" s="24">
        <v>367000</v>
      </c>
      <c r="AE44" s="24">
        <v>288000</v>
      </c>
      <c r="AF44" s="24">
        <v>0</v>
      </c>
      <c r="AG44" s="24">
        <v>0</v>
      </c>
      <c r="AH44" s="24">
        <v>0</v>
      </c>
      <c r="AI44" s="24">
        <v>324000</v>
      </c>
      <c r="AJ44" s="24">
        <v>250000</v>
      </c>
      <c r="AK44" s="24">
        <v>-116000</v>
      </c>
      <c r="AL44" s="24">
        <v>0</v>
      </c>
      <c r="AM44" s="7"/>
      <c r="AN44" s="24">
        <v>0</v>
      </c>
      <c r="AO44" s="24">
        <v>746000</v>
      </c>
      <c r="AP44" s="24">
        <v>0</v>
      </c>
      <c r="AQ44" s="24">
        <v>746000</v>
      </c>
    </row>
    <row r="45" spans="2:43">
      <c r="B45" s="42" t="s">
        <v>678</v>
      </c>
      <c r="C45" s="42"/>
      <c r="D45" s="17" t="s">
        <v>67</v>
      </c>
      <c r="E45" s="24">
        <v>168733000</v>
      </c>
      <c r="F45" s="24">
        <v>0</v>
      </c>
      <c r="G45" s="24">
        <v>0</v>
      </c>
      <c r="H45" s="24">
        <v>43162000</v>
      </c>
      <c r="I45" s="24">
        <v>103874000</v>
      </c>
      <c r="J45" s="24">
        <v>31557000</v>
      </c>
      <c r="K45" s="24">
        <v>82158000</v>
      </c>
      <c r="L45" s="24">
        <v>103555000</v>
      </c>
      <c r="M45" s="24">
        <v>101966000</v>
      </c>
      <c r="N45" s="24">
        <v>3000</v>
      </c>
      <c r="O45" s="24">
        <v>635008000</v>
      </c>
      <c r="P45" s="24">
        <v>32718000</v>
      </c>
      <c r="Q45" s="24">
        <v>667726000</v>
      </c>
      <c r="R45" s="24">
        <v>174348000</v>
      </c>
      <c r="S45" s="24">
        <v>0</v>
      </c>
      <c r="T45" s="24">
        <v>0</v>
      </c>
      <c r="U45" s="24">
        <v>43052000</v>
      </c>
      <c r="V45" s="24">
        <v>100145000</v>
      </c>
      <c r="W45" s="24">
        <v>32805000</v>
      </c>
      <c r="X45" s="24">
        <v>66093000</v>
      </c>
      <c r="Y45" s="24">
        <v>96934000</v>
      </c>
      <c r="Z45" s="24">
        <v>80147000</v>
      </c>
      <c r="AA45" s="24">
        <v>4000</v>
      </c>
      <c r="AB45" s="24">
        <v>593528000</v>
      </c>
      <c r="AC45" s="24">
        <v>31936000</v>
      </c>
      <c r="AD45" s="24">
        <v>625464000</v>
      </c>
      <c r="AE45" s="24">
        <v>173644000</v>
      </c>
      <c r="AF45" s="24">
        <v>0</v>
      </c>
      <c r="AG45" s="24">
        <v>0</v>
      </c>
      <c r="AH45" s="24">
        <v>43241000</v>
      </c>
      <c r="AI45" s="24">
        <v>100928000</v>
      </c>
      <c r="AJ45" s="24">
        <v>33270000</v>
      </c>
      <c r="AK45" s="24">
        <v>71839000</v>
      </c>
      <c r="AL45" s="24">
        <v>96091000</v>
      </c>
      <c r="AM45" s="24">
        <v>82114000</v>
      </c>
      <c r="AN45" s="24">
        <v>3000</v>
      </c>
      <c r="AO45" s="24">
        <v>601130000</v>
      </c>
      <c r="AP45" s="24">
        <v>32451000</v>
      </c>
      <c r="AQ45" s="24">
        <v>633581000</v>
      </c>
    </row>
    <row r="46" spans="2:43">
      <c r="B46" s="12"/>
      <c r="C46" s="12" t="s">
        <v>784</v>
      </c>
      <c r="D46" s="17" t="s">
        <v>69</v>
      </c>
      <c r="E46" s="24">
        <v>168701000</v>
      </c>
      <c r="F46" s="24">
        <v>0</v>
      </c>
      <c r="G46" s="24">
        <v>0</v>
      </c>
      <c r="H46" s="24">
        <v>43156000</v>
      </c>
      <c r="I46" s="24">
        <v>103667000</v>
      </c>
      <c r="J46" s="24">
        <v>31144000</v>
      </c>
      <c r="K46" s="24">
        <v>81127000</v>
      </c>
      <c r="L46" s="24">
        <v>103546000</v>
      </c>
      <c r="M46" s="7"/>
      <c r="N46" s="24">
        <v>0</v>
      </c>
      <c r="O46" s="24">
        <v>534618000</v>
      </c>
      <c r="P46" s="24">
        <v>32136000</v>
      </c>
      <c r="Q46" s="24">
        <v>566754000</v>
      </c>
      <c r="R46" s="24">
        <v>174319000</v>
      </c>
      <c r="S46" s="24">
        <v>0</v>
      </c>
      <c r="T46" s="24">
        <v>0</v>
      </c>
      <c r="U46" s="24">
        <v>43050000</v>
      </c>
      <c r="V46" s="24">
        <v>99974000</v>
      </c>
      <c r="W46" s="24">
        <v>32615000</v>
      </c>
      <c r="X46" s="24">
        <v>65702000</v>
      </c>
      <c r="Y46" s="24">
        <v>96921000</v>
      </c>
      <c r="Z46" s="7"/>
      <c r="AA46" s="24">
        <v>0</v>
      </c>
      <c r="AB46" s="24">
        <v>515765000</v>
      </c>
      <c r="AC46" s="24">
        <v>31422000</v>
      </c>
      <c r="AD46" s="24">
        <v>547187000</v>
      </c>
      <c r="AE46" s="24">
        <v>173615000</v>
      </c>
      <c r="AF46" s="24">
        <v>0</v>
      </c>
      <c r="AG46" s="24">
        <v>0</v>
      </c>
      <c r="AH46" s="24">
        <v>43239000</v>
      </c>
      <c r="AI46" s="24">
        <v>100733000</v>
      </c>
      <c r="AJ46" s="24">
        <v>33062000</v>
      </c>
      <c r="AK46" s="24">
        <v>70879000</v>
      </c>
      <c r="AL46" s="24">
        <v>96078000</v>
      </c>
      <c r="AM46" s="7"/>
      <c r="AN46" s="24">
        <v>0</v>
      </c>
      <c r="AO46" s="24">
        <v>521101000</v>
      </c>
      <c r="AP46" s="24">
        <v>31858000</v>
      </c>
      <c r="AQ46" s="24">
        <v>552959000</v>
      </c>
    </row>
    <row r="47" spans="2:43">
      <c r="B47" s="42" t="s">
        <v>707</v>
      </c>
      <c r="C47" s="42"/>
      <c r="D47" s="17" t="s">
        <v>70</v>
      </c>
      <c r="E47" s="24">
        <v>168952000</v>
      </c>
      <c r="F47" s="24">
        <v>0</v>
      </c>
      <c r="G47" s="24">
        <v>0</v>
      </c>
      <c r="H47" s="24">
        <v>42678000</v>
      </c>
      <c r="I47" s="24">
        <v>106228000</v>
      </c>
      <c r="J47" s="24">
        <v>29288000</v>
      </c>
      <c r="K47" s="24">
        <v>94260000</v>
      </c>
      <c r="L47" s="24">
        <v>115551000</v>
      </c>
      <c r="M47" s="7"/>
      <c r="N47" s="24">
        <v>0</v>
      </c>
      <c r="O47" s="24">
        <v>560070000</v>
      </c>
      <c r="P47" s="24">
        <v>30554000</v>
      </c>
      <c r="Q47" s="24">
        <v>590624000</v>
      </c>
      <c r="R47" s="24">
        <v>173266000</v>
      </c>
      <c r="S47" s="24">
        <v>0</v>
      </c>
      <c r="T47" s="24">
        <v>0</v>
      </c>
      <c r="U47" s="24">
        <v>43698000</v>
      </c>
      <c r="V47" s="24">
        <v>103097000</v>
      </c>
      <c r="W47" s="24">
        <v>33113000</v>
      </c>
      <c r="X47" s="24">
        <v>76396000</v>
      </c>
      <c r="Y47" s="24">
        <v>106538000</v>
      </c>
      <c r="Z47" s="7"/>
      <c r="AA47" s="24">
        <v>0</v>
      </c>
      <c r="AB47" s="24">
        <v>538144000</v>
      </c>
      <c r="AC47" s="24">
        <v>31794000</v>
      </c>
      <c r="AD47" s="24">
        <v>569938000</v>
      </c>
      <c r="AE47" s="24">
        <v>171242000</v>
      </c>
      <c r="AF47" s="24">
        <v>0</v>
      </c>
      <c r="AG47" s="24">
        <v>0</v>
      </c>
      <c r="AH47" s="24">
        <v>43806000</v>
      </c>
      <c r="AI47" s="24">
        <v>106360000</v>
      </c>
      <c r="AJ47" s="24">
        <v>35246000</v>
      </c>
      <c r="AK47" s="24">
        <v>79505000</v>
      </c>
      <c r="AL47" s="24">
        <v>103560000</v>
      </c>
      <c r="AM47" s="7"/>
      <c r="AN47" s="24">
        <v>0</v>
      </c>
      <c r="AO47" s="24">
        <v>542706000</v>
      </c>
      <c r="AP47" s="24">
        <v>31579000</v>
      </c>
      <c r="AQ47" s="24">
        <v>574285000</v>
      </c>
    </row>
    <row r="48" spans="2:43">
      <c r="B48" s="42" t="s">
        <v>679</v>
      </c>
      <c r="C48" s="42"/>
      <c r="D48" s="17" t="s">
        <v>71</v>
      </c>
      <c r="E48" s="24">
        <v>124574000</v>
      </c>
      <c r="F48" s="24">
        <v>82311000</v>
      </c>
      <c r="G48" s="24">
        <v>4946000</v>
      </c>
      <c r="H48" s="24">
        <v>1798000</v>
      </c>
      <c r="I48" s="24">
        <v>73615000</v>
      </c>
      <c r="J48" s="24">
        <v>61435000</v>
      </c>
      <c r="K48" s="24">
        <v>172628000</v>
      </c>
      <c r="L48" s="24">
        <v>12442000</v>
      </c>
      <c r="M48" s="24">
        <v>30546000</v>
      </c>
      <c r="N48" s="24">
        <v>3484000</v>
      </c>
      <c r="O48" s="24">
        <v>480522000</v>
      </c>
      <c r="P48" s="24">
        <v>31838000</v>
      </c>
      <c r="Q48" s="24">
        <v>512360000</v>
      </c>
      <c r="R48" s="24">
        <v>113754000</v>
      </c>
      <c r="S48" s="24">
        <v>74245000</v>
      </c>
      <c r="T48" s="24">
        <v>4600000</v>
      </c>
      <c r="U48" s="24">
        <v>1611000</v>
      </c>
      <c r="V48" s="24">
        <v>69632000</v>
      </c>
      <c r="W48" s="24">
        <v>53243000</v>
      </c>
      <c r="X48" s="24">
        <v>149886000</v>
      </c>
      <c r="Y48" s="24">
        <v>8779000</v>
      </c>
      <c r="Z48" s="24">
        <v>26828000</v>
      </c>
      <c r="AA48" s="24">
        <v>3219000</v>
      </c>
      <c r="AB48" s="24">
        <v>426952000</v>
      </c>
      <c r="AC48" s="24">
        <v>30636000</v>
      </c>
      <c r="AD48" s="24">
        <v>457588000</v>
      </c>
      <c r="AE48" s="24">
        <v>115025000</v>
      </c>
      <c r="AF48" s="24">
        <v>75173000</v>
      </c>
      <c r="AG48" s="24">
        <v>4661000</v>
      </c>
      <c r="AH48" s="24">
        <v>1646000</v>
      </c>
      <c r="AI48" s="24">
        <v>69964000</v>
      </c>
      <c r="AJ48" s="24">
        <v>54139000</v>
      </c>
      <c r="AK48" s="24">
        <v>152804000</v>
      </c>
      <c r="AL48" s="24">
        <v>9451000</v>
      </c>
      <c r="AM48" s="24">
        <v>27385000</v>
      </c>
      <c r="AN48" s="24">
        <v>3271000</v>
      </c>
      <c r="AO48" s="24">
        <v>433685000</v>
      </c>
      <c r="AP48" s="24">
        <v>30937000</v>
      </c>
      <c r="AQ48" s="24">
        <v>464622000</v>
      </c>
    </row>
    <row r="49" spans="2:43">
      <c r="B49" s="42" t="s">
        <v>706</v>
      </c>
      <c r="C49" s="42"/>
      <c r="D49" s="17" t="s">
        <v>72</v>
      </c>
      <c r="E49" s="24">
        <v>128758000</v>
      </c>
      <c r="F49" s="24">
        <v>85189000</v>
      </c>
      <c r="G49" s="24">
        <v>5253000</v>
      </c>
      <c r="H49" s="24">
        <v>1897000</v>
      </c>
      <c r="I49" s="24">
        <v>75236000</v>
      </c>
      <c r="J49" s="24">
        <v>63854000</v>
      </c>
      <c r="K49" s="24">
        <v>180098000</v>
      </c>
      <c r="L49" s="24">
        <v>12766000</v>
      </c>
      <c r="M49" s="24">
        <v>31375000</v>
      </c>
      <c r="N49" s="24">
        <v>3711000</v>
      </c>
      <c r="O49" s="24">
        <v>497695000</v>
      </c>
      <c r="P49" s="24">
        <v>30811000</v>
      </c>
      <c r="Q49" s="24">
        <v>528506000</v>
      </c>
      <c r="R49" s="24">
        <v>116564000</v>
      </c>
      <c r="S49" s="24">
        <v>76557000</v>
      </c>
      <c r="T49" s="24">
        <v>4777000</v>
      </c>
      <c r="U49" s="24">
        <v>1707000</v>
      </c>
      <c r="V49" s="24">
        <v>69799000</v>
      </c>
      <c r="W49" s="24">
        <v>55058000</v>
      </c>
      <c r="X49" s="24">
        <v>162063000</v>
      </c>
      <c r="Y49" s="24">
        <v>11170000</v>
      </c>
      <c r="Z49" s="24">
        <v>27405000</v>
      </c>
      <c r="AA49" s="24">
        <v>3359000</v>
      </c>
      <c r="AB49" s="24">
        <v>447125000</v>
      </c>
      <c r="AC49" s="24">
        <v>33566000</v>
      </c>
      <c r="AD49" s="24">
        <v>480691000</v>
      </c>
      <c r="AE49" s="24">
        <v>120117000</v>
      </c>
      <c r="AF49" s="24">
        <v>78885000</v>
      </c>
      <c r="AG49" s="24">
        <v>4904000</v>
      </c>
      <c r="AH49" s="24">
        <v>1786000</v>
      </c>
      <c r="AI49" s="24">
        <v>71295000</v>
      </c>
      <c r="AJ49" s="24">
        <v>57725000</v>
      </c>
      <c r="AK49" s="24">
        <v>164473000</v>
      </c>
      <c r="AL49" s="24">
        <v>12137000</v>
      </c>
      <c r="AM49" s="24">
        <v>29612000</v>
      </c>
      <c r="AN49" s="24">
        <v>3476000</v>
      </c>
      <c r="AO49" s="24">
        <v>460621000</v>
      </c>
      <c r="AP49" s="24">
        <v>32142000</v>
      </c>
      <c r="AQ49" s="24">
        <v>492763000</v>
      </c>
    </row>
    <row r="50" spans="2:43">
      <c r="B50" s="42" t="s">
        <v>681</v>
      </c>
      <c r="C50" s="42"/>
      <c r="D50" s="17" t="s">
        <v>73</v>
      </c>
      <c r="E50" s="24">
        <v>85147000</v>
      </c>
      <c r="F50" s="24">
        <v>0</v>
      </c>
      <c r="G50" s="24">
        <v>0</v>
      </c>
      <c r="H50" s="24">
        <v>81057000</v>
      </c>
      <c r="I50" s="24">
        <v>81618000</v>
      </c>
      <c r="J50" s="24">
        <v>30254000</v>
      </c>
      <c r="K50" s="24">
        <v>126928000</v>
      </c>
      <c r="L50" s="24">
        <v>488946000</v>
      </c>
      <c r="M50" s="24">
        <v>115303000</v>
      </c>
      <c r="N50" s="24">
        <v>3965000</v>
      </c>
      <c r="O50" s="24">
        <v>1013218000</v>
      </c>
      <c r="P50" s="24">
        <v>0</v>
      </c>
      <c r="Q50" s="24">
        <v>1013218000</v>
      </c>
      <c r="R50" s="24">
        <v>73662000</v>
      </c>
      <c r="S50" s="24">
        <v>0</v>
      </c>
      <c r="T50" s="24">
        <v>0</v>
      </c>
      <c r="U50" s="24">
        <v>65462000</v>
      </c>
      <c r="V50" s="24">
        <v>59304000</v>
      </c>
      <c r="W50" s="24">
        <v>27192000</v>
      </c>
      <c r="X50" s="24">
        <v>97261000</v>
      </c>
      <c r="Y50" s="24">
        <v>424371000</v>
      </c>
      <c r="Z50" s="24">
        <v>86920000</v>
      </c>
      <c r="AA50" s="24">
        <v>3696000</v>
      </c>
      <c r="AB50" s="24">
        <v>837868000</v>
      </c>
      <c r="AC50" s="24">
        <v>0</v>
      </c>
      <c r="AD50" s="24">
        <v>837868000</v>
      </c>
      <c r="AE50" s="24">
        <v>74887000</v>
      </c>
      <c r="AF50" s="24">
        <v>0</v>
      </c>
      <c r="AG50" s="24">
        <v>0</v>
      </c>
      <c r="AH50" s="24">
        <v>67246000</v>
      </c>
      <c r="AI50" s="24">
        <v>61318000</v>
      </c>
      <c r="AJ50" s="24">
        <v>27241000</v>
      </c>
      <c r="AK50" s="24">
        <v>101285000</v>
      </c>
      <c r="AL50" s="24">
        <v>435891000</v>
      </c>
      <c r="AM50" s="24">
        <v>88637000</v>
      </c>
      <c r="AN50" s="24">
        <v>3786000</v>
      </c>
      <c r="AO50" s="24">
        <v>860291000</v>
      </c>
      <c r="AP50" s="24">
        <v>0</v>
      </c>
      <c r="AQ50" s="24">
        <v>860291000</v>
      </c>
    </row>
    <row r="51" spans="2:43">
      <c r="B51" s="40" t="s">
        <v>1160</v>
      </c>
      <c r="C51" s="12" t="s">
        <v>884</v>
      </c>
      <c r="D51" s="17" t="s">
        <v>74</v>
      </c>
      <c r="E51" s="24">
        <v>1960000</v>
      </c>
      <c r="F51" s="24">
        <v>1013000</v>
      </c>
      <c r="G51" s="24">
        <v>0</v>
      </c>
      <c r="H51" s="24">
        <v>9000</v>
      </c>
      <c r="I51" s="24">
        <v>1346000</v>
      </c>
      <c r="J51" s="24">
        <v>776000</v>
      </c>
      <c r="K51" s="24">
        <v>1725000</v>
      </c>
      <c r="L51" s="24">
        <v>11000</v>
      </c>
      <c r="M51" s="24">
        <v>0</v>
      </c>
      <c r="N51" s="24">
        <v>0</v>
      </c>
      <c r="O51" s="24">
        <v>5827000</v>
      </c>
      <c r="P51" s="24">
        <v>577000</v>
      </c>
      <c r="Q51" s="24">
        <v>6404000</v>
      </c>
      <c r="R51" s="24">
        <v>2002000</v>
      </c>
      <c r="S51" s="24">
        <v>1049000</v>
      </c>
      <c r="T51" s="24">
        <v>0</v>
      </c>
      <c r="U51" s="24">
        <v>6000</v>
      </c>
      <c r="V51" s="24">
        <v>1303000</v>
      </c>
      <c r="W51" s="24">
        <v>690000</v>
      </c>
      <c r="X51" s="24">
        <v>1535000</v>
      </c>
      <c r="Y51" s="24">
        <v>8000</v>
      </c>
      <c r="Z51" s="24">
        <v>0</v>
      </c>
      <c r="AA51" s="24">
        <v>0</v>
      </c>
      <c r="AB51" s="24">
        <v>5544000</v>
      </c>
      <c r="AC51" s="24">
        <v>543000</v>
      </c>
      <c r="AD51" s="24">
        <v>6087000</v>
      </c>
      <c r="AE51" s="24">
        <v>2658000</v>
      </c>
      <c r="AF51" s="24">
        <v>1397000</v>
      </c>
      <c r="AG51" s="24">
        <v>0</v>
      </c>
      <c r="AH51" s="24">
        <v>8000</v>
      </c>
      <c r="AI51" s="24">
        <v>1740000</v>
      </c>
      <c r="AJ51" s="24">
        <v>924000</v>
      </c>
      <c r="AK51" s="24">
        <v>2095000</v>
      </c>
      <c r="AL51" s="24">
        <v>11000</v>
      </c>
      <c r="AM51" s="24">
        <v>0</v>
      </c>
      <c r="AN51" s="24">
        <v>0</v>
      </c>
      <c r="AO51" s="24">
        <v>7436000</v>
      </c>
      <c r="AP51" s="24">
        <v>736000</v>
      </c>
      <c r="AQ51" s="24">
        <v>8172000</v>
      </c>
    </row>
    <row r="52" spans="2:43">
      <c r="B52" s="41"/>
      <c r="C52" s="12" t="s">
        <v>885</v>
      </c>
      <c r="D52" s="17" t="s">
        <v>75</v>
      </c>
      <c r="E52" s="24">
        <v>2963000</v>
      </c>
      <c r="F52" s="24">
        <v>0</v>
      </c>
      <c r="G52" s="24">
        <v>0</v>
      </c>
      <c r="H52" s="24">
        <v>319000</v>
      </c>
      <c r="I52" s="24">
        <v>1563000</v>
      </c>
      <c r="J52" s="24">
        <v>226000</v>
      </c>
      <c r="K52" s="24">
        <v>294000</v>
      </c>
      <c r="L52" s="24">
        <v>106000</v>
      </c>
      <c r="M52" s="24">
        <v>0</v>
      </c>
      <c r="N52" s="24">
        <v>0</v>
      </c>
      <c r="O52" s="24">
        <v>5471000</v>
      </c>
      <c r="P52" s="24">
        <v>91000</v>
      </c>
      <c r="Q52" s="24">
        <v>5562000</v>
      </c>
      <c r="R52" s="24">
        <v>3025000</v>
      </c>
      <c r="S52" s="24">
        <v>0</v>
      </c>
      <c r="T52" s="24">
        <v>0</v>
      </c>
      <c r="U52" s="24">
        <v>371000</v>
      </c>
      <c r="V52" s="24">
        <v>1566000</v>
      </c>
      <c r="W52" s="24">
        <v>321000</v>
      </c>
      <c r="X52" s="24">
        <v>328000</v>
      </c>
      <c r="Y52" s="24">
        <v>122000</v>
      </c>
      <c r="Z52" s="24">
        <v>0</v>
      </c>
      <c r="AA52" s="24">
        <v>0</v>
      </c>
      <c r="AB52" s="24">
        <v>5733000</v>
      </c>
      <c r="AC52" s="24">
        <v>103000</v>
      </c>
      <c r="AD52" s="24">
        <v>5836000</v>
      </c>
      <c r="AE52" s="24">
        <v>4016000</v>
      </c>
      <c r="AF52" s="24">
        <v>0</v>
      </c>
      <c r="AG52" s="24">
        <v>0</v>
      </c>
      <c r="AH52" s="24">
        <v>489000</v>
      </c>
      <c r="AI52" s="24">
        <v>2092000</v>
      </c>
      <c r="AJ52" s="24">
        <v>412000</v>
      </c>
      <c r="AK52" s="24">
        <v>434000</v>
      </c>
      <c r="AL52" s="24">
        <v>165000</v>
      </c>
      <c r="AM52" s="24">
        <v>0</v>
      </c>
      <c r="AN52" s="24">
        <v>0</v>
      </c>
      <c r="AO52" s="24">
        <v>7608000</v>
      </c>
      <c r="AP52" s="24">
        <v>135000</v>
      </c>
      <c r="AQ52" s="24">
        <v>7743000</v>
      </c>
    </row>
    <row r="53" spans="2:43">
      <c r="B53" s="42"/>
      <c r="C53" s="12" t="s">
        <v>301</v>
      </c>
      <c r="D53" s="17" t="s">
        <v>76</v>
      </c>
      <c r="E53" s="24">
        <v>422000</v>
      </c>
      <c r="F53" s="24">
        <v>294000</v>
      </c>
      <c r="G53" s="24">
        <v>17000</v>
      </c>
      <c r="H53" s="24">
        <v>0</v>
      </c>
      <c r="I53" s="24">
        <v>221000</v>
      </c>
      <c r="J53" s="24">
        <v>192000</v>
      </c>
      <c r="K53" s="24">
        <v>532000</v>
      </c>
      <c r="L53" s="24">
        <v>48000</v>
      </c>
      <c r="M53" s="24">
        <v>262000</v>
      </c>
      <c r="N53" s="24">
        <v>17000</v>
      </c>
      <c r="O53" s="24">
        <v>1694000</v>
      </c>
      <c r="P53" s="24">
        <v>240000</v>
      </c>
      <c r="Q53" s="24">
        <v>1934000</v>
      </c>
      <c r="R53" s="24">
        <v>305000</v>
      </c>
      <c r="S53" s="24">
        <v>212000</v>
      </c>
      <c r="T53" s="24">
        <v>15000</v>
      </c>
      <c r="U53" s="24">
        <v>3000</v>
      </c>
      <c r="V53" s="24">
        <v>183000</v>
      </c>
      <c r="W53" s="24">
        <v>159000</v>
      </c>
      <c r="X53" s="24">
        <v>435000</v>
      </c>
      <c r="Y53" s="24">
        <v>30000</v>
      </c>
      <c r="Z53" s="24">
        <v>-486000</v>
      </c>
      <c r="AA53" s="24">
        <v>10000</v>
      </c>
      <c r="AB53" s="24">
        <v>639000</v>
      </c>
      <c r="AC53" s="24">
        <v>213000</v>
      </c>
      <c r="AD53" s="24">
        <v>852000</v>
      </c>
      <c r="AE53" s="24">
        <v>434000</v>
      </c>
      <c r="AF53" s="24">
        <v>304000</v>
      </c>
      <c r="AG53" s="24">
        <v>20000</v>
      </c>
      <c r="AH53" s="24">
        <v>4000</v>
      </c>
      <c r="AI53" s="24">
        <v>253000</v>
      </c>
      <c r="AJ53" s="24">
        <v>212000</v>
      </c>
      <c r="AK53" s="24">
        <v>603000</v>
      </c>
      <c r="AL53" s="24">
        <v>44000</v>
      </c>
      <c r="AM53" s="24">
        <v>-822000</v>
      </c>
      <c r="AN53" s="24">
        <v>13000</v>
      </c>
      <c r="AO53" s="24">
        <v>741000</v>
      </c>
      <c r="AP53" s="24">
        <v>294000</v>
      </c>
      <c r="AQ53" s="24">
        <v>1035000</v>
      </c>
    </row>
    <row r="54" spans="2:43">
      <c r="B54" s="42" t="s">
        <v>1039</v>
      </c>
      <c r="C54" s="40"/>
      <c r="D54" s="17" t="s">
        <v>77</v>
      </c>
      <c r="E54" s="24">
        <v>5345000</v>
      </c>
      <c r="F54" s="24">
        <v>1307000</v>
      </c>
      <c r="G54" s="24">
        <v>17000</v>
      </c>
      <c r="H54" s="24">
        <v>328000</v>
      </c>
      <c r="I54" s="24">
        <v>3130000</v>
      </c>
      <c r="J54" s="24">
        <v>1194000</v>
      </c>
      <c r="K54" s="24">
        <v>2551000</v>
      </c>
      <c r="L54" s="24">
        <v>165000</v>
      </c>
      <c r="M54" s="24">
        <v>262000</v>
      </c>
      <c r="N54" s="24">
        <v>17000</v>
      </c>
      <c r="O54" s="24">
        <v>12992000</v>
      </c>
      <c r="P54" s="24">
        <v>908000</v>
      </c>
      <c r="Q54" s="24">
        <v>13900000</v>
      </c>
      <c r="R54" s="24">
        <v>5332000</v>
      </c>
      <c r="S54" s="24">
        <v>1261000</v>
      </c>
      <c r="T54" s="24">
        <v>15000</v>
      </c>
      <c r="U54" s="24">
        <v>380000</v>
      </c>
      <c r="V54" s="24">
        <v>3052000</v>
      </c>
      <c r="W54" s="24">
        <v>1170000</v>
      </c>
      <c r="X54" s="24">
        <v>2298000</v>
      </c>
      <c r="Y54" s="24">
        <v>160000</v>
      </c>
      <c r="Z54" s="24">
        <v>-486000</v>
      </c>
      <c r="AA54" s="24">
        <v>10000</v>
      </c>
      <c r="AB54" s="24">
        <v>11916000</v>
      </c>
      <c r="AC54" s="24">
        <v>859000</v>
      </c>
      <c r="AD54" s="24">
        <v>12775000</v>
      </c>
      <c r="AE54" s="24">
        <v>7108000</v>
      </c>
      <c r="AF54" s="24">
        <v>1701000</v>
      </c>
      <c r="AG54" s="24">
        <v>20000</v>
      </c>
      <c r="AH54" s="24">
        <v>501000</v>
      </c>
      <c r="AI54" s="24">
        <v>4085000</v>
      </c>
      <c r="AJ54" s="24">
        <v>1548000</v>
      </c>
      <c r="AK54" s="24">
        <v>3132000</v>
      </c>
      <c r="AL54" s="24">
        <v>220000</v>
      </c>
      <c r="AM54" s="24">
        <v>-822000</v>
      </c>
      <c r="AN54" s="24">
        <v>13000</v>
      </c>
      <c r="AO54" s="24">
        <v>15785000</v>
      </c>
      <c r="AP54" s="24">
        <v>1165000</v>
      </c>
      <c r="AQ54" s="24">
        <v>16950000</v>
      </c>
    </row>
    <row r="55" spans="2:43">
      <c r="B55" s="40" t="s">
        <v>692</v>
      </c>
      <c r="C55" s="47"/>
      <c r="D55" s="19" t="s">
        <v>78</v>
      </c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6">
        <v>28860000</v>
      </c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6">
        <v>26822000</v>
      </c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6">
        <v>27968000</v>
      </c>
      <c r="AP55" s="23"/>
      <c r="AQ55" s="23"/>
    </row>
  </sheetData>
  <mergeCells count="70">
    <mergeCell ref="B50:C50"/>
    <mergeCell ref="B51:B53"/>
    <mergeCell ref="B54:C54"/>
    <mergeCell ref="B55:C55"/>
    <mergeCell ref="B44:C44"/>
    <mergeCell ref="B45:C45"/>
    <mergeCell ref="B47:C47"/>
    <mergeCell ref="B48:C48"/>
    <mergeCell ref="B49:C49"/>
    <mergeCell ref="B37:C37"/>
    <mergeCell ref="B40:C40"/>
    <mergeCell ref="B41:C41"/>
    <mergeCell ref="B42:C42"/>
    <mergeCell ref="B43:C43"/>
    <mergeCell ref="B30:C30"/>
    <mergeCell ref="B31:C31"/>
    <mergeCell ref="B32:C32"/>
    <mergeCell ref="B33:C33"/>
    <mergeCell ref="B34:B36"/>
    <mergeCell ref="B19:B21"/>
    <mergeCell ref="B22:B24"/>
    <mergeCell ref="B25:C25"/>
    <mergeCell ref="B26:C26"/>
    <mergeCell ref="B27:B29"/>
    <mergeCell ref="AN14:AN15"/>
    <mergeCell ref="AO14:AO15"/>
    <mergeCell ref="AP14:AP15"/>
    <mergeCell ref="B17:C17"/>
    <mergeCell ref="B18:C18"/>
    <mergeCell ref="AI14:AI15"/>
    <mergeCell ref="AJ14:AJ15"/>
    <mergeCell ref="AK14:AK15"/>
    <mergeCell ref="AL14:AL15"/>
    <mergeCell ref="AM14:AM15"/>
    <mergeCell ref="Z14:Z15"/>
    <mergeCell ref="AA14:AA15"/>
    <mergeCell ref="AB14:AB15"/>
    <mergeCell ref="AC14:AC15"/>
    <mergeCell ref="AH14:AH15"/>
    <mergeCell ref="U14:U15"/>
    <mergeCell ref="V14:V15"/>
    <mergeCell ref="W14:W15"/>
    <mergeCell ref="X14:X15"/>
    <mergeCell ref="Y14:Y15"/>
    <mergeCell ref="AE12:AQ12"/>
    <mergeCell ref="E13:O13"/>
    <mergeCell ref="Q13:Q15"/>
    <mergeCell ref="R13:AB13"/>
    <mergeCell ref="AD13:AD15"/>
    <mergeCell ref="AE13:AO13"/>
    <mergeCell ref="AQ13:AQ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A6:B6"/>
    <mergeCell ref="A8:B8"/>
    <mergeCell ref="B10:I10"/>
    <mergeCell ref="E12:Q12"/>
    <mergeCell ref="R12:AD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30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23.26953125" customWidth="1"/>
    <col min="4" max="4" width="8" customWidth="1"/>
    <col min="5" max="25" width="21.54296875" customWidth="1"/>
  </cols>
  <sheetData>
    <row r="1" spans="1:25" ht="13">
      <c r="A1" s="32" t="s">
        <v>250</v>
      </c>
      <c r="B1" s="33"/>
      <c r="C1" s="33"/>
    </row>
    <row r="2" spans="1:25" ht="13">
      <c r="A2" s="32" t="s">
        <v>488</v>
      </c>
      <c r="B2" s="33"/>
      <c r="C2" s="33"/>
    </row>
    <row r="4" spans="1:25">
      <c r="A4" s="34" t="s">
        <v>367</v>
      </c>
      <c r="B4" s="35"/>
      <c r="C4" s="10" t="s">
        <v>41</v>
      </c>
      <c r="D4" s="36" t="s">
        <v>483</v>
      </c>
      <c r="E4" s="36"/>
    </row>
    <row r="5" spans="1:25">
      <c r="A5" s="37" t="s">
        <v>1308</v>
      </c>
      <c r="B5" s="37"/>
      <c r="C5" s="14">
        <v>45930</v>
      </c>
    </row>
    <row r="6" spans="1:25">
      <c r="A6" s="37" t="s">
        <v>1000</v>
      </c>
      <c r="B6" s="37"/>
      <c r="C6" s="13" t="s">
        <v>257</v>
      </c>
    </row>
    <row r="7" spans="1:25">
      <c r="A7" s="2"/>
      <c r="B7" s="2"/>
      <c r="C7" s="15"/>
    </row>
    <row r="8" spans="1:25">
      <c r="A8" s="38" t="s">
        <v>862</v>
      </c>
      <c r="B8" s="38"/>
      <c r="C8" s="16" t="str">
        <f>B11</f>
        <v>660-43</v>
      </c>
    </row>
    <row r="9" spans="1:25">
      <c r="A9" s="5" t="s">
        <v>150</v>
      </c>
    </row>
    <row r="10" spans="1:25">
      <c r="B10" s="39" t="s">
        <v>151</v>
      </c>
      <c r="C10" s="33"/>
      <c r="D10" s="33"/>
      <c r="E10" s="33"/>
      <c r="F10" s="33"/>
      <c r="G10" s="33"/>
      <c r="H10" s="33"/>
      <c r="I10" s="33"/>
    </row>
    <row r="11" spans="1:25">
      <c r="B11" s="9" t="s">
        <v>150</v>
      </c>
    </row>
    <row r="12" spans="1:25">
      <c r="E12" s="44" t="s">
        <v>1315</v>
      </c>
      <c r="F12" s="45"/>
      <c r="G12" s="45"/>
      <c r="H12" s="45"/>
      <c r="I12" s="45"/>
      <c r="J12" s="45"/>
      <c r="K12" s="44"/>
      <c r="L12" s="44" t="s">
        <v>1206</v>
      </c>
      <c r="M12" s="45"/>
      <c r="N12" s="45"/>
      <c r="O12" s="45"/>
      <c r="P12" s="45"/>
      <c r="Q12" s="45"/>
      <c r="R12" s="44"/>
      <c r="S12" s="44" t="s">
        <v>1304</v>
      </c>
      <c r="T12" s="45"/>
      <c r="U12" s="45"/>
      <c r="V12" s="45"/>
      <c r="W12" s="45"/>
      <c r="X12" s="45"/>
      <c r="Y12" s="44"/>
    </row>
    <row r="13" spans="1:25">
      <c r="E13" s="48" t="s">
        <v>1316</v>
      </c>
      <c r="F13" s="44" t="s">
        <v>379</v>
      </c>
      <c r="G13" s="44"/>
      <c r="H13" s="48" t="s">
        <v>1030</v>
      </c>
      <c r="I13" s="44" t="s">
        <v>603</v>
      </c>
      <c r="J13" s="45"/>
      <c r="K13" s="44"/>
      <c r="L13" s="48" t="s">
        <v>1316</v>
      </c>
      <c r="M13" s="44" t="s">
        <v>379</v>
      </c>
      <c r="N13" s="44"/>
      <c r="O13" s="48" t="s">
        <v>1030</v>
      </c>
      <c r="P13" s="44" t="s">
        <v>603</v>
      </c>
      <c r="Q13" s="45"/>
      <c r="R13" s="44"/>
      <c r="S13" s="48" t="s">
        <v>1316</v>
      </c>
      <c r="T13" s="44" t="s">
        <v>379</v>
      </c>
      <c r="U13" s="44"/>
      <c r="V13" s="48" t="s">
        <v>1030</v>
      </c>
      <c r="W13" s="44" t="s">
        <v>603</v>
      </c>
      <c r="X13" s="45"/>
      <c r="Y13" s="44"/>
    </row>
    <row r="14" spans="1:25">
      <c r="E14" s="41"/>
      <c r="F14" s="44" t="s">
        <v>1197</v>
      </c>
      <c r="G14" s="44" t="s">
        <v>717</v>
      </c>
      <c r="H14" s="41"/>
      <c r="I14" s="44" t="s">
        <v>389</v>
      </c>
      <c r="J14" s="8" t="s">
        <v>387</v>
      </c>
      <c r="K14" s="29"/>
      <c r="L14" s="41"/>
      <c r="M14" s="44" t="s">
        <v>1197</v>
      </c>
      <c r="N14" s="44" t="s">
        <v>717</v>
      </c>
      <c r="O14" s="41"/>
      <c r="P14" s="44" t="s">
        <v>389</v>
      </c>
      <c r="Q14" s="8" t="s">
        <v>387</v>
      </c>
      <c r="R14" s="29"/>
      <c r="S14" s="41"/>
      <c r="T14" s="44" t="s">
        <v>1197</v>
      </c>
      <c r="U14" s="44" t="s">
        <v>717</v>
      </c>
      <c r="V14" s="41"/>
      <c r="W14" s="44" t="s">
        <v>389</v>
      </c>
      <c r="X14" s="8" t="s">
        <v>387</v>
      </c>
      <c r="Y14" s="29"/>
    </row>
    <row r="15" spans="1:25" ht="25">
      <c r="E15" s="44"/>
      <c r="F15" s="44"/>
      <c r="G15" s="44"/>
      <c r="H15" s="44"/>
      <c r="I15" s="44"/>
      <c r="J15" s="28"/>
      <c r="K15" s="20" t="s">
        <v>772</v>
      </c>
      <c r="L15" s="44"/>
      <c r="M15" s="44"/>
      <c r="N15" s="44"/>
      <c r="O15" s="44"/>
      <c r="P15" s="44"/>
      <c r="Q15" s="28"/>
      <c r="R15" s="20" t="s">
        <v>772</v>
      </c>
      <c r="S15" s="44"/>
      <c r="T15" s="44"/>
      <c r="U15" s="44"/>
      <c r="V15" s="44"/>
      <c r="W15" s="44"/>
      <c r="X15" s="28"/>
      <c r="Y15" s="20" t="s">
        <v>772</v>
      </c>
    </row>
    <row r="16" spans="1:25">
      <c r="E16" s="17" t="s">
        <v>35</v>
      </c>
      <c r="F16" s="17" t="s">
        <v>50</v>
      </c>
      <c r="G16" s="17" t="s">
        <v>68</v>
      </c>
      <c r="H16" s="17" t="s">
        <v>79</v>
      </c>
      <c r="I16" s="17" t="s">
        <v>84</v>
      </c>
      <c r="J16" s="17" t="s">
        <v>85</v>
      </c>
      <c r="K16" s="17" t="s">
        <v>241</v>
      </c>
      <c r="L16" s="17" t="s">
        <v>35</v>
      </c>
      <c r="M16" s="17" t="s">
        <v>50</v>
      </c>
      <c r="N16" s="17" t="s">
        <v>68</v>
      </c>
      <c r="O16" s="17" t="s">
        <v>79</v>
      </c>
      <c r="P16" s="17" t="s">
        <v>84</v>
      </c>
      <c r="Q16" s="17" t="s">
        <v>85</v>
      </c>
      <c r="R16" s="17" t="s">
        <v>241</v>
      </c>
      <c r="S16" s="17" t="s">
        <v>35</v>
      </c>
      <c r="T16" s="17" t="s">
        <v>50</v>
      </c>
      <c r="U16" s="17" t="s">
        <v>68</v>
      </c>
      <c r="V16" s="17" t="s">
        <v>79</v>
      </c>
      <c r="W16" s="17" t="s">
        <v>84</v>
      </c>
      <c r="X16" s="17" t="s">
        <v>85</v>
      </c>
      <c r="Y16" s="17" t="s">
        <v>241</v>
      </c>
    </row>
    <row r="17" spans="2:25">
      <c r="B17" s="40" t="s">
        <v>1184</v>
      </c>
      <c r="C17" s="12" t="s">
        <v>360</v>
      </c>
      <c r="D17" s="17" t="s">
        <v>35</v>
      </c>
      <c r="E17" s="24">
        <v>65652000</v>
      </c>
      <c r="F17" s="24">
        <v>1001000</v>
      </c>
      <c r="G17" s="24">
        <v>91000</v>
      </c>
      <c r="H17" s="24">
        <v>66744000</v>
      </c>
      <c r="I17" s="24">
        <v>6000</v>
      </c>
      <c r="J17" s="24">
        <v>15000</v>
      </c>
      <c r="K17" s="7"/>
      <c r="L17" s="24">
        <v>54806000</v>
      </c>
      <c r="M17" s="24">
        <v>909000</v>
      </c>
      <c r="N17" s="24">
        <v>446000</v>
      </c>
      <c r="O17" s="24">
        <v>56161000</v>
      </c>
      <c r="P17" s="24">
        <v>6000</v>
      </c>
      <c r="Q17" s="24">
        <v>19000</v>
      </c>
      <c r="R17" s="7"/>
      <c r="S17" s="24">
        <v>56173000</v>
      </c>
      <c r="T17" s="24">
        <v>866000</v>
      </c>
      <c r="U17" s="24">
        <v>161000</v>
      </c>
      <c r="V17" s="24">
        <v>57200000</v>
      </c>
      <c r="W17" s="24">
        <v>7000</v>
      </c>
      <c r="X17" s="24">
        <v>18000</v>
      </c>
      <c r="Y17" s="7"/>
    </row>
    <row r="18" spans="2:25">
      <c r="B18" s="41"/>
      <c r="C18" s="12" t="s">
        <v>361</v>
      </c>
      <c r="D18" s="17" t="s">
        <v>50</v>
      </c>
      <c r="E18" s="24">
        <v>35234000</v>
      </c>
      <c r="F18" s="24">
        <v>770000</v>
      </c>
      <c r="G18" s="24">
        <v>88000</v>
      </c>
      <c r="H18" s="24">
        <v>36092000</v>
      </c>
      <c r="I18" s="24">
        <v>5000</v>
      </c>
      <c r="J18" s="24">
        <v>7000</v>
      </c>
      <c r="K18" s="7"/>
      <c r="L18" s="24">
        <v>34181000</v>
      </c>
      <c r="M18" s="24">
        <v>775000</v>
      </c>
      <c r="N18" s="24">
        <v>111000</v>
      </c>
      <c r="O18" s="24">
        <v>35067000</v>
      </c>
      <c r="P18" s="24">
        <v>30000</v>
      </c>
      <c r="Q18" s="24">
        <v>9000</v>
      </c>
      <c r="R18" s="7"/>
      <c r="S18" s="24">
        <v>36152000</v>
      </c>
      <c r="T18" s="24">
        <v>564000</v>
      </c>
      <c r="U18" s="24">
        <v>113000</v>
      </c>
      <c r="V18" s="24">
        <v>36829000</v>
      </c>
      <c r="W18" s="24">
        <v>6000</v>
      </c>
      <c r="X18" s="24">
        <v>4000</v>
      </c>
      <c r="Y18" s="7"/>
    </row>
    <row r="19" spans="2:25">
      <c r="B19" s="41"/>
      <c r="C19" s="12" t="s">
        <v>1291</v>
      </c>
      <c r="D19" s="17" t="s">
        <v>68</v>
      </c>
      <c r="E19" s="24">
        <v>49922000</v>
      </c>
      <c r="F19" s="24">
        <v>4000</v>
      </c>
      <c r="G19" s="24">
        <v>1000</v>
      </c>
      <c r="H19" s="24">
        <v>49927000</v>
      </c>
      <c r="I19" s="24">
        <v>0</v>
      </c>
      <c r="J19" s="24">
        <v>0</v>
      </c>
      <c r="K19" s="7"/>
      <c r="L19" s="24">
        <v>36208000</v>
      </c>
      <c r="M19" s="24">
        <v>6000</v>
      </c>
      <c r="N19" s="24">
        <v>3000</v>
      </c>
      <c r="O19" s="24">
        <v>36217000</v>
      </c>
      <c r="P19" s="24">
        <v>0</v>
      </c>
      <c r="Q19" s="24">
        <v>1000</v>
      </c>
      <c r="R19" s="7"/>
      <c r="S19" s="24">
        <v>41921000</v>
      </c>
      <c r="T19" s="24">
        <v>6000</v>
      </c>
      <c r="U19" s="24">
        <v>3000</v>
      </c>
      <c r="V19" s="24">
        <v>41930000</v>
      </c>
      <c r="W19" s="24">
        <v>2000</v>
      </c>
      <c r="X19" s="24">
        <v>1000</v>
      </c>
      <c r="Y19" s="7"/>
    </row>
    <row r="20" spans="2:25">
      <c r="B20" s="41"/>
      <c r="C20" s="12" t="s">
        <v>857</v>
      </c>
      <c r="D20" s="17" t="s">
        <v>79</v>
      </c>
      <c r="E20" s="24">
        <v>105898000</v>
      </c>
      <c r="F20" s="24">
        <v>2015000</v>
      </c>
      <c r="G20" s="24">
        <v>673000</v>
      </c>
      <c r="H20" s="24">
        <v>108586000</v>
      </c>
      <c r="I20" s="24">
        <v>40000</v>
      </c>
      <c r="J20" s="24">
        <v>80000</v>
      </c>
      <c r="K20" s="7"/>
      <c r="L20" s="24">
        <v>97946000</v>
      </c>
      <c r="M20" s="24">
        <v>2314000</v>
      </c>
      <c r="N20" s="24">
        <v>1204000</v>
      </c>
      <c r="O20" s="24">
        <v>101464000</v>
      </c>
      <c r="P20" s="24">
        <v>63000</v>
      </c>
      <c r="Q20" s="24">
        <v>94000</v>
      </c>
      <c r="R20" s="7"/>
      <c r="S20" s="24">
        <v>98372000</v>
      </c>
      <c r="T20" s="24">
        <v>2200000</v>
      </c>
      <c r="U20" s="24">
        <v>989000</v>
      </c>
      <c r="V20" s="24">
        <v>101561000</v>
      </c>
      <c r="W20" s="24">
        <v>37000</v>
      </c>
      <c r="X20" s="24">
        <v>69000</v>
      </c>
      <c r="Y20" s="7"/>
    </row>
    <row r="21" spans="2:25">
      <c r="B21" s="41"/>
      <c r="C21" s="12" t="s">
        <v>979</v>
      </c>
      <c r="D21" s="17" t="s">
        <v>84</v>
      </c>
      <c r="E21" s="24">
        <v>256706000</v>
      </c>
      <c r="F21" s="24">
        <v>3790000</v>
      </c>
      <c r="G21" s="24">
        <v>853000</v>
      </c>
      <c r="H21" s="24">
        <v>261349000</v>
      </c>
      <c r="I21" s="24">
        <v>51000</v>
      </c>
      <c r="J21" s="24">
        <v>102000</v>
      </c>
      <c r="K21" s="7"/>
      <c r="L21" s="24">
        <v>223141000</v>
      </c>
      <c r="M21" s="24">
        <v>4004000</v>
      </c>
      <c r="N21" s="24">
        <v>1764000</v>
      </c>
      <c r="O21" s="24">
        <v>228909000</v>
      </c>
      <c r="P21" s="24">
        <v>99000</v>
      </c>
      <c r="Q21" s="24">
        <v>123000</v>
      </c>
      <c r="R21" s="7"/>
      <c r="S21" s="24">
        <v>232618000</v>
      </c>
      <c r="T21" s="24">
        <v>3636000</v>
      </c>
      <c r="U21" s="24">
        <v>1266000</v>
      </c>
      <c r="V21" s="24">
        <v>237520000</v>
      </c>
      <c r="W21" s="24">
        <v>52000</v>
      </c>
      <c r="X21" s="24">
        <v>92000</v>
      </c>
      <c r="Y21" s="7"/>
    </row>
    <row r="22" spans="2:25">
      <c r="B22" s="41"/>
      <c r="C22" s="12" t="s">
        <v>314</v>
      </c>
      <c r="D22" s="17" t="s">
        <v>85</v>
      </c>
      <c r="E22" s="24">
        <v>146201000</v>
      </c>
      <c r="F22" s="24">
        <v>5000</v>
      </c>
      <c r="G22" s="24">
        <v>989000</v>
      </c>
      <c r="H22" s="24">
        <v>147195000</v>
      </c>
      <c r="I22" s="24">
        <v>0</v>
      </c>
      <c r="J22" s="24">
        <v>1069000</v>
      </c>
      <c r="K22" s="7"/>
      <c r="L22" s="24">
        <v>135174000</v>
      </c>
      <c r="M22" s="24">
        <v>0</v>
      </c>
      <c r="N22" s="24">
        <v>778000</v>
      </c>
      <c r="O22" s="24">
        <v>135952000</v>
      </c>
      <c r="P22" s="24">
        <v>0</v>
      </c>
      <c r="Q22" s="24">
        <v>970000</v>
      </c>
      <c r="R22" s="7"/>
      <c r="S22" s="24">
        <v>138423000</v>
      </c>
      <c r="T22" s="24">
        <v>0</v>
      </c>
      <c r="U22" s="24">
        <v>830000</v>
      </c>
      <c r="V22" s="24">
        <v>139253000</v>
      </c>
      <c r="W22" s="24">
        <v>0</v>
      </c>
      <c r="X22" s="24">
        <v>953000</v>
      </c>
      <c r="Y22" s="7"/>
    </row>
    <row r="23" spans="2:25">
      <c r="B23" s="41"/>
      <c r="C23" s="12" t="s">
        <v>312</v>
      </c>
      <c r="D23" s="17" t="s">
        <v>238</v>
      </c>
      <c r="E23" s="24">
        <v>38334000</v>
      </c>
      <c r="F23" s="24">
        <v>360000</v>
      </c>
      <c r="G23" s="24">
        <v>250000</v>
      </c>
      <c r="H23" s="24">
        <v>38944000</v>
      </c>
      <c r="I23" s="24">
        <v>72000</v>
      </c>
      <c r="J23" s="24">
        <v>164000</v>
      </c>
      <c r="K23" s="7"/>
      <c r="L23" s="24">
        <v>34513000</v>
      </c>
      <c r="M23" s="24">
        <v>380000</v>
      </c>
      <c r="N23" s="24">
        <v>232000</v>
      </c>
      <c r="O23" s="24">
        <v>35125000</v>
      </c>
      <c r="P23" s="24">
        <v>64000</v>
      </c>
      <c r="Q23" s="24">
        <v>135000</v>
      </c>
      <c r="R23" s="7"/>
      <c r="S23" s="24">
        <v>34929000</v>
      </c>
      <c r="T23" s="24">
        <v>367000</v>
      </c>
      <c r="U23" s="24">
        <v>240000</v>
      </c>
      <c r="V23" s="24">
        <v>35536000</v>
      </c>
      <c r="W23" s="24">
        <v>60000</v>
      </c>
      <c r="X23" s="24">
        <v>145000</v>
      </c>
      <c r="Y23" s="7"/>
    </row>
    <row r="24" spans="2:25">
      <c r="B24" s="42"/>
      <c r="C24" s="12" t="s">
        <v>999</v>
      </c>
      <c r="D24" s="17" t="s">
        <v>239</v>
      </c>
      <c r="E24" s="24">
        <v>441241000</v>
      </c>
      <c r="F24" s="24">
        <v>4155000</v>
      </c>
      <c r="G24" s="24">
        <v>2092000</v>
      </c>
      <c r="H24" s="24">
        <v>447488000</v>
      </c>
      <c r="I24" s="24">
        <v>123000</v>
      </c>
      <c r="J24" s="24">
        <v>1335000</v>
      </c>
      <c r="K24" s="7"/>
      <c r="L24" s="24">
        <v>392828000</v>
      </c>
      <c r="M24" s="24">
        <v>4384000</v>
      </c>
      <c r="N24" s="24">
        <v>2774000</v>
      </c>
      <c r="O24" s="24">
        <v>399986000</v>
      </c>
      <c r="P24" s="24">
        <v>163000</v>
      </c>
      <c r="Q24" s="24">
        <v>1228000</v>
      </c>
      <c r="R24" s="7"/>
      <c r="S24" s="24">
        <v>405970000</v>
      </c>
      <c r="T24" s="24">
        <v>4003000</v>
      </c>
      <c r="U24" s="24">
        <v>2336000</v>
      </c>
      <c r="V24" s="24">
        <v>412309000</v>
      </c>
      <c r="W24" s="24">
        <v>112000</v>
      </c>
      <c r="X24" s="24">
        <v>1190000</v>
      </c>
      <c r="Y24" s="7"/>
    </row>
    <row r="25" spans="2:25">
      <c r="B25" s="40" t="s">
        <v>1183</v>
      </c>
      <c r="C25" s="12" t="s">
        <v>359</v>
      </c>
      <c r="D25" s="17" t="s">
        <v>240</v>
      </c>
      <c r="E25" s="24">
        <v>13666000</v>
      </c>
      <c r="F25" s="24">
        <v>482000</v>
      </c>
      <c r="G25" s="24">
        <v>56000</v>
      </c>
      <c r="H25" s="24">
        <v>14204000</v>
      </c>
      <c r="I25" s="24">
        <v>0</v>
      </c>
      <c r="J25" s="24">
        <v>0</v>
      </c>
      <c r="K25" s="7"/>
      <c r="L25" s="24">
        <v>13691000</v>
      </c>
      <c r="M25" s="24">
        <v>505000</v>
      </c>
      <c r="N25" s="24">
        <v>149000</v>
      </c>
      <c r="O25" s="24">
        <v>14345000</v>
      </c>
      <c r="P25" s="24">
        <v>0</v>
      </c>
      <c r="Q25" s="24">
        <v>0</v>
      </c>
      <c r="R25" s="7"/>
      <c r="S25" s="24">
        <v>14429000</v>
      </c>
      <c r="T25" s="24">
        <v>502000</v>
      </c>
      <c r="U25" s="24">
        <v>141000</v>
      </c>
      <c r="V25" s="24">
        <v>15072000</v>
      </c>
      <c r="W25" s="24">
        <v>0</v>
      </c>
      <c r="X25" s="24">
        <v>0</v>
      </c>
      <c r="Y25" s="7"/>
    </row>
    <row r="26" spans="2:25">
      <c r="B26" s="41"/>
      <c r="C26" s="12" t="s">
        <v>857</v>
      </c>
      <c r="D26" s="17" t="s">
        <v>37</v>
      </c>
      <c r="E26" s="24">
        <v>23336000</v>
      </c>
      <c r="F26" s="24">
        <v>585000</v>
      </c>
      <c r="G26" s="24">
        <v>212000</v>
      </c>
      <c r="H26" s="24">
        <v>24133000</v>
      </c>
      <c r="I26" s="24">
        <v>26000</v>
      </c>
      <c r="J26" s="24">
        <v>0</v>
      </c>
      <c r="K26" s="7"/>
      <c r="L26" s="24">
        <v>21157000</v>
      </c>
      <c r="M26" s="24">
        <v>914000</v>
      </c>
      <c r="N26" s="24">
        <v>155000</v>
      </c>
      <c r="O26" s="24">
        <v>22226000</v>
      </c>
      <c r="P26" s="24">
        <v>104000</v>
      </c>
      <c r="Q26" s="24">
        <v>1000</v>
      </c>
      <c r="R26" s="7"/>
      <c r="S26" s="24">
        <v>21128000</v>
      </c>
      <c r="T26" s="24">
        <v>818000</v>
      </c>
      <c r="U26" s="24">
        <v>186000</v>
      </c>
      <c r="V26" s="24">
        <v>22132000</v>
      </c>
      <c r="W26" s="24">
        <v>13000</v>
      </c>
      <c r="X26" s="24">
        <v>0</v>
      </c>
      <c r="Y26" s="7"/>
    </row>
    <row r="27" spans="2:25">
      <c r="B27" s="41"/>
      <c r="C27" s="12" t="s">
        <v>980</v>
      </c>
      <c r="D27" s="17" t="s">
        <v>39</v>
      </c>
      <c r="E27" s="24">
        <v>37002000</v>
      </c>
      <c r="F27" s="24">
        <v>1067000</v>
      </c>
      <c r="G27" s="24">
        <v>268000</v>
      </c>
      <c r="H27" s="24">
        <v>38337000</v>
      </c>
      <c r="I27" s="24">
        <v>26000</v>
      </c>
      <c r="J27" s="24">
        <v>0</v>
      </c>
      <c r="K27" s="7"/>
      <c r="L27" s="24">
        <v>34848000</v>
      </c>
      <c r="M27" s="24">
        <v>1419000</v>
      </c>
      <c r="N27" s="24">
        <v>304000</v>
      </c>
      <c r="O27" s="24">
        <v>36571000</v>
      </c>
      <c r="P27" s="24">
        <v>104000</v>
      </c>
      <c r="Q27" s="24">
        <v>1000</v>
      </c>
      <c r="R27" s="7"/>
      <c r="S27" s="24">
        <v>35557000</v>
      </c>
      <c r="T27" s="24">
        <v>1320000</v>
      </c>
      <c r="U27" s="24">
        <v>327000</v>
      </c>
      <c r="V27" s="24">
        <v>37204000</v>
      </c>
      <c r="W27" s="24">
        <v>13000</v>
      </c>
      <c r="X27" s="24">
        <v>0</v>
      </c>
      <c r="Y27" s="7"/>
    </row>
    <row r="28" spans="2:25">
      <c r="B28" s="41"/>
      <c r="C28" s="12" t="s">
        <v>311</v>
      </c>
      <c r="D28" s="17" t="s">
        <v>40</v>
      </c>
      <c r="E28" s="24">
        <v>900000</v>
      </c>
      <c r="F28" s="24">
        <v>0</v>
      </c>
      <c r="G28" s="24">
        <v>11000</v>
      </c>
      <c r="H28" s="24">
        <v>911000</v>
      </c>
      <c r="I28" s="24">
        <v>0</v>
      </c>
      <c r="J28" s="24">
        <v>21000</v>
      </c>
      <c r="K28" s="7"/>
      <c r="L28" s="24">
        <v>743000</v>
      </c>
      <c r="M28" s="24">
        <v>1000</v>
      </c>
      <c r="N28" s="24">
        <v>13000</v>
      </c>
      <c r="O28" s="24">
        <v>757000</v>
      </c>
      <c r="P28" s="24">
        <v>1000</v>
      </c>
      <c r="Q28" s="24">
        <v>12000</v>
      </c>
      <c r="R28" s="7"/>
      <c r="S28" s="24">
        <v>775000</v>
      </c>
      <c r="T28" s="24">
        <v>0</v>
      </c>
      <c r="U28" s="24">
        <v>15000</v>
      </c>
      <c r="V28" s="24">
        <v>790000</v>
      </c>
      <c r="W28" s="24">
        <v>0</v>
      </c>
      <c r="X28" s="24">
        <v>36000</v>
      </c>
      <c r="Y28" s="7"/>
    </row>
    <row r="29" spans="2:25">
      <c r="B29" s="42"/>
      <c r="C29" s="12" t="s">
        <v>998</v>
      </c>
      <c r="D29" s="17" t="s">
        <v>43</v>
      </c>
      <c r="E29" s="24">
        <v>37902000</v>
      </c>
      <c r="F29" s="24">
        <v>1067000</v>
      </c>
      <c r="G29" s="24">
        <v>279000</v>
      </c>
      <c r="H29" s="24">
        <v>39248000</v>
      </c>
      <c r="I29" s="24">
        <v>26000</v>
      </c>
      <c r="J29" s="24">
        <v>21000</v>
      </c>
      <c r="K29" s="7"/>
      <c r="L29" s="24">
        <v>35591000</v>
      </c>
      <c r="M29" s="24">
        <v>1420000</v>
      </c>
      <c r="N29" s="24">
        <v>317000</v>
      </c>
      <c r="O29" s="24">
        <v>37328000</v>
      </c>
      <c r="P29" s="24">
        <v>105000</v>
      </c>
      <c r="Q29" s="24">
        <v>13000</v>
      </c>
      <c r="R29" s="7"/>
      <c r="S29" s="24">
        <v>36332000</v>
      </c>
      <c r="T29" s="24">
        <v>1320000</v>
      </c>
      <c r="U29" s="24">
        <v>342000</v>
      </c>
      <c r="V29" s="24">
        <v>37994000</v>
      </c>
      <c r="W29" s="24">
        <v>13000</v>
      </c>
      <c r="X29" s="24">
        <v>36000</v>
      </c>
      <c r="Y29" s="7"/>
    </row>
    <row r="30" spans="2:25">
      <c r="B30" s="40" t="s">
        <v>947</v>
      </c>
      <c r="C30" s="40"/>
      <c r="D30" s="19" t="s">
        <v>44</v>
      </c>
      <c r="E30" s="26">
        <v>479143000</v>
      </c>
      <c r="F30" s="26">
        <v>5222000</v>
      </c>
      <c r="G30" s="26">
        <v>2371000</v>
      </c>
      <c r="H30" s="26">
        <v>486736000</v>
      </c>
      <c r="I30" s="26">
        <v>149000</v>
      </c>
      <c r="J30" s="26">
        <v>1356000</v>
      </c>
      <c r="K30" s="26">
        <v>109000</v>
      </c>
      <c r="L30" s="26">
        <v>428419000</v>
      </c>
      <c r="M30" s="26">
        <v>5804000</v>
      </c>
      <c r="N30" s="26">
        <v>3091000</v>
      </c>
      <c r="O30" s="26">
        <v>437314000</v>
      </c>
      <c r="P30" s="26">
        <v>268000</v>
      </c>
      <c r="Q30" s="26">
        <v>1241000</v>
      </c>
      <c r="R30" s="26">
        <v>107000</v>
      </c>
      <c r="S30" s="26">
        <v>442302000</v>
      </c>
      <c r="T30" s="26">
        <v>5323000</v>
      </c>
      <c r="U30" s="26">
        <v>2678000</v>
      </c>
      <c r="V30" s="26">
        <v>450303000</v>
      </c>
      <c r="W30" s="26">
        <v>125000</v>
      </c>
      <c r="X30" s="26">
        <v>1226000</v>
      </c>
      <c r="Y30" s="26">
        <v>93000</v>
      </c>
    </row>
  </sheetData>
  <mergeCells count="35">
    <mergeCell ref="W14:W15"/>
    <mergeCell ref="B17:B24"/>
    <mergeCell ref="B25:B29"/>
    <mergeCell ref="B30:C30"/>
    <mergeCell ref="M14:M15"/>
    <mergeCell ref="N14:N15"/>
    <mergeCell ref="P14:P15"/>
    <mergeCell ref="T14:T15"/>
    <mergeCell ref="U14:U15"/>
    <mergeCell ref="S12:Y12"/>
    <mergeCell ref="E13:E15"/>
    <mergeCell ref="F13:G13"/>
    <mergeCell ref="H13:H15"/>
    <mergeCell ref="I13:K13"/>
    <mergeCell ref="L13:L15"/>
    <mergeCell ref="M13:N13"/>
    <mergeCell ref="O13:O15"/>
    <mergeCell ref="P13:R13"/>
    <mergeCell ref="S13:S15"/>
    <mergeCell ref="T13:U13"/>
    <mergeCell ref="V13:V15"/>
    <mergeCell ref="W13:Y13"/>
    <mergeCell ref="F14:F15"/>
    <mergeCell ref="G14:G15"/>
    <mergeCell ref="I14:I15"/>
    <mergeCell ref="A6:B6"/>
    <mergeCell ref="A8:B8"/>
    <mergeCell ref="B10:I10"/>
    <mergeCell ref="E12:K12"/>
    <mergeCell ref="L12:R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46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22.1796875" customWidth="1"/>
    <col min="4" max="4" width="34.1796875" customWidth="1"/>
    <col min="5" max="5" width="8" customWidth="1"/>
    <col min="6" max="23" width="21.54296875" customWidth="1"/>
  </cols>
  <sheetData>
    <row r="1" spans="1:23" ht="13">
      <c r="A1" s="32" t="s">
        <v>250</v>
      </c>
      <c r="B1" s="33"/>
      <c r="C1" s="33"/>
    </row>
    <row r="2" spans="1:23" ht="13">
      <c r="A2" s="32" t="s">
        <v>488</v>
      </c>
      <c r="B2" s="33"/>
      <c r="C2" s="33"/>
    </row>
    <row r="4" spans="1:23">
      <c r="A4" s="34" t="s">
        <v>367</v>
      </c>
      <c r="B4" s="35"/>
      <c r="C4" s="10" t="s">
        <v>41</v>
      </c>
      <c r="D4" s="36" t="s">
        <v>483</v>
      </c>
      <c r="E4" s="36"/>
    </row>
    <row r="5" spans="1:23">
      <c r="A5" s="37" t="s">
        <v>1308</v>
      </c>
      <c r="B5" s="37"/>
      <c r="C5" s="14">
        <v>45930</v>
      </c>
    </row>
    <row r="6" spans="1:23">
      <c r="A6" s="37" t="s">
        <v>1000</v>
      </c>
      <c r="B6" s="37"/>
      <c r="C6" s="13" t="s">
        <v>257</v>
      </c>
    </row>
    <row r="7" spans="1:23">
      <c r="A7" s="2"/>
      <c r="B7" s="2"/>
      <c r="C7" s="15"/>
    </row>
    <row r="8" spans="1:23">
      <c r="A8" s="38" t="s">
        <v>862</v>
      </c>
      <c r="B8" s="38"/>
      <c r="C8" s="16" t="str">
        <f>B11</f>
        <v>660-43.1</v>
      </c>
    </row>
    <row r="9" spans="1:23">
      <c r="A9" s="5" t="s">
        <v>152</v>
      </c>
    </row>
    <row r="10" spans="1:23">
      <c r="B10" s="39" t="s">
        <v>153</v>
      </c>
      <c r="C10" s="33"/>
      <c r="D10" s="33"/>
      <c r="E10" s="33"/>
      <c r="F10" s="33"/>
      <c r="G10" s="33"/>
      <c r="H10" s="33"/>
      <c r="I10" s="33"/>
    </row>
    <row r="11" spans="1:23">
      <c r="B11" s="9" t="s">
        <v>152</v>
      </c>
    </row>
    <row r="12" spans="1:23">
      <c r="F12" s="44" t="s">
        <v>1315</v>
      </c>
      <c r="G12" s="45"/>
      <c r="H12" s="45"/>
      <c r="I12" s="45"/>
      <c r="J12" s="45"/>
      <c r="K12" s="45"/>
      <c r="L12" s="45"/>
      <c r="M12" s="45"/>
      <c r="N12" s="44"/>
      <c r="O12" s="44" t="s">
        <v>1206</v>
      </c>
      <c r="P12" s="45"/>
      <c r="Q12" s="45"/>
      <c r="R12" s="45"/>
      <c r="S12" s="45"/>
      <c r="T12" s="45"/>
      <c r="U12" s="45"/>
      <c r="V12" s="45"/>
      <c r="W12" s="44"/>
    </row>
    <row r="13" spans="1:23">
      <c r="F13" s="44" t="s">
        <v>698</v>
      </c>
      <c r="G13" s="45"/>
      <c r="H13" s="45"/>
      <c r="I13" s="45"/>
      <c r="J13" s="45"/>
      <c r="K13" s="44"/>
      <c r="L13" s="44" t="s">
        <v>699</v>
      </c>
      <c r="M13" s="44" t="s">
        <v>700</v>
      </c>
      <c r="N13" s="44" t="s">
        <v>947</v>
      </c>
      <c r="O13" s="44" t="s">
        <v>698</v>
      </c>
      <c r="P13" s="45"/>
      <c r="Q13" s="45"/>
      <c r="R13" s="45"/>
      <c r="S13" s="45"/>
      <c r="T13" s="44"/>
      <c r="U13" s="44" t="s">
        <v>699</v>
      </c>
      <c r="V13" s="44" t="s">
        <v>700</v>
      </c>
      <c r="W13" s="44" t="s">
        <v>947</v>
      </c>
    </row>
    <row r="14" spans="1:23">
      <c r="F14" s="20" t="s">
        <v>57</v>
      </c>
      <c r="G14" s="20" t="s">
        <v>53</v>
      </c>
      <c r="H14" s="20" t="s">
        <v>54</v>
      </c>
      <c r="I14" s="20" t="s">
        <v>55</v>
      </c>
      <c r="J14" s="20" t="s">
        <v>56</v>
      </c>
      <c r="K14" s="20" t="s">
        <v>1201</v>
      </c>
      <c r="L14" s="44"/>
      <c r="M14" s="44"/>
      <c r="N14" s="44"/>
      <c r="O14" s="20" t="s">
        <v>57</v>
      </c>
      <c r="P14" s="20" t="s">
        <v>53</v>
      </c>
      <c r="Q14" s="20" t="s">
        <v>54</v>
      </c>
      <c r="R14" s="20" t="s">
        <v>55</v>
      </c>
      <c r="S14" s="20" t="s">
        <v>56</v>
      </c>
      <c r="T14" s="20" t="s">
        <v>1201</v>
      </c>
      <c r="U14" s="44"/>
      <c r="V14" s="44"/>
      <c r="W14" s="44"/>
    </row>
    <row r="15" spans="1:23">
      <c r="F15" s="17" t="s">
        <v>35</v>
      </c>
      <c r="G15" s="17" t="s">
        <v>50</v>
      </c>
      <c r="H15" s="17" t="s">
        <v>68</v>
      </c>
      <c r="I15" s="17" t="s">
        <v>79</v>
      </c>
      <c r="J15" s="17" t="s">
        <v>84</v>
      </c>
      <c r="K15" s="17" t="s">
        <v>85</v>
      </c>
      <c r="L15" s="17" t="s">
        <v>238</v>
      </c>
      <c r="M15" s="17" t="s">
        <v>239</v>
      </c>
      <c r="N15" s="17" t="s">
        <v>240</v>
      </c>
      <c r="O15" s="17" t="s">
        <v>35</v>
      </c>
      <c r="P15" s="17" t="s">
        <v>50</v>
      </c>
      <c r="Q15" s="17" t="s">
        <v>68</v>
      </c>
      <c r="R15" s="17" t="s">
        <v>79</v>
      </c>
      <c r="S15" s="17" t="s">
        <v>84</v>
      </c>
      <c r="T15" s="17" t="s">
        <v>85</v>
      </c>
      <c r="U15" s="17" t="s">
        <v>238</v>
      </c>
      <c r="V15" s="17" t="s">
        <v>239</v>
      </c>
      <c r="W15" s="17" t="s">
        <v>240</v>
      </c>
    </row>
    <row r="16" spans="1:23">
      <c r="B16" s="40" t="s">
        <v>1184</v>
      </c>
      <c r="C16" s="40" t="s">
        <v>359</v>
      </c>
      <c r="D16" s="12" t="s">
        <v>362</v>
      </c>
      <c r="E16" s="17" t="s">
        <v>35</v>
      </c>
      <c r="F16" s="24">
        <v>28337000</v>
      </c>
      <c r="G16" s="24">
        <v>9538000</v>
      </c>
      <c r="H16" s="24">
        <v>5298000</v>
      </c>
      <c r="I16" s="24">
        <v>2361000</v>
      </c>
      <c r="J16" s="24">
        <v>4545000</v>
      </c>
      <c r="K16" s="24">
        <v>2840000</v>
      </c>
      <c r="L16" s="24">
        <v>49917000</v>
      </c>
      <c r="M16" s="24">
        <v>0</v>
      </c>
      <c r="N16" s="24">
        <v>102836000</v>
      </c>
      <c r="O16" s="24">
        <v>26889000</v>
      </c>
      <c r="P16" s="24">
        <v>11713000</v>
      </c>
      <c r="Q16" s="24">
        <v>4427000</v>
      </c>
      <c r="R16" s="24">
        <v>6302000</v>
      </c>
      <c r="S16" s="24">
        <v>2191000</v>
      </c>
      <c r="T16" s="24">
        <v>3403000</v>
      </c>
      <c r="U16" s="24">
        <v>36303000</v>
      </c>
      <c r="V16" s="24">
        <v>0</v>
      </c>
      <c r="W16" s="24">
        <v>91228000</v>
      </c>
    </row>
    <row r="17" spans="2:23">
      <c r="B17" s="41"/>
      <c r="C17" s="41"/>
      <c r="D17" s="12" t="s">
        <v>319</v>
      </c>
      <c r="E17" s="17" t="s">
        <v>50</v>
      </c>
      <c r="F17" s="24">
        <v>27255000</v>
      </c>
      <c r="G17" s="24">
        <v>9373000</v>
      </c>
      <c r="H17" s="24">
        <v>5054000</v>
      </c>
      <c r="I17" s="24">
        <v>2297000</v>
      </c>
      <c r="J17" s="24">
        <v>4499000</v>
      </c>
      <c r="K17" s="24">
        <v>2734000</v>
      </c>
      <c r="L17" s="24">
        <v>49022000</v>
      </c>
      <c r="M17" s="24">
        <v>0</v>
      </c>
      <c r="N17" s="24">
        <v>100234000</v>
      </c>
      <c r="O17" s="24">
        <v>25441000</v>
      </c>
      <c r="P17" s="24">
        <v>11465000</v>
      </c>
      <c r="Q17" s="24">
        <v>4233000</v>
      </c>
      <c r="R17" s="24">
        <v>6068000</v>
      </c>
      <c r="S17" s="24">
        <v>2116000</v>
      </c>
      <c r="T17" s="24">
        <v>3073000</v>
      </c>
      <c r="U17" s="24">
        <v>35878000</v>
      </c>
      <c r="V17" s="24">
        <v>0</v>
      </c>
      <c r="W17" s="24">
        <v>88274000</v>
      </c>
    </row>
    <row r="18" spans="2:23">
      <c r="B18" s="41"/>
      <c r="C18" s="41"/>
      <c r="D18" s="12" t="s">
        <v>331</v>
      </c>
      <c r="E18" s="17" t="s">
        <v>68</v>
      </c>
      <c r="F18" s="24">
        <v>215000</v>
      </c>
      <c r="G18" s="24">
        <v>95000</v>
      </c>
      <c r="H18" s="24">
        <v>116000</v>
      </c>
      <c r="I18" s="24">
        <v>48000</v>
      </c>
      <c r="J18" s="24">
        <v>25000</v>
      </c>
      <c r="K18" s="24">
        <v>12000</v>
      </c>
      <c r="L18" s="24">
        <v>141000</v>
      </c>
      <c r="M18" s="24">
        <v>0</v>
      </c>
      <c r="N18" s="24">
        <v>652000</v>
      </c>
      <c r="O18" s="24">
        <v>195000</v>
      </c>
      <c r="P18" s="24">
        <v>109000</v>
      </c>
      <c r="Q18" s="24">
        <v>90000</v>
      </c>
      <c r="R18" s="24">
        <v>53000</v>
      </c>
      <c r="S18" s="24">
        <v>17000</v>
      </c>
      <c r="T18" s="24">
        <v>19000</v>
      </c>
      <c r="U18" s="24">
        <v>230000</v>
      </c>
      <c r="V18" s="24">
        <v>0</v>
      </c>
      <c r="W18" s="24">
        <v>713000</v>
      </c>
    </row>
    <row r="19" spans="2:23">
      <c r="B19" s="41"/>
      <c r="C19" s="41"/>
      <c r="D19" s="12" t="s">
        <v>320</v>
      </c>
      <c r="E19" s="17" t="s">
        <v>79</v>
      </c>
      <c r="F19" s="24">
        <v>857000</v>
      </c>
      <c r="G19" s="24">
        <v>44000</v>
      </c>
      <c r="H19" s="24">
        <v>96000</v>
      </c>
      <c r="I19" s="24">
        <v>7000</v>
      </c>
      <c r="J19" s="24">
        <v>6000</v>
      </c>
      <c r="K19" s="24">
        <v>77000</v>
      </c>
      <c r="L19" s="24">
        <v>684000</v>
      </c>
      <c r="M19" s="24">
        <v>0</v>
      </c>
      <c r="N19" s="24">
        <v>1771000</v>
      </c>
      <c r="O19" s="24">
        <v>954000</v>
      </c>
      <c r="P19" s="24">
        <v>93000</v>
      </c>
      <c r="Q19" s="24">
        <v>65000</v>
      </c>
      <c r="R19" s="24">
        <v>134000</v>
      </c>
      <c r="S19" s="24">
        <v>41000</v>
      </c>
      <c r="T19" s="24">
        <v>289000</v>
      </c>
      <c r="U19" s="24">
        <v>108000</v>
      </c>
      <c r="V19" s="24">
        <v>0</v>
      </c>
      <c r="W19" s="24">
        <v>1684000</v>
      </c>
    </row>
    <row r="20" spans="2:23">
      <c r="B20" s="41"/>
      <c r="C20" s="42"/>
      <c r="D20" s="12" t="s">
        <v>336</v>
      </c>
      <c r="E20" s="17" t="s">
        <v>84</v>
      </c>
      <c r="F20" s="24">
        <v>10000</v>
      </c>
      <c r="G20" s="24">
        <v>26000</v>
      </c>
      <c r="H20" s="24">
        <v>32000</v>
      </c>
      <c r="I20" s="24">
        <v>9000</v>
      </c>
      <c r="J20" s="24">
        <v>15000</v>
      </c>
      <c r="K20" s="24">
        <v>17000</v>
      </c>
      <c r="L20" s="24">
        <v>70000</v>
      </c>
      <c r="M20" s="24">
        <v>0</v>
      </c>
      <c r="N20" s="24">
        <v>179000</v>
      </c>
      <c r="O20" s="24">
        <v>299000</v>
      </c>
      <c r="P20" s="24">
        <v>46000</v>
      </c>
      <c r="Q20" s="24">
        <v>39000</v>
      </c>
      <c r="R20" s="24">
        <v>47000</v>
      </c>
      <c r="S20" s="24">
        <v>17000</v>
      </c>
      <c r="T20" s="24">
        <v>22000</v>
      </c>
      <c r="U20" s="24">
        <v>87000</v>
      </c>
      <c r="V20" s="24">
        <v>0</v>
      </c>
      <c r="W20" s="24">
        <v>557000</v>
      </c>
    </row>
    <row r="21" spans="2:23">
      <c r="B21" s="41"/>
      <c r="C21" s="40" t="s">
        <v>858</v>
      </c>
      <c r="D21" s="12" t="s">
        <v>859</v>
      </c>
      <c r="E21" s="17" t="s">
        <v>85</v>
      </c>
      <c r="F21" s="24">
        <v>55809000</v>
      </c>
      <c r="G21" s="24">
        <v>22992000</v>
      </c>
      <c r="H21" s="24">
        <v>10664000</v>
      </c>
      <c r="I21" s="24">
        <v>5967000</v>
      </c>
      <c r="J21" s="24">
        <v>6295000</v>
      </c>
      <c r="K21" s="24">
        <v>7878000</v>
      </c>
      <c r="L21" s="24">
        <v>48908000</v>
      </c>
      <c r="M21" s="24">
        <v>0</v>
      </c>
      <c r="N21" s="24">
        <v>158513000</v>
      </c>
      <c r="O21" s="24">
        <v>49538000</v>
      </c>
      <c r="P21" s="24">
        <v>17890000</v>
      </c>
      <c r="Q21" s="24">
        <v>9923000</v>
      </c>
      <c r="R21" s="24">
        <v>10647000</v>
      </c>
      <c r="S21" s="24">
        <v>3843000</v>
      </c>
      <c r="T21" s="24">
        <v>8801000</v>
      </c>
      <c r="U21" s="24">
        <v>37039000</v>
      </c>
      <c r="V21" s="24">
        <v>0</v>
      </c>
      <c r="W21" s="24">
        <v>137681000</v>
      </c>
    </row>
    <row r="22" spans="2:23">
      <c r="B22" s="41"/>
      <c r="C22" s="41"/>
      <c r="D22" s="12" t="s">
        <v>319</v>
      </c>
      <c r="E22" s="17" t="s">
        <v>238</v>
      </c>
      <c r="F22" s="24">
        <v>54609000</v>
      </c>
      <c r="G22" s="24">
        <v>22203000</v>
      </c>
      <c r="H22" s="24">
        <v>9908000</v>
      </c>
      <c r="I22" s="24">
        <v>5453000</v>
      </c>
      <c r="J22" s="24">
        <v>6072000</v>
      </c>
      <c r="K22" s="24">
        <v>7399000</v>
      </c>
      <c r="L22" s="24">
        <v>47087000</v>
      </c>
      <c r="M22" s="24">
        <v>0</v>
      </c>
      <c r="N22" s="24">
        <v>152731000</v>
      </c>
      <c r="O22" s="24">
        <v>48181000</v>
      </c>
      <c r="P22" s="24">
        <v>16932000</v>
      </c>
      <c r="Q22" s="24">
        <v>8912000</v>
      </c>
      <c r="R22" s="24">
        <v>10181000</v>
      </c>
      <c r="S22" s="24">
        <v>3489000</v>
      </c>
      <c r="T22" s="24">
        <v>8088000</v>
      </c>
      <c r="U22" s="24">
        <v>34989000</v>
      </c>
      <c r="V22" s="24">
        <v>0</v>
      </c>
      <c r="W22" s="24">
        <v>130772000</v>
      </c>
    </row>
    <row r="23" spans="2:23">
      <c r="B23" s="41"/>
      <c r="C23" s="41"/>
      <c r="D23" s="12" t="s">
        <v>331</v>
      </c>
      <c r="E23" s="17" t="s">
        <v>239</v>
      </c>
      <c r="F23" s="24">
        <v>940000</v>
      </c>
      <c r="G23" s="24">
        <v>588000</v>
      </c>
      <c r="H23" s="24">
        <v>412000</v>
      </c>
      <c r="I23" s="24">
        <v>225000</v>
      </c>
      <c r="J23" s="24">
        <v>98000</v>
      </c>
      <c r="K23" s="24">
        <v>64000</v>
      </c>
      <c r="L23" s="24">
        <v>762000</v>
      </c>
      <c r="M23" s="24">
        <v>0</v>
      </c>
      <c r="N23" s="24">
        <v>3089000</v>
      </c>
      <c r="O23" s="24">
        <v>1012000</v>
      </c>
      <c r="P23" s="24">
        <v>585000</v>
      </c>
      <c r="Q23" s="24">
        <v>405000</v>
      </c>
      <c r="R23" s="24">
        <v>235000</v>
      </c>
      <c r="S23" s="24">
        <v>98000</v>
      </c>
      <c r="T23" s="24">
        <v>200000</v>
      </c>
      <c r="U23" s="24">
        <v>847000</v>
      </c>
      <c r="V23" s="24">
        <v>0</v>
      </c>
      <c r="W23" s="24">
        <v>3382000</v>
      </c>
    </row>
    <row r="24" spans="2:23">
      <c r="B24" s="41"/>
      <c r="C24" s="41"/>
      <c r="D24" s="12" t="s">
        <v>320</v>
      </c>
      <c r="E24" s="17" t="s">
        <v>240</v>
      </c>
      <c r="F24" s="24">
        <v>199000</v>
      </c>
      <c r="G24" s="24">
        <v>131000</v>
      </c>
      <c r="H24" s="24">
        <v>251000</v>
      </c>
      <c r="I24" s="24">
        <v>87000</v>
      </c>
      <c r="J24" s="24">
        <v>68000</v>
      </c>
      <c r="K24" s="24">
        <v>348000</v>
      </c>
      <c r="L24" s="24">
        <v>935000</v>
      </c>
      <c r="M24" s="24">
        <v>0</v>
      </c>
      <c r="N24" s="24">
        <v>2019000</v>
      </c>
      <c r="O24" s="24">
        <v>275000</v>
      </c>
      <c r="P24" s="24">
        <v>285000</v>
      </c>
      <c r="Q24" s="24">
        <v>107000</v>
      </c>
      <c r="R24" s="24">
        <v>96000</v>
      </c>
      <c r="S24" s="24">
        <v>200000</v>
      </c>
      <c r="T24" s="24">
        <v>266000</v>
      </c>
      <c r="U24" s="24">
        <v>1091000</v>
      </c>
      <c r="V24" s="24">
        <v>0</v>
      </c>
      <c r="W24" s="24">
        <v>2320000</v>
      </c>
    </row>
    <row r="25" spans="2:23">
      <c r="B25" s="41"/>
      <c r="C25" s="42"/>
      <c r="D25" s="12" t="s">
        <v>336</v>
      </c>
      <c r="E25" s="17" t="s">
        <v>37</v>
      </c>
      <c r="F25" s="24">
        <v>61000</v>
      </c>
      <c r="G25" s="24">
        <v>70000</v>
      </c>
      <c r="H25" s="24">
        <v>93000</v>
      </c>
      <c r="I25" s="24">
        <v>202000</v>
      </c>
      <c r="J25" s="24">
        <v>57000</v>
      </c>
      <c r="K25" s="24">
        <v>67000</v>
      </c>
      <c r="L25" s="24">
        <v>124000</v>
      </c>
      <c r="M25" s="24">
        <v>0</v>
      </c>
      <c r="N25" s="24">
        <v>674000</v>
      </c>
      <c r="O25" s="24">
        <v>70000</v>
      </c>
      <c r="P25" s="24">
        <v>88000</v>
      </c>
      <c r="Q25" s="24">
        <v>499000</v>
      </c>
      <c r="R25" s="24">
        <v>135000</v>
      </c>
      <c r="S25" s="24">
        <v>56000</v>
      </c>
      <c r="T25" s="24">
        <v>247000</v>
      </c>
      <c r="U25" s="24">
        <v>112000</v>
      </c>
      <c r="V25" s="24">
        <v>0</v>
      </c>
      <c r="W25" s="24">
        <v>1207000</v>
      </c>
    </row>
    <row r="26" spans="2:23">
      <c r="B26" s="41"/>
      <c r="C26" s="40" t="s">
        <v>316</v>
      </c>
      <c r="D26" s="12" t="s">
        <v>317</v>
      </c>
      <c r="E26" s="17" t="s">
        <v>39</v>
      </c>
      <c r="F26" s="24">
        <v>20661000</v>
      </c>
      <c r="G26" s="24">
        <v>20115000</v>
      </c>
      <c r="H26" s="24">
        <v>12105000</v>
      </c>
      <c r="I26" s="24">
        <v>18500000</v>
      </c>
      <c r="J26" s="24">
        <v>21719000</v>
      </c>
      <c r="K26" s="24">
        <v>54095000</v>
      </c>
      <c r="L26" s="24">
        <v>0</v>
      </c>
      <c r="M26" s="24">
        <v>0</v>
      </c>
      <c r="N26" s="24">
        <v>147195000</v>
      </c>
      <c r="O26" s="24">
        <v>13569000</v>
      </c>
      <c r="P26" s="24">
        <v>13709000</v>
      </c>
      <c r="Q26" s="24">
        <v>20968000</v>
      </c>
      <c r="R26" s="24">
        <v>24168000</v>
      </c>
      <c r="S26" s="24">
        <v>16186000</v>
      </c>
      <c r="T26" s="24">
        <v>47352000</v>
      </c>
      <c r="U26" s="24">
        <v>0</v>
      </c>
      <c r="V26" s="24">
        <v>0</v>
      </c>
      <c r="W26" s="24">
        <v>135952000</v>
      </c>
    </row>
    <row r="27" spans="2:23">
      <c r="B27" s="41"/>
      <c r="C27" s="41"/>
      <c r="D27" s="12" t="s">
        <v>260</v>
      </c>
      <c r="E27" s="17" t="s">
        <v>40</v>
      </c>
      <c r="F27" s="24">
        <v>11617000</v>
      </c>
      <c r="G27" s="24">
        <v>11779000</v>
      </c>
      <c r="H27" s="24">
        <v>7097000</v>
      </c>
      <c r="I27" s="24">
        <v>11078000</v>
      </c>
      <c r="J27" s="24">
        <v>13188000</v>
      </c>
      <c r="K27" s="24">
        <v>35247000</v>
      </c>
      <c r="L27" s="24">
        <v>0</v>
      </c>
      <c r="M27" s="24">
        <v>0</v>
      </c>
      <c r="N27" s="24">
        <v>90006000</v>
      </c>
      <c r="O27" s="24">
        <v>7719000</v>
      </c>
      <c r="P27" s="24">
        <v>8012000</v>
      </c>
      <c r="Q27" s="24">
        <v>12343000</v>
      </c>
      <c r="R27" s="24">
        <v>14363000</v>
      </c>
      <c r="S27" s="24">
        <v>9355000</v>
      </c>
      <c r="T27" s="24">
        <v>31349000</v>
      </c>
      <c r="U27" s="24">
        <v>0</v>
      </c>
      <c r="V27" s="24">
        <v>0</v>
      </c>
      <c r="W27" s="24">
        <v>83141000</v>
      </c>
    </row>
    <row r="28" spans="2:23">
      <c r="B28" s="41"/>
      <c r="C28" s="41"/>
      <c r="D28" s="12" t="s">
        <v>258</v>
      </c>
      <c r="E28" s="17" t="s">
        <v>43</v>
      </c>
      <c r="F28" s="24">
        <v>8845000</v>
      </c>
      <c r="G28" s="24">
        <v>8150000</v>
      </c>
      <c r="H28" s="24">
        <v>4792000</v>
      </c>
      <c r="I28" s="24">
        <v>7151000</v>
      </c>
      <c r="J28" s="24">
        <v>8194000</v>
      </c>
      <c r="K28" s="24">
        <v>17505000</v>
      </c>
      <c r="L28" s="24">
        <v>0</v>
      </c>
      <c r="M28" s="24">
        <v>0</v>
      </c>
      <c r="N28" s="24">
        <v>54637000</v>
      </c>
      <c r="O28" s="24">
        <v>5747000</v>
      </c>
      <c r="P28" s="24">
        <v>5474000</v>
      </c>
      <c r="Q28" s="24">
        <v>8318000</v>
      </c>
      <c r="R28" s="24">
        <v>9372000</v>
      </c>
      <c r="S28" s="24">
        <v>6562000</v>
      </c>
      <c r="T28" s="24">
        <v>14678000</v>
      </c>
      <c r="U28" s="24">
        <v>0</v>
      </c>
      <c r="V28" s="24">
        <v>0</v>
      </c>
      <c r="W28" s="24">
        <v>50151000</v>
      </c>
    </row>
    <row r="29" spans="2:23">
      <c r="B29" s="41"/>
      <c r="C29" s="41"/>
      <c r="D29" s="12" t="s">
        <v>259</v>
      </c>
      <c r="E29" s="17" t="s">
        <v>44</v>
      </c>
      <c r="F29" s="24">
        <v>199000</v>
      </c>
      <c r="G29" s="24">
        <v>186000</v>
      </c>
      <c r="H29" s="24">
        <v>216000</v>
      </c>
      <c r="I29" s="24">
        <v>271000</v>
      </c>
      <c r="J29" s="24">
        <v>337000</v>
      </c>
      <c r="K29" s="24">
        <v>1343000</v>
      </c>
      <c r="L29" s="24">
        <v>0</v>
      </c>
      <c r="M29" s="24">
        <v>0</v>
      </c>
      <c r="N29" s="24">
        <v>2552000</v>
      </c>
      <c r="O29" s="24">
        <v>103000</v>
      </c>
      <c r="P29" s="24">
        <v>223000</v>
      </c>
      <c r="Q29" s="24">
        <v>307000</v>
      </c>
      <c r="R29" s="24">
        <v>433000</v>
      </c>
      <c r="S29" s="24">
        <v>269000</v>
      </c>
      <c r="T29" s="24">
        <v>1325000</v>
      </c>
      <c r="U29" s="24">
        <v>0</v>
      </c>
      <c r="V29" s="24">
        <v>0</v>
      </c>
      <c r="W29" s="24">
        <v>2660000</v>
      </c>
    </row>
    <row r="30" spans="2:23">
      <c r="B30" s="41"/>
      <c r="C30" s="41"/>
      <c r="D30" s="12" t="s">
        <v>334</v>
      </c>
      <c r="E30" s="17" t="s">
        <v>45</v>
      </c>
      <c r="F30" s="24">
        <v>20550000</v>
      </c>
      <c r="G30" s="24">
        <v>19955000</v>
      </c>
      <c r="H30" s="24">
        <v>11866000</v>
      </c>
      <c r="I30" s="24">
        <v>18184000</v>
      </c>
      <c r="J30" s="24">
        <v>21420000</v>
      </c>
      <c r="K30" s="24">
        <v>52882000</v>
      </c>
      <c r="L30" s="24">
        <v>0</v>
      </c>
      <c r="M30" s="24">
        <v>0</v>
      </c>
      <c r="N30" s="24">
        <v>144857000</v>
      </c>
      <c r="O30" s="24">
        <v>13526000</v>
      </c>
      <c r="P30" s="24">
        <v>13579000</v>
      </c>
      <c r="Q30" s="24">
        <v>20721000</v>
      </c>
      <c r="R30" s="24">
        <v>23864000</v>
      </c>
      <c r="S30" s="24">
        <v>15956000</v>
      </c>
      <c r="T30" s="24">
        <v>46259000</v>
      </c>
      <c r="U30" s="24">
        <v>0</v>
      </c>
      <c r="V30" s="24">
        <v>0</v>
      </c>
      <c r="W30" s="24">
        <v>133905000</v>
      </c>
    </row>
    <row r="31" spans="2:23" ht="25">
      <c r="B31" s="41"/>
      <c r="C31" s="41"/>
      <c r="D31" s="12" t="s">
        <v>333</v>
      </c>
      <c r="E31" s="17" t="s">
        <v>46</v>
      </c>
      <c r="F31" s="24">
        <v>22000</v>
      </c>
      <c r="G31" s="24">
        <v>14000</v>
      </c>
      <c r="H31" s="24">
        <v>18000</v>
      </c>
      <c r="I31" s="24">
        <v>31000</v>
      </c>
      <c r="J31" s="24">
        <v>29000</v>
      </c>
      <c r="K31" s="24">
        <v>166000</v>
      </c>
      <c r="L31" s="24">
        <v>0</v>
      </c>
      <c r="M31" s="24">
        <v>0</v>
      </c>
      <c r="N31" s="24">
        <v>280000</v>
      </c>
      <c r="O31" s="24">
        <v>7000</v>
      </c>
      <c r="P31" s="24">
        <v>13000</v>
      </c>
      <c r="Q31" s="24">
        <v>24000</v>
      </c>
      <c r="R31" s="24">
        <v>37000</v>
      </c>
      <c r="S31" s="24">
        <v>27000</v>
      </c>
      <c r="T31" s="24">
        <v>191000</v>
      </c>
      <c r="U31" s="24">
        <v>0</v>
      </c>
      <c r="V31" s="24">
        <v>0</v>
      </c>
      <c r="W31" s="24">
        <v>299000</v>
      </c>
    </row>
    <row r="32" spans="2:23">
      <c r="B32" s="41"/>
      <c r="C32" s="41"/>
      <c r="D32" s="12" t="s">
        <v>380</v>
      </c>
      <c r="E32" s="17" t="s">
        <v>47</v>
      </c>
      <c r="F32" s="24">
        <v>75000</v>
      </c>
      <c r="G32" s="24">
        <v>111000</v>
      </c>
      <c r="H32" s="24">
        <v>131000</v>
      </c>
      <c r="I32" s="24">
        <v>158000</v>
      </c>
      <c r="J32" s="24">
        <v>135000</v>
      </c>
      <c r="K32" s="24">
        <v>459000</v>
      </c>
      <c r="L32" s="24">
        <v>0</v>
      </c>
      <c r="M32" s="24">
        <v>0</v>
      </c>
      <c r="N32" s="24">
        <v>1069000</v>
      </c>
      <c r="O32" s="24">
        <v>34000</v>
      </c>
      <c r="P32" s="24">
        <v>91000</v>
      </c>
      <c r="Q32" s="24">
        <v>138000</v>
      </c>
      <c r="R32" s="24">
        <v>170000</v>
      </c>
      <c r="S32" s="24">
        <v>106000</v>
      </c>
      <c r="T32" s="24">
        <v>431000</v>
      </c>
      <c r="U32" s="24">
        <v>0</v>
      </c>
      <c r="V32" s="24">
        <v>0</v>
      </c>
      <c r="W32" s="24">
        <v>970000</v>
      </c>
    </row>
    <row r="33" spans="2:23">
      <c r="B33" s="41"/>
      <c r="C33" s="41"/>
      <c r="D33" s="12" t="s">
        <v>385</v>
      </c>
      <c r="E33" s="17" t="s">
        <v>48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</row>
    <row r="34" spans="2:23">
      <c r="B34" s="41"/>
      <c r="C34" s="42"/>
      <c r="D34" s="12" t="s">
        <v>336</v>
      </c>
      <c r="E34" s="17" t="s">
        <v>49</v>
      </c>
      <c r="F34" s="24">
        <v>14000</v>
      </c>
      <c r="G34" s="24">
        <v>35000</v>
      </c>
      <c r="H34" s="24">
        <v>90000</v>
      </c>
      <c r="I34" s="24">
        <v>127000</v>
      </c>
      <c r="J34" s="24">
        <v>135000</v>
      </c>
      <c r="K34" s="24">
        <v>588000</v>
      </c>
      <c r="L34" s="24">
        <v>0</v>
      </c>
      <c r="M34" s="24">
        <v>0</v>
      </c>
      <c r="N34" s="24">
        <v>989000</v>
      </c>
      <c r="O34" s="24">
        <v>2000</v>
      </c>
      <c r="P34" s="24">
        <v>26000</v>
      </c>
      <c r="Q34" s="24">
        <v>85000</v>
      </c>
      <c r="R34" s="24">
        <v>97000</v>
      </c>
      <c r="S34" s="24">
        <v>97000</v>
      </c>
      <c r="T34" s="24">
        <v>471000</v>
      </c>
      <c r="U34" s="24">
        <v>0</v>
      </c>
      <c r="V34" s="24">
        <v>0</v>
      </c>
      <c r="W34" s="24">
        <v>778000</v>
      </c>
    </row>
    <row r="35" spans="2:23">
      <c r="B35" s="41"/>
      <c r="C35" s="40" t="s">
        <v>312</v>
      </c>
      <c r="D35" s="12" t="s">
        <v>313</v>
      </c>
      <c r="E35" s="17" t="s">
        <v>51</v>
      </c>
      <c r="F35" s="24">
        <v>18983000</v>
      </c>
      <c r="G35" s="24">
        <v>9011000</v>
      </c>
      <c r="H35" s="24">
        <v>4534000</v>
      </c>
      <c r="I35" s="24">
        <v>2167000</v>
      </c>
      <c r="J35" s="24">
        <v>1002000</v>
      </c>
      <c r="K35" s="24">
        <v>749000</v>
      </c>
      <c r="L35" s="24">
        <v>2498000</v>
      </c>
      <c r="M35" s="24">
        <v>0</v>
      </c>
      <c r="N35" s="24">
        <v>38944000</v>
      </c>
      <c r="O35" s="24">
        <v>16786000</v>
      </c>
      <c r="P35" s="24">
        <v>8186000</v>
      </c>
      <c r="Q35" s="24">
        <v>4174000</v>
      </c>
      <c r="R35" s="24">
        <v>2114000</v>
      </c>
      <c r="S35" s="24">
        <v>710000</v>
      </c>
      <c r="T35" s="24">
        <v>642000</v>
      </c>
      <c r="U35" s="24">
        <v>2513000</v>
      </c>
      <c r="V35" s="24">
        <v>0</v>
      </c>
      <c r="W35" s="24">
        <v>35125000</v>
      </c>
    </row>
    <row r="36" spans="2:23">
      <c r="B36" s="41"/>
      <c r="C36" s="41"/>
      <c r="D36" s="12" t="s">
        <v>334</v>
      </c>
      <c r="E36" s="17" t="s">
        <v>58</v>
      </c>
      <c r="F36" s="24">
        <v>17945000</v>
      </c>
      <c r="G36" s="24">
        <v>7803000</v>
      </c>
      <c r="H36" s="24">
        <v>3770000</v>
      </c>
      <c r="I36" s="24">
        <v>1791000</v>
      </c>
      <c r="J36" s="24">
        <v>809000</v>
      </c>
      <c r="K36" s="24">
        <v>554000</v>
      </c>
      <c r="L36" s="24">
        <v>1899000</v>
      </c>
      <c r="M36" s="24">
        <v>0</v>
      </c>
      <c r="N36" s="24">
        <v>34571000</v>
      </c>
      <c r="O36" s="24">
        <v>15896000</v>
      </c>
      <c r="P36" s="24">
        <v>7051000</v>
      </c>
      <c r="Q36" s="24">
        <v>3578000</v>
      </c>
      <c r="R36" s="24">
        <v>1758000</v>
      </c>
      <c r="S36" s="24">
        <v>577000</v>
      </c>
      <c r="T36" s="24">
        <v>379000</v>
      </c>
      <c r="U36" s="24">
        <v>1963000</v>
      </c>
      <c r="V36" s="24">
        <v>0</v>
      </c>
      <c r="W36" s="24">
        <v>31202000</v>
      </c>
    </row>
    <row r="37" spans="2:23">
      <c r="B37" s="41"/>
      <c r="C37" s="41"/>
      <c r="D37" s="12" t="s">
        <v>332</v>
      </c>
      <c r="E37" s="17" t="s">
        <v>60</v>
      </c>
      <c r="F37" s="24">
        <v>969000</v>
      </c>
      <c r="G37" s="24">
        <v>1086000</v>
      </c>
      <c r="H37" s="24">
        <v>666000</v>
      </c>
      <c r="I37" s="24">
        <v>311000</v>
      </c>
      <c r="J37" s="24">
        <v>158000</v>
      </c>
      <c r="K37" s="24">
        <v>160000</v>
      </c>
      <c r="L37" s="24">
        <v>537000</v>
      </c>
      <c r="M37" s="24">
        <v>0</v>
      </c>
      <c r="N37" s="24">
        <v>3887000</v>
      </c>
      <c r="O37" s="24">
        <v>833000</v>
      </c>
      <c r="P37" s="24">
        <v>1014000</v>
      </c>
      <c r="Q37" s="24">
        <v>515000</v>
      </c>
      <c r="R37" s="24">
        <v>302000</v>
      </c>
      <c r="S37" s="24">
        <v>111000</v>
      </c>
      <c r="T37" s="24">
        <v>219000</v>
      </c>
      <c r="U37" s="24">
        <v>498000</v>
      </c>
      <c r="V37" s="24">
        <v>0</v>
      </c>
      <c r="W37" s="24">
        <v>3492000</v>
      </c>
    </row>
    <row r="38" spans="2:23">
      <c r="B38" s="41"/>
      <c r="C38" s="41"/>
      <c r="D38" s="12" t="s">
        <v>380</v>
      </c>
      <c r="E38" s="17" t="s">
        <v>61</v>
      </c>
      <c r="F38" s="24">
        <v>28000</v>
      </c>
      <c r="G38" s="24">
        <v>44000</v>
      </c>
      <c r="H38" s="24">
        <v>26000</v>
      </c>
      <c r="I38" s="24">
        <v>14000</v>
      </c>
      <c r="J38" s="24">
        <v>6000</v>
      </c>
      <c r="K38" s="24">
        <v>5000</v>
      </c>
      <c r="L38" s="24">
        <v>41000</v>
      </c>
      <c r="M38" s="24">
        <v>0</v>
      </c>
      <c r="N38" s="24">
        <v>164000</v>
      </c>
      <c r="O38" s="24">
        <v>20000</v>
      </c>
      <c r="P38" s="24">
        <v>40000</v>
      </c>
      <c r="Q38" s="24">
        <v>21000</v>
      </c>
      <c r="R38" s="24">
        <v>11000</v>
      </c>
      <c r="S38" s="24">
        <v>3000</v>
      </c>
      <c r="T38" s="24">
        <v>6000</v>
      </c>
      <c r="U38" s="24">
        <v>34000</v>
      </c>
      <c r="V38" s="24">
        <v>0</v>
      </c>
      <c r="W38" s="24">
        <v>135000</v>
      </c>
    </row>
    <row r="39" spans="2:23">
      <c r="B39" s="41"/>
      <c r="C39" s="41"/>
      <c r="D39" s="12" t="s">
        <v>385</v>
      </c>
      <c r="E39" s="17" t="s">
        <v>62</v>
      </c>
      <c r="F39" s="24">
        <v>6000</v>
      </c>
      <c r="G39" s="24">
        <v>22000</v>
      </c>
      <c r="H39" s="24">
        <v>14000</v>
      </c>
      <c r="I39" s="24">
        <v>6000</v>
      </c>
      <c r="J39" s="24">
        <v>2000</v>
      </c>
      <c r="K39" s="24">
        <v>3000</v>
      </c>
      <c r="L39" s="24">
        <v>19000</v>
      </c>
      <c r="M39" s="24">
        <v>0</v>
      </c>
      <c r="N39" s="24">
        <v>72000</v>
      </c>
      <c r="O39" s="24">
        <v>5000</v>
      </c>
      <c r="P39" s="24">
        <v>25000</v>
      </c>
      <c r="Q39" s="24">
        <v>11000</v>
      </c>
      <c r="R39" s="24">
        <v>4000</v>
      </c>
      <c r="S39" s="24">
        <v>1000</v>
      </c>
      <c r="T39" s="24">
        <v>2000</v>
      </c>
      <c r="U39" s="24">
        <v>16000</v>
      </c>
      <c r="V39" s="24">
        <v>0</v>
      </c>
      <c r="W39" s="24">
        <v>64000</v>
      </c>
    </row>
    <row r="40" spans="2:23">
      <c r="B40" s="41"/>
      <c r="C40" s="42"/>
      <c r="D40" s="12" t="s">
        <v>336</v>
      </c>
      <c r="E40" s="17" t="s">
        <v>63</v>
      </c>
      <c r="F40" s="24">
        <v>35000</v>
      </c>
      <c r="G40" s="24">
        <v>56000</v>
      </c>
      <c r="H40" s="24">
        <v>58000</v>
      </c>
      <c r="I40" s="24">
        <v>45000</v>
      </c>
      <c r="J40" s="24">
        <v>27000</v>
      </c>
      <c r="K40" s="24">
        <v>27000</v>
      </c>
      <c r="L40" s="24">
        <v>2000</v>
      </c>
      <c r="M40" s="24">
        <v>0</v>
      </c>
      <c r="N40" s="24">
        <v>250000</v>
      </c>
      <c r="O40" s="24">
        <v>32000</v>
      </c>
      <c r="P40" s="24">
        <v>56000</v>
      </c>
      <c r="Q40" s="24">
        <v>49000</v>
      </c>
      <c r="R40" s="24">
        <v>39000</v>
      </c>
      <c r="S40" s="24">
        <v>18000</v>
      </c>
      <c r="T40" s="24">
        <v>36000</v>
      </c>
      <c r="U40" s="24">
        <v>2000</v>
      </c>
      <c r="V40" s="24">
        <v>0</v>
      </c>
      <c r="W40" s="24">
        <v>232000</v>
      </c>
    </row>
    <row r="41" spans="2:23">
      <c r="B41" s="42"/>
      <c r="C41" s="42" t="s">
        <v>951</v>
      </c>
      <c r="D41" s="42"/>
      <c r="E41" s="17" t="s">
        <v>64</v>
      </c>
      <c r="F41" s="24">
        <v>123790000</v>
      </c>
      <c r="G41" s="24">
        <v>61656000</v>
      </c>
      <c r="H41" s="24">
        <v>32601000</v>
      </c>
      <c r="I41" s="24">
        <v>28995000</v>
      </c>
      <c r="J41" s="24">
        <v>33561000</v>
      </c>
      <c r="K41" s="24">
        <v>65562000</v>
      </c>
      <c r="L41" s="24">
        <v>101323000</v>
      </c>
      <c r="M41" s="24">
        <v>0</v>
      </c>
      <c r="N41" s="24">
        <v>447488000</v>
      </c>
      <c r="O41" s="24">
        <v>106782000</v>
      </c>
      <c r="P41" s="24">
        <v>51498000</v>
      </c>
      <c r="Q41" s="24">
        <v>39492000</v>
      </c>
      <c r="R41" s="24">
        <v>43231000</v>
      </c>
      <c r="S41" s="24">
        <v>22930000</v>
      </c>
      <c r="T41" s="24">
        <v>60198000</v>
      </c>
      <c r="U41" s="24">
        <v>75855000</v>
      </c>
      <c r="V41" s="24">
        <v>0</v>
      </c>
      <c r="W41" s="24">
        <v>399986000</v>
      </c>
    </row>
    <row r="42" spans="2:23">
      <c r="B42" s="40" t="s">
        <v>1183</v>
      </c>
      <c r="C42" s="42" t="s">
        <v>950</v>
      </c>
      <c r="D42" s="42"/>
      <c r="E42" s="17" t="s">
        <v>65</v>
      </c>
      <c r="F42" s="24">
        <v>14233000</v>
      </c>
      <c r="G42" s="24">
        <v>9804000</v>
      </c>
      <c r="H42" s="24">
        <v>6475000</v>
      </c>
      <c r="I42" s="24">
        <v>3833000</v>
      </c>
      <c r="J42" s="24">
        <v>1596000</v>
      </c>
      <c r="K42" s="24">
        <v>1098000</v>
      </c>
      <c r="L42" s="24">
        <v>2209000</v>
      </c>
      <c r="M42" s="24">
        <v>0</v>
      </c>
      <c r="N42" s="24">
        <v>39248000</v>
      </c>
      <c r="O42" s="24">
        <v>13255000</v>
      </c>
      <c r="P42" s="24">
        <v>10080000</v>
      </c>
      <c r="Q42" s="24">
        <v>8304000</v>
      </c>
      <c r="R42" s="24">
        <v>1406000</v>
      </c>
      <c r="S42" s="24">
        <v>311000</v>
      </c>
      <c r="T42" s="24">
        <v>1314000</v>
      </c>
      <c r="U42" s="24">
        <v>2658000</v>
      </c>
      <c r="V42" s="24">
        <v>0</v>
      </c>
      <c r="W42" s="24">
        <v>37328000</v>
      </c>
    </row>
    <row r="43" spans="2:23">
      <c r="B43" s="41"/>
      <c r="C43" s="42" t="s">
        <v>321</v>
      </c>
      <c r="D43" s="42"/>
      <c r="E43" s="17" t="s">
        <v>66</v>
      </c>
      <c r="F43" s="24">
        <v>14121000</v>
      </c>
      <c r="G43" s="24">
        <v>9542000</v>
      </c>
      <c r="H43" s="24">
        <v>5855000</v>
      </c>
      <c r="I43" s="24">
        <v>3571000</v>
      </c>
      <c r="J43" s="24">
        <v>1550000</v>
      </c>
      <c r="K43" s="24">
        <v>1054000</v>
      </c>
      <c r="L43" s="24">
        <v>2209000</v>
      </c>
      <c r="M43" s="24">
        <v>0</v>
      </c>
      <c r="N43" s="24">
        <v>37902000</v>
      </c>
      <c r="O43" s="24">
        <v>13058000</v>
      </c>
      <c r="P43" s="24">
        <v>9224000</v>
      </c>
      <c r="Q43" s="24">
        <v>7854000</v>
      </c>
      <c r="R43" s="24">
        <v>1393000</v>
      </c>
      <c r="S43" s="24">
        <v>311000</v>
      </c>
      <c r="T43" s="24">
        <v>1138000</v>
      </c>
      <c r="U43" s="24">
        <v>2613000</v>
      </c>
      <c r="V43" s="24">
        <v>0</v>
      </c>
      <c r="W43" s="24">
        <v>35591000</v>
      </c>
    </row>
    <row r="44" spans="2:23">
      <c r="B44" s="41"/>
      <c r="C44" s="42" t="s">
        <v>320</v>
      </c>
      <c r="D44" s="42"/>
      <c r="E44" s="17" t="s">
        <v>67</v>
      </c>
      <c r="F44" s="24">
        <v>112000</v>
      </c>
      <c r="G44" s="24">
        <v>247000</v>
      </c>
      <c r="H44" s="24">
        <v>479000</v>
      </c>
      <c r="I44" s="24">
        <v>175000</v>
      </c>
      <c r="J44" s="24">
        <v>46000</v>
      </c>
      <c r="K44" s="24">
        <v>8000</v>
      </c>
      <c r="L44" s="24">
        <v>0</v>
      </c>
      <c r="M44" s="24">
        <v>0</v>
      </c>
      <c r="N44" s="24">
        <v>1067000</v>
      </c>
      <c r="O44" s="24">
        <v>196000</v>
      </c>
      <c r="P44" s="24">
        <v>740000</v>
      </c>
      <c r="Q44" s="24">
        <v>417000</v>
      </c>
      <c r="R44" s="24">
        <v>13000</v>
      </c>
      <c r="S44" s="24">
        <v>0</v>
      </c>
      <c r="T44" s="24">
        <v>9000</v>
      </c>
      <c r="U44" s="24">
        <v>45000</v>
      </c>
      <c r="V44" s="24">
        <v>0</v>
      </c>
      <c r="W44" s="24">
        <v>1420000</v>
      </c>
    </row>
    <row r="45" spans="2:23">
      <c r="B45" s="42"/>
      <c r="C45" s="40" t="s">
        <v>336</v>
      </c>
      <c r="D45" s="42"/>
      <c r="E45" s="17" t="s">
        <v>69</v>
      </c>
      <c r="F45" s="24">
        <v>0</v>
      </c>
      <c r="G45" s="24">
        <v>15000</v>
      </c>
      <c r="H45" s="24">
        <v>141000</v>
      </c>
      <c r="I45" s="24">
        <v>87000</v>
      </c>
      <c r="J45" s="24">
        <v>0</v>
      </c>
      <c r="K45" s="24">
        <v>36000</v>
      </c>
      <c r="L45" s="24">
        <v>0</v>
      </c>
      <c r="M45" s="24">
        <v>0</v>
      </c>
      <c r="N45" s="24">
        <v>279000</v>
      </c>
      <c r="O45" s="24">
        <v>1000</v>
      </c>
      <c r="P45" s="24">
        <v>116000</v>
      </c>
      <c r="Q45" s="24">
        <v>33000</v>
      </c>
      <c r="R45" s="24">
        <v>0</v>
      </c>
      <c r="S45" s="24">
        <v>0</v>
      </c>
      <c r="T45" s="24">
        <v>167000</v>
      </c>
      <c r="U45" s="24">
        <v>0</v>
      </c>
      <c r="V45" s="24">
        <v>0</v>
      </c>
      <c r="W45" s="24">
        <v>317000</v>
      </c>
    </row>
    <row r="46" spans="2:23">
      <c r="B46" s="40" t="s">
        <v>949</v>
      </c>
      <c r="C46" s="43"/>
      <c r="D46" s="40"/>
      <c r="E46" s="19" t="s">
        <v>70</v>
      </c>
      <c r="F46" s="26">
        <v>138023000</v>
      </c>
      <c r="G46" s="26">
        <v>71460000</v>
      </c>
      <c r="H46" s="26">
        <v>39076000</v>
      </c>
      <c r="I46" s="26">
        <v>32828000</v>
      </c>
      <c r="J46" s="26">
        <v>35157000</v>
      </c>
      <c r="K46" s="26">
        <v>66660000</v>
      </c>
      <c r="L46" s="26">
        <v>103532000</v>
      </c>
      <c r="M46" s="26">
        <v>0</v>
      </c>
      <c r="N46" s="26">
        <v>486736000</v>
      </c>
      <c r="O46" s="26">
        <v>120037000</v>
      </c>
      <c r="P46" s="26">
        <v>61578000</v>
      </c>
      <c r="Q46" s="26">
        <v>47796000</v>
      </c>
      <c r="R46" s="26">
        <v>44637000</v>
      </c>
      <c r="S46" s="26">
        <v>23241000</v>
      </c>
      <c r="T46" s="26">
        <v>61512000</v>
      </c>
      <c r="U46" s="26">
        <v>78513000</v>
      </c>
      <c r="V46" s="26">
        <v>0</v>
      </c>
      <c r="W46" s="26">
        <v>437314000</v>
      </c>
    </row>
  </sheetData>
  <mergeCells count="30">
    <mergeCell ref="B46:D46"/>
    <mergeCell ref="B42:B45"/>
    <mergeCell ref="C42:D42"/>
    <mergeCell ref="C43:D43"/>
    <mergeCell ref="C44:D44"/>
    <mergeCell ref="C45:D45"/>
    <mergeCell ref="U13:U14"/>
    <mergeCell ref="V13:V14"/>
    <mergeCell ref="W13:W14"/>
    <mergeCell ref="B16:B41"/>
    <mergeCell ref="C16:C20"/>
    <mergeCell ref="C21:C25"/>
    <mergeCell ref="C26:C34"/>
    <mergeCell ref="C35:C40"/>
    <mergeCell ref="C41:D41"/>
    <mergeCell ref="F13:K13"/>
    <mergeCell ref="L13:L14"/>
    <mergeCell ref="M13:M14"/>
    <mergeCell ref="N13:N14"/>
    <mergeCell ref="O13:T13"/>
    <mergeCell ref="A6:B6"/>
    <mergeCell ref="A8:B8"/>
    <mergeCell ref="B10:I10"/>
    <mergeCell ref="F12:N12"/>
    <mergeCell ref="O12:W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28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41.26953125" customWidth="1"/>
    <col min="4" max="4" width="8" customWidth="1"/>
    <col min="5" max="16" width="21.54296875" customWidth="1"/>
  </cols>
  <sheetData>
    <row r="1" spans="1:16" ht="13">
      <c r="A1" s="32" t="s">
        <v>250</v>
      </c>
      <c r="B1" s="33"/>
      <c r="C1" s="33"/>
    </row>
    <row r="2" spans="1:16" ht="13">
      <c r="A2" s="32" t="s">
        <v>488</v>
      </c>
      <c r="B2" s="33"/>
      <c r="C2" s="33"/>
    </row>
    <row r="4" spans="1:16">
      <c r="A4" s="34" t="s">
        <v>367</v>
      </c>
      <c r="B4" s="35"/>
      <c r="C4" s="10" t="s">
        <v>41</v>
      </c>
      <c r="D4" s="36" t="s">
        <v>483</v>
      </c>
      <c r="E4" s="36"/>
    </row>
    <row r="5" spans="1:16">
      <c r="A5" s="37" t="s">
        <v>1308</v>
      </c>
      <c r="B5" s="37"/>
      <c r="C5" s="14">
        <v>45930</v>
      </c>
    </row>
    <row r="6" spans="1:16">
      <c r="A6" s="37" t="s">
        <v>1000</v>
      </c>
      <c r="B6" s="37"/>
      <c r="C6" s="13" t="s">
        <v>257</v>
      </c>
    </row>
    <row r="7" spans="1:16">
      <c r="A7" s="2"/>
      <c r="B7" s="2"/>
      <c r="C7" s="15"/>
    </row>
    <row r="8" spans="1:16">
      <c r="A8" s="38" t="s">
        <v>862</v>
      </c>
      <c r="B8" s="38"/>
      <c r="C8" s="16" t="str">
        <f>B11</f>
        <v>660-4</v>
      </c>
    </row>
    <row r="9" spans="1:16">
      <c r="A9" s="5" t="s">
        <v>142</v>
      </c>
    </row>
    <row r="10" spans="1:16">
      <c r="B10" s="39" t="s">
        <v>143</v>
      </c>
      <c r="C10" s="33"/>
      <c r="D10" s="33"/>
      <c r="E10" s="33"/>
      <c r="F10" s="33"/>
      <c r="G10" s="33"/>
      <c r="H10" s="33"/>
      <c r="I10" s="33"/>
    </row>
    <row r="11" spans="1:16">
      <c r="B11" s="9" t="s">
        <v>142</v>
      </c>
    </row>
    <row r="12" spans="1:16">
      <c r="E12" s="44" t="s">
        <v>1315</v>
      </c>
      <c r="F12" s="45"/>
      <c r="G12" s="45"/>
      <c r="H12" s="44"/>
      <c r="I12" s="44" t="s">
        <v>1206</v>
      </c>
      <c r="J12" s="45"/>
      <c r="K12" s="45"/>
      <c r="L12" s="44"/>
      <c r="M12" s="44" t="s">
        <v>1304</v>
      </c>
      <c r="N12" s="45"/>
      <c r="O12" s="45"/>
      <c r="P12" s="44"/>
    </row>
    <row r="13" spans="1:16">
      <c r="E13" s="20" t="s">
        <v>856</v>
      </c>
      <c r="F13" s="20" t="s">
        <v>412</v>
      </c>
      <c r="G13" s="20" t="s">
        <v>1190</v>
      </c>
      <c r="H13" s="20" t="s">
        <v>947</v>
      </c>
      <c r="I13" s="20" t="s">
        <v>856</v>
      </c>
      <c r="J13" s="20" t="s">
        <v>412</v>
      </c>
      <c r="K13" s="20" t="s">
        <v>1190</v>
      </c>
      <c r="L13" s="20" t="s">
        <v>947</v>
      </c>
      <c r="M13" s="20" t="s">
        <v>856</v>
      </c>
      <c r="N13" s="20" t="s">
        <v>412</v>
      </c>
      <c r="O13" s="20" t="s">
        <v>1190</v>
      </c>
      <c r="P13" s="20" t="s">
        <v>947</v>
      </c>
    </row>
    <row r="14" spans="1:16">
      <c r="E14" s="17" t="s">
        <v>35</v>
      </c>
      <c r="F14" s="17" t="s">
        <v>50</v>
      </c>
      <c r="G14" s="17" t="s">
        <v>68</v>
      </c>
      <c r="H14" s="17" t="s">
        <v>79</v>
      </c>
      <c r="I14" s="17" t="s">
        <v>35</v>
      </c>
      <c r="J14" s="17" t="s">
        <v>50</v>
      </c>
      <c r="K14" s="17" t="s">
        <v>68</v>
      </c>
      <c r="L14" s="17" t="s">
        <v>79</v>
      </c>
      <c r="M14" s="17" t="s">
        <v>35</v>
      </c>
      <c r="N14" s="17" t="s">
        <v>50</v>
      </c>
      <c r="O14" s="17" t="s">
        <v>68</v>
      </c>
      <c r="P14" s="17" t="s">
        <v>79</v>
      </c>
    </row>
    <row r="15" spans="1:16">
      <c r="B15" s="40" t="s">
        <v>1005</v>
      </c>
      <c r="C15" s="12" t="s">
        <v>1012</v>
      </c>
      <c r="D15" s="17" t="s">
        <v>35</v>
      </c>
      <c r="E15" s="24">
        <v>293737000</v>
      </c>
      <c r="F15" s="24">
        <v>146334000</v>
      </c>
      <c r="G15" s="24">
        <v>34629000</v>
      </c>
      <c r="H15" s="24">
        <v>474700000</v>
      </c>
      <c r="I15" s="24">
        <v>257424000</v>
      </c>
      <c r="J15" s="24">
        <v>135127000</v>
      </c>
      <c r="K15" s="24">
        <v>31260000</v>
      </c>
      <c r="L15" s="24">
        <v>423811000</v>
      </c>
      <c r="M15" s="24">
        <v>271885000</v>
      </c>
      <c r="N15" s="24">
        <v>138359000</v>
      </c>
      <c r="O15" s="24">
        <v>31629000</v>
      </c>
      <c r="P15" s="24">
        <v>441873000</v>
      </c>
    </row>
    <row r="16" spans="1:16">
      <c r="B16" s="41"/>
      <c r="C16" s="12" t="s">
        <v>1007</v>
      </c>
      <c r="D16" s="17" t="s">
        <v>50</v>
      </c>
      <c r="E16" s="24">
        <v>170231000</v>
      </c>
      <c r="F16" s="24">
        <v>10466000</v>
      </c>
      <c r="G16" s="24">
        <v>25292000</v>
      </c>
      <c r="H16" s="24">
        <v>205989000</v>
      </c>
      <c r="I16" s="24">
        <v>162435000</v>
      </c>
      <c r="J16" s="24">
        <v>8855000</v>
      </c>
      <c r="K16" s="24">
        <v>22350000</v>
      </c>
      <c r="L16" s="24">
        <v>193640000</v>
      </c>
      <c r="M16" s="24">
        <v>168386000</v>
      </c>
      <c r="N16" s="24">
        <v>10922000</v>
      </c>
      <c r="O16" s="24">
        <v>24088000</v>
      </c>
      <c r="P16" s="24">
        <v>203396000</v>
      </c>
    </row>
    <row r="17" spans="2:16">
      <c r="B17" s="42"/>
      <c r="C17" s="12" t="s">
        <v>1102</v>
      </c>
      <c r="D17" s="17" t="s">
        <v>68</v>
      </c>
      <c r="E17" s="24">
        <v>463968000</v>
      </c>
      <c r="F17" s="24">
        <v>156800000</v>
      </c>
      <c r="G17" s="24">
        <v>59921000</v>
      </c>
      <c r="H17" s="24">
        <v>680689000</v>
      </c>
      <c r="I17" s="24">
        <v>419859000</v>
      </c>
      <c r="J17" s="24">
        <v>143982000</v>
      </c>
      <c r="K17" s="24">
        <v>53610000</v>
      </c>
      <c r="L17" s="24">
        <v>617451000</v>
      </c>
      <c r="M17" s="24">
        <v>440271000</v>
      </c>
      <c r="N17" s="24">
        <v>149281000</v>
      </c>
      <c r="O17" s="24">
        <v>55717000</v>
      </c>
      <c r="P17" s="24">
        <v>645269000</v>
      </c>
    </row>
    <row r="18" spans="2:16">
      <c r="B18" s="40" t="s">
        <v>1014</v>
      </c>
      <c r="C18" s="12" t="s">
        <v>713</v>
      </c>
      <c r="D18" s="17" t="s">
        <v>79</v>
      </c>
      <c r="E18" s="24">
        <v>3745000</v>
      </c>
      <c r="F18" s="24">
        <v>707000</v>
      </c>
      <c r="G18" s="24">
        <v>3767000</v>
      </c>
      <c r="H18" s="24">
        <v>8219000</v>
      </c>
      <c r="I18" s="24">
        <v>4606000</v>
      </c>
      <c r="J18" s="24">
        <v>728000</v>
      </c>
      <c r="K18" s="24">
        <v>3316000</v>
      </c>
      <c r="L18" s="24">
        <v>8650000</v>
      </c>
      <c r="M18" s="24">
        <v>4243000</v>
      </c>
      <c r="N18" s="24">
        <v>776000</v>
      </c>
      <c r="O18" s="24">
        <v>3364000</v>
      </c>
      <c r="P18" s="24">
        <v>8383000</v>
      </c>
    </row>
    <row r="19" spans="2:16">
      <c r="B19" s="41"/>
      <c r="C19" s="12" t="s">
        <v>378</v>
      </c>
      <c r="D19" s="17" t="s">
        <v>84</v>
      </c>
      <c r="E19" s="24">
        <v>4857000</v>
      </c>
      <c r="F19" s="24">
        <v>5000</v>
      </c>
      <c r="G19" s="24">
        <v>360000</v>
      </c>
      <c r="H19" s="24">
        <v>5222000</v>
      </c>
      <c r="I19" s="24">
        <v>5423000</v>
      </c>
      <c r="J19" s="24">
        <v>0</v>
      </c>
      <c r="K19" s="24">
        <v>381000</v>
      </c>
      <c r="L19" s="24">
        <v>5804000</v>
      </c>
      <c r="M19" s="24">
        <v>4958000</v>
      </c>
      <c r="N19" s="24">
        <v>0</v>
      </c>
      <c r="O19" s="24">
        <v>367000</v>
      </c>
      <c r="P19" s="24">
        <v>5325000</v>
      </c>
    </row>
    <row r="20" spans="2:16">
      <c r="B20" s="41"/>
      <c r="C20" s="12" t="s">
        <v>377</v>
      </c>
      <c r="D20" s="17" t="s">
        <v>85</v>
      </c>
      <c r="E20" s="24">
        <v>1121000</v>
      </c>
      <c r="F20" s="24">
        <v>1000000</v>
      </c>
      <c r="G20" s="24">
        <v>250000</v>
      </c>
      <c r="H20" s="24">
        <v>2371000</v>
      </c>
      <c r="I20" s="24">
        <v>2068000</v>
      </c>
      <c r="J20" s="24">
        <v>790000</v>
      </c>
      <c r="K20" s="24">
        <v>233000</v>
      </c>
      <c r="L20" s="24">
        <v>3091000</v>
      </c>
      <c r="M20" s="24">
        <v>1593000</v>
      </c>
      <c r="N20" s="24">
        <v>844000</v>
      </c>
      <c r="O20" s="24">
        <v>241000</v>
      </c>
      <c r="P20" s="24">
        <v>2678000</v>
      </c>
    </row>
    <row r="21" spans="2:16">
      <c r="B21" s="41"/>
      <c r="C21" s="12" t="s">
        <v>992</v>
      </c>
      <c r="D21" s="17" t="s">
        <v>238</v>
      </c>
      <c r="E21" s="24">
        <v>9723000</v>
      </c>
      <c r="F21" s="24">
        <v>1712000</v>
      </c>
      <c r="G21" s="24">
        <v>4377000</v>
      </c>
      <c r="H21" s="24">
        <v>15812000</v>
      </c>
      <c r="I21" s="24">
        <v>12097000</v>
      </c>
      <c r="J21" s="24">
        <v>1518000</v>
      </c>
      <c r="K21" s="24">
        <v>3930000</v>
      </c>
      <c r="L21" s="24">
        <v>17545000</v>
      </c>
      <c r="M21" s="24">
        <v>10794000</v>
      </c>
      <c r="N21" s="24">
        <v>1620000</v>
      </c>
      <c r="O21" s="24">
        <v>3972000</v>
      </c>
      <c r="P21" s="24">
        <v>16386000</v>
      </c>
    </row>
    <row r="22" spans="2:16">
      <c r="B22" s="41"/>
      <c r="C22" s="12" t="s">
        <v>1007</v>
      </c>
      <c r="D22" s="17" t="s">
        <v>239</v>
      </c>
      <c r="E22" s="24">
        <v>2329000</v>
      </c>
      <c r="F22" s="24">
        <v>18000</v>
      </c>
      <c r="G22" s="24">
        <v>283000</v>
      </c>
      <c r="H22" s="24">
        <v>2630000</v>
      </c>
      <c r="I22" s="24">
        <v>2722000</v>
      </c>
      <c r="J22" s="24">
        <v>5000</v>
      </c>
      <c r="K22" s="24">
        <v>222000</v>
      </c>
      <c r="L22" s="24">
        <v>2949000</v>
      </c>
      <c r="M22" s="24">
        <v>2552000</v>
      </c>
      <c r="N22" s="24">
        <v>6000</v>
      </c>
      <c r="O22" s="24">
        <v>229000</v>
      </c>
      <c r="P22" s="24">
        <v>2787000</v>
      </c>
    </row>
    <row r="23" spans="2:16">
      <c r="B23" s="41"/>
      <c r="C23" s="12" t="s">
        <v>1103</v>
      </c>
      <c r="D23" s="17" t="s">
        <v>240</v>
      </c>
      <c r="E23" s="24">
        <v>12052000</v>
      </c>
      <c r="F23" s="24">
        <v>1730000</v>
      </c>
      <c r="G23" s="24">
        <v>4660000</v>
      </c>
      <c r="H23" s="24">
        <v>18442000</v>
      </c>
      <c r="I23" s="24">
        <v>14819000</v>
      </c>
      <c r="J23" s="24">
        <v>1523000</v>
      </c>
      <c r="K23" s="24">
        <v>4152000</v>
      </c>
      <c r="L23" s="24">
        <v>20494000</v>
      </c>
      <c r="M23" s="24">
        <v>13346000</v>
      </c>
      <c r="N23" s="24">
        <v>1626000</v>
      </c>
      <c r="O23" s="24">
        <v>4201000</v>
      </c>
      <c r="P23" s="24">
        <v>19173000</v>
      </c>
    </row>
    <row r="24" spans="2:16" ht="25">
      <c r="B24" s="42"/>
      <c r="C24" s="12" t="s">
        <v>777</v>
      </c>
      <c r="D24" s="17" t="s">
        <v>37</v>
      </c>
      <c r="E24" s="24">
        <v>77000</v>
      </c>
      <c r="F24" s="24">
        <v>0</v>
      </c>
      <c r="G24" s="24">
        <v>72000</v>
      </c>
      <c r="H24" s="24">
        <v>149000</v>
      </c>
      <c r="I24" s="24">
        <v>203000</v>
      </c>
      <c r="J24" s="24">
        <v>0</v>
      </c>
      <c r="K24" s="24">
        <v>65000</v>
      </c>
      <c r="L24" s="24">
        <v>268000</v>
      </c>
      <c r="M24" s="24">
        <v>65000</v>
      </c>
      <c r="N24" s="24">
        <v>0</v>
      </c>
      <c r="O24" s="24">
        <v>60000</v>
      </c>
      <c r="P24" s="24">
        <v>125000</v>
      </c>
    </row>
    <row r="25" spans="2:16">
      <c r="B25" s="42" t="s">
        <v>1058</v>
      </c>
      <c r="C25" s="42"/>
      <c r="D25" s="17" t="s">
        <v>39</v>
      </c>
      <c r="E25" s="24">
        <v>476020000</v>
      </c>
      <c r="F25" s="24">
        <v>158530000</v>
      </c>
      <c r="G25" s="24">
        <v>64581000</v>
      </c>
      <c r="H25" s="24">
        <v>699131000</v>
      </c>
      <c r="I25" s="24">
        <v>434678000</v>
      </c>
      <c r="J25" s="24">
        <v>145505000</v>
      </c>
      <c r="K25" s="24">
        <v>57762000</v>
      </c>
      <c r="L25" s="24">
        <v>637945000</v>
      </c>
      <c r="M25" s="24">
        <v>453617000</v>
      </c>
      <c r="N25" s="24">
        <v>150907000</v>
      </c>
      <c r="O25" s="24">
        <v>59918000</v>
      </c>
      <c r="P25" s="24">
        <v>664442000</v>
      </c>
    </row>
    <row r="26" spans="2:16">
      <c r="B26" s="40" t="s">
        <v>934</v>
      </c>
      <c r="C26" s="12" t="s">
        <v>600</v>
      </c>
      <c r="D26" s="17" t="s">
        <v>40</v>
      </c>
      <c r="E26" s="24">
        <v>1121000</v>
      </c>
      <c r="F26" s="24">
        <v>1000000</v>
      </c>
      <c r="G26" s="24">
        <v>250000</v>
      </c>
      <c r="H26" s="24">
        <v>2371000</v>
      </c>
      <c r="I26" s="24">
        <v>2068000</v>
      </c>
      <c r="J26" s="24">
        <v>790000</v>
      </c>
      <c r="K26" s="24">
        <v>233000</v>
      </c>
      <c r="L26" s="24">
        <v>3091000</v>
      </c>
      <c r="M26" s="24">
        <v>1593000</v>
      </c>
      <c r="N26" s="24">
        <v>844000</v>
      </c>
      <c r="O26" s="24">
        <v>241000</v>
      </c>
      <c r="P26" s="24">
        <v>2678000</v>
      </c>
    </row>
    <row r="27" spans="2:16">
      <c r="B27" s="41"/>
      <c r="C27" s="12" t="s">
        <v>936</v>
      </c>
      <c r="D27" s="17" t="s">
        <v>43</v>
      </c>
      <c r="E27" s="24">
        <v>3000</v>
      </c>
      <c r="F27" s="24">
        <v>0</v>
      </c>
      <c r="G27" s="24">
        <v>0</v>
      </c>
      <c r="H27" s="24">
        <v>3000</v>
      </c>
      <c r="I27" s="24">
        <v>2000</v>
      </c>
      <c r="J27" s="24">
        <v>0</v>
      </c>
      <c r="K27" s="24">
        <v>0</v>
      </c>
      <c r="L27" s="24">
        <v>2000</v>
      </c>
      <c r="M27" s="24">
        <v>2000</v>
      </c>
      <c r="N27" s="24">
        <v>0</v>
      </c>
      <c r="O27" s="24">
        <v>0</v>
      </c>
      <c r="P27" s="24">
        <v>2000</v>
      </c>
    </row>
    <row r="28" spans="2:16">
      <c r="B28" s="40"/>
      <c r="C28" s="11" t="s">
        <v>1056</v>
      </c>
      <c r="D28" s="19" t="s">
        <v>44</v>
      </c>
      <c r="E28" s="26">
        <v>1124000</v>
      </c>
      <c r="F28" s="26">
        <v>1000000</v>
      </c>
      <c r="G28" s="26">
        <v>250000</v>
      </c>
      <c r="H28" s="26">
        <v>2374000</v>
      </c>
      <c r="I28" s="26">
        <v>2070000</v>
      </c>
      <c r="J28" s="26">
        <v>790000</v>
      </c>
      <c r="K28" s="26">
        <v>233000</v>
      </c>
      <c r="L28" s="26">
        <v>3093000</v>
      </c>
      <c r="M28" s="26">
        <v>1595000</v>
      </c>
      <c r="N28" s="26">
        <v>844000</v>
      </c>
      <c r="O28" s="26">
        <v>241000</v>
      </c>
      <c r="P28" s="26">
        <v>2680000</v>
      </c>
    </row>
  </sheetData>
  <mergeCells count="15">
    <mergeCell ref="M12:P12"/>
    <mergeCell ref="B15:B17"/>
    <mergeCell ref="B18:B24"/>
    <mergeCell ref="B25:C25"/>
    <mergeCell ref="B26:B28"/>
    <mergeCell ref="A6:B6"/>
    <mergeCell ref="A8:B8"/>
    <mergeCell ref="B10:I10"/>
    <mergeCell ref="E12:H12"/>
    <mergeCell ref="I12:L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27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40.54296875" customWidth="1"/>
    <col min="4" max="4" width="8" customWidth="1"/>
    <col min="5" max="22" width="21.54296875" customWidth="1"/>
  </cols>
  <sheetData>
    <row r="1" spans="1:22" ht="13">
      <c r="A1" s="32" t="s">
        <v>250</v>
      </c>
      <c r="B1" s="33"/>
      <c r="C1" s="33"/>
    </row>
    <row r="2" spans="1:22" ht="13">
      <c r="A2" s="32" t="s">
        <v>488</v>
      </c>
      <c r="B2" s="33"/>
      <c r="C2" s="33"/>
    </row>
    <row r="4" spans="1:22">
      <c r="A4" s="34" t="s">
        <v>367</v>
      </c>
      <c r="B4" s="35"/>
      <c r="C4" s="10" t="s">
        <v>41</v>
      </c>
      <c r="D4" s="36" t="s">
        <v>483</v>
      </c>
      <c r="E4" s="36"/>
    </row>
    <row r="5" spans="1:22">
      <c r="A5" s="37" t="s">
        <v>1308</v>
      </c>
      <c r="B5" s="37"/>
      <c r="C5" s="14">
        <v>45930</v>
      </c>
    </row>
    <row r="6" spans="1:22">
      <c r="A6" s="37" t="s">
        <v>1000</v>
      </c>
      <c r="B6" s="37"/>
      <c r="C6" s="13" t="s">
        <v>257</v>
      </c>
    </row>
    <row r="7" spans="1:22">
      <c r="A7" s="2"/>
      <c r="B7" s="2"/>
      <c r="C7" s="15"/>
    </row>
    <row r="8" spans="1:22">
      <c r="A8" s="38" t="s">
        <v>862</v>
      </c>
      <c r="B8" s="38"/>
      <c r="C8" s="16" t="str">
        <f>B11</f>
        <v>660-44</v>
      </c>
    </row>
    <row r="9" spans="1:22">
      <c r="A9" s="5" t="s">
        <v>154</v>
      </c>
    </row>
    <row r="10" spans="1:22">
      <c r="B10" s="39" t="s">
        <v>155</v>
      </c>
      <c r="C10" s="33"/>
      <c r="D10" s="33"/>
      <c r="E10" s="33"/>
      <c r="F10" s="33"/>
      <c r="G10" s="33"/>
      <c r="H10" s="33"/>
      <c r="I10" s="33"/>
    </row>
    <row r="11" spans="1:22">
      <c r="B11" s="9" t="s">
        <v>154</v>
      </c>
    </row>
    <row r="12" spans="1:22">
      <c r="E12" s="44" t="s">
        <v>1315</v>
      </c>
      <c r="F12" s="45"/>
      <c r="G12" s="45"/>
      <c r="H12" s="45"/>
      <c r="I12" s="45"/>
      <c r="J12" s="44"/>
      <c r="K12" s="44" t="s">
        <v>1206</v>
      </c>
      <c r="L12" s="45"/>
      <c r="M12" s="45"/>
      <c r="N12" s="45"/>
      <c r="O12" s="45"/>
      <c r="P12" s="44"/>
      <c r="Q12" s="44" t="s">
        <v>1304</v>
      </c>
      <c r="R12" s="45"/>
      <c r="S12" s="45"/>
      <c r="T12" s="45"/>
      <c r="U12" s="45"/>
      <c r="V12" s="44"/>
    </row>
    <row r="13" spans="1:22" ht="25">
      <c r="E13" s="20" t="s">
        <v>703</v>
      </c>
      <c r="F13" s="20" t="s">
        <v>693</v>
      </c>
      <c r="G13" s="20" t="s">
        <v>702</v>
      </c>
      <c r="H13" s="20" t="s">
        <v>1044</v>
      </c>
      <c r="I13" s="20" t="s">
        <v>708</v>
      </c>
      <c r="J13" s="20" t="s">
        <v>460</v>
      </c>
      <c r="K13" s="20" t="s">
        <v>703</v>
      </c>
      <c r="L13" s="20" t="s">
        <v>693</v>
      </c>
      <c r="M13" s="20" t="s">
        <v>702</v>
      </c>
      <c r="N13" s="20" t="s">
        <v>1044</v>
      </c>
      <c r="O13" s="20" t="s">
        <v>708</v>
      </c>
      <c r="P13" s="20" t="s">
        <v>460</v>
      </c>
      <c r="Q13" s="20" t="s">
        <v>703</v>
      </c>
      <c r="R13" s="20" t="s">
        <v>693</v>
      </c>
      <c r="S13" s="20" t="s">
        <v>702</v>
      </c>
      <c r="T13" s="20" t="s">
        <v>1044</v>
      </c>
      <c r="U13" s="20" t="s">
        <v>708</v>
      </c>
      <c r="V13" s="20" t="s">
        <v>460</v>
      </c>
    </row>
    <row r="14" spans="1:22">
      <c r="E14" s="17" t="s">
        <v>35</v>
      </c>
      <c r="F14" s="17" t="s">
        <v>50</v>
      </c>
      <c r="G14" s="17" t="s">
        <v>68</v>
      </c>
      <c r="H14" s="17" t="s">
        <v>79</v>
      </c>
      <c r="I14" s="17" t="s">
        <v>84</v>
      </c>
      <c r="J14" s="17" t="s">
        <v>85</v>
      </c>
      <c r="K14" s="17" t="s">
        <v>35</v>
      </c>
      <c r="L14" s="17" t="s">
        <v>50</v>
      </c>
      <c r="M14" s="17" t="s">
        <v>68</v>
      </c>
      <c r="N14" s="17" t="s">
        <v>79</v>
      </c>
      <c r="O14" s="17" t="s">
        <v>84</v>
      </c>
      <c r="P14" s="17" t="s">
        <v>85</v>
      </c>
      <c r="Q14" s="17" t="s">
        <v>35</v>
      </c>
      <c r="R14" s="17" t="s">
        <v>50</v>
      </c>
      <c r="S14" s="17" t="s">
        <v>68</v>
      </c>
      <c r="T14" s="17" t="s">
        <v>79</v>
      </c>
      <c r="U14" s="17" t="s">
        <v>84</v>
      </c>
      <c r="V14" s="17" t="s">
        <v>85</v>
      </c>
    </row>
    <row r="15" spans="1:22">
      <c r="B15" s="40" t="s">
        <v>1184</v>
      </c>
      <c r="C15" s="12" t="s">
        <v>359</v>
      </c>
      <c r="D15" s="17" t="s">
        <v>35</v>
      </c>
      <c r="E15" s="24">
        <v>145000</v>
      </c>
      <c r="F15" s="24">
        <v>26000</v>
      </c>
      <c r="G15" s="24">
        <v>34000</v>
      </c>
      <c r="H15" s="24">
        <v>179000</v>
      </c>
      <c r="I15" s="24">
        <v>1412000</v>
      </c>
      <c r="J15" s="24">
        <v>2000</v>
      </c>
      <c r="K15" s="24">
        <v>252000</v>
      </c>
      <c r="L15" s="24">
        <v>56000</v>
      </c>
      <c r="M15" s="24">
        <v>305000</v>
      </c>
      <c r="N15" s="24">
        <v>557000</v>
      </c>
      <c r="O15" s="24">
        <v>1766000</v>
      </c>
      <c r="P15" s="24">
        <v>4000</v>
      </c>
      <c r="Q15" s="24">
        <v>233000</v>
      </c>
      <c r="R15" s="24">
        <v>57000</v>
      </c>
      <c r="S15" s="24">
        <v>41000</v>
      </c>
      <c r="T15" s="24">
        <v>274000</v>
      </c>
      <c r="U15" s="24">
        <v>1496000</v>
      </c>
      <c r="V15" s="24">
        <v>5000</v>
      </c>
    </row>
    <row r="16" spans="1:22">
      <c r="B16" s="41"/>
      <c r="C16" s="12" t="s">
        <v>857</v>
      </c>
      <c r="D16" s="17" t="s">
        <v>50</v>
      </c>
      <c r="E16" s="24">
        <v>543000</v>
      </c>
      <c r="F16" s="24">
        <v>250000</v>
      </c>
      <c r="G16" s="24">
        <v>131000</v>
      </c>
      <c r="H16" s="24">
        <v>674000</v>
      </c>
      <c r="I16" s="24">
        <v>3683000</v>
      </c>
      <c r="J16" s="24">
        <v>8000</v>
      </c>
      <c r="K16" s="24">
        <v>1136000</v>
      </c>
      <c r="L16" s="24">
        <v>411000</v>
      </c>
      <c r="M16" s="24">
        <v>71000</v>
      </c>
      <c r="N16" s="24">
        <v>1207000</v>
      </c>
      <c r="O16" s="24">
        <v>4013000</v>
      </c>
      <c r="P16" s="24">
        <v>16000</v>
      </c>
      <c r="Q16" s="24">
        <v>918000</v>
      </c>
      <c r="R16" s="24">
        <v>271000</v>
      </c>
      <c r="S16" s="24">
        <v>74000</v>
      </c>
      <c r="T16" s="24">
        <v>992000</v>
      </c>
      <c r="U16" s="24">
        <v>3997000</v>
      </c>
      <c r="V16" s="24">
        <v>22000</v>
      </c>
    </row>
    <row r="17" spans="2:22">
      <c r="B17" s="41"/>
      <c r="C17" s="12" t="s">
        <v>979</v>
      </c>
      <c r="D17" s="17" t="s">
        <v>68</v>
      </c>
      <c r="E17" s="24">
        <v>688000</v>
      </c>
      <c r="F17" s="24">
        <v>276000</v>
      </c>
      <c r="G17" s="24">
        <v>165000</v>
      </c>
      <c r="H17" s="24">
        <v>853000</v>
      </c>
      <c r="I17" s="24">
        <v>5095000</v>
      </c>
      <c r="J17" s="24">
        <v>10000</v>
      </c>
      <c r="K17" s="24">
        <v>1388000</v>
      </c>
      <c r="L17" s="24">
        <v>467000</v>
      </c>
      <c r="M17" s="24">
        <v>376000</v>
      </c>
      <c r="N17" s="24">
        <v>1764000</v>
      </c>
      <c r="O17" s="24">
        <v>5779000</v>
      </c>
      <c r="P17" s="24">
        <v>20000</v>
      </c>
      <c r="Q17" s="24">
        <v>1151000</v>
      </c>
      <c r="R17" s="24">
        <v>328000</v>
      </c>
      <c r="S17" s="24">
        <v>115000</v>
      </c>
      <c r="T17" s="24">
        <v>1266000</v>
      </c>
      <c r="U17" s="24">
        <v>5493000</v>
      </c>
      <c r="V17" s="24">
        <v>27000</v>
      </c>
    </row>
    <row r="18" spans="2:22">
      <c r="B18" s="41"/>
      <c r="C18" s="12" t="s">
        <v>314</v>
      </c>
      <c r="D18" s="17" t="s">
        <v>79</v>
      </c>
      <c r="E18" s="24">
        <v>989000</v>
      </c>
      <c r="F18" s="24">
        <v>90000</v>
      </c>
      <c r="G18" s="24">
        <v>0</v>
      </c>
      <c r="H18" s="24">
        <v>989000</v>
      </c>
      <c r="I18" s="24">
        <v>1109000</v>
      </c>
      <c r="J18" s="24">
        <v>0</v>
      </c>
      <c r="K18" s="24">
        <v>778000</v>
      </c>
      <c r="L18" s="24">
        <v>66000</v>
      </c>
      <c r="M18" s="24">
        <v>0</v>
      </c>
      <c r="N18" s="24">
        <v>778000</v>
      </c>
      <c r="O18" s="24">
        <v>893000</v>
      </c>
      <c r="P18" s="24">
        <v>0</v>
      </c>
      <c r="Q18" s="24">
        <v>830000</v>
      </c>
      <c r="R18" s="24">
        <v>76000</v>
      </c>
      <c r="S18" s="24">
        <v>0</v>
      </c>
      <c r="T18" s="24">
        <v>830000</v>
      </c>
      <c r="U18" s="24">
        <v>944000</v>
      </c>
      <c r="V18" s="24">
        <v>0</v>
      </c>
    </row>
    <row r="19" spans="2:22">
      <c r="B19" s="41"/>
      <c r="C19" s="12" t="s">
        <v>312</v>
      </c>
      <c r="D19" s="17" t="s">
        <v>84</v>
      </c>
      <c r="E19" s="24">
        <v>250000</v>
      </c>
      <c r="F19" s="24">
        <v>155000</v>
      </c>
      <c r="G19" s="24">
        <v>0</v>
      </c>
      <c r="H19" s="24">
        <v>250000</v>
      </c>
      <c r="I19" s="24">
        <v>1021000</v>
      </c>
      <c r="J19" s="24">
        <v>9000</v>
      </c>
      <c r="K19" s="24">
        <v>232000</v>
      </c>
      <c r="L19" s="24">
        <v>143000</v>
      </c>
      <c r="M19" s="24">
        <v>0</v>
      </c>
      <c r="N19" s="24">
        <v>232000</v>
      </c>
      <c r="O19" s="24">
        <v>962000</v>
      </c>
      <c r="P19" s="24">
        <v>10000</v>
      </c>
      <c r="Q19" s="24">
        <v>240000</v>
      </c>
      <c r="R19" s="24">
        <v>148000</v>
      </c>
      <c r="S19" s="24">
        <v>0</v>
      </c>
      <c r="T19" s="24">
        <v>240000</v>
      </c>
      <c r="U19" s="24">
        <v>980000</v>
      </c>
      <c r="V19" s="24">
        <v>14000</v>
      </c>
    </row>
    <row r="20" spans="2:22">
      <c r="B20" s="42"/>
      <c r="C20" s="12" t="s">
        <v>999</v>
      </c>
      <c r="D20" s="17" t="s">
        <v>85</v>
      </c>
      <c r="E20" s="24">
        <v>1927000</v>
      </c>
      <c r="F20" s="24">
        <v>521000</v>
      </c>
      <c r="G20" s="24">
        <v>165000</v>
      </c>
      <c r="H20" s="24">
        <v>2092000</v>
      </c>
      <c r="I20" s="24">
        <v>7225000</v>
      </c>
      <c r="J20" s="24">
        <v>19000</v>
      </c>
      <c r="K20" s="24">
        <v>2398000</v>
      </c>
      <c r="L20" s="24">
        <v>676000</v>
      </c>
      <c r="M20" s="24">
        <v>376000</v>
      </c>
      <c r="N20" s="24">
        <v>2774000</v>
      </c>
      <c r="O20" s="24">
        <v>7634000</v>
      </c>
      <c r="P20" s="24">
        <v>30000</v>
      </c>
      <c r="Q20" s="24">
        <v>2221000</v>
      </c>
      <c r="R20" s="24">
        <v>552000</v>
      </c>
      <c r="S20" s="24">
        <v>115000</v>
      </c>
      <c r="T20" s="24">
        <v>2336000</v>
      </c>
      <c r="U20" s="24">
        <v>7417000</v>
      </c>
      <c r="V20" s="24">
        <v>41000</v>
      </c>
    </row>
    <row r="21" spans="2:22">
      <c r="B21" s="12" t="s">
        <v>1183</v>
      </c>
      <c r="C21" s="12" t="s">
        <v>998</v>
      </c>
      <c r="D21" s="17" t="s">
        <v>238</v>
      </c>
      <c r="E21" s="24">
        <v>248000</v>
      </c>
      <c r="F21" s="24">
        <v>103000</v>
      </c>
      <c r="G21" s="24">
        <v>31000</v>
      </c>
      <c r="H21" s="24">
        <v>279000</v>
      </c>
      <c r="I21" s="24">
        <v>667000</v>
      </c>
      <c r="J21" s="24">
        <v>2000</v>
      </c>
      <c r="K21" s="24">
        <v>304000</v>
      </c>
      <c r="L21" s="24">
        <v>97000</v>
      </c>
      <c r="M21" s="24">
        <v>13000</v>
      </c>
      <c r="N21" s="24">
        <v>317000</v>
      </c>
      <c r="O21" s="24">
        <v>622000</v>
      </c>
      <c r="P21" s="24">
        <v>1000</v>
      </c>
      <c r="Q21" s="24">
        <v>256000</v>
      </c>
      <c r="R21" s="24">
        <v>93000</v>
      </c>
      <c r="S21" s="24">
        <v>86000</v>
      </c>
      <c r="T21" s="24">
        <v>342000</v>
      </c>
      <c r="U21" s="24">
        <v>687000</v>
      </c>
      <c r="V21" s="24">
        <v>1000</v>
      </c>
    </row>
    <row r="22" spans="2:22">
      <c r="B22" s="42" t="s">
        <v>947</v>
      </c>
      <c r="C22" s="42"/>
      <c r="D22" s="17" t="s">
        <v>239</v>
      </c>
      <c r="E22" s="24">
        <v>2175000</v>
      </c>
      <c r="F22" s="24">
        <v>624000</v>
      </c>
      <c r="G22" s="24">
        <v>196000</v>
      </c>
      <c r="H22" s="24">
        <v>2371000</v>
      </c>
      <c r="I22" s="24">
        <v>7892000</v>
      </c>
      <c r="J22" s="24">
        <v>21000</v>
      </c>
      <c r="K22" s="24">
        <v>2702000</v>
      </c>
      <c r="L22" s="24">
        <v>773000</v>
      </c>
      <c r="M22" s="24">
        <v>389000</v>
      </c>
      <c r="N22" s="24">
        <v>3091000</v>
      </c>
      <c r="O22" s="24">
        <v>8256000</v>
      </c>
      <c r="P22" s="24">
        <v>31000</v>
      </c>
      <c r="Q22" s="24">
        <v>2477000</v>
      </c>
      <c r="R22" s="24">
        <v>645000</v>
      </c>
      <c r="S22" s="24">
        <v>201000</v>
      </c>
      <c r="T22" s="24">
        <v>2678000</v>
      </c>
      <c r="U22" s="24">
        <v>8104000</v>
      </c>
      <c r="V22" s="24">
        <v>42000</v>
      </c>
    </row>
    <row r="23" spans="2:22">
      <c r="B23" s="12"/>
      <c r="C23" s="12" t="s">
        <v>793</v>
      </c>
      <c r="D23" s="17" t="s">
        <v>240</v>
      </c>
      <c r="E23" s="24">
        <v>517000</v>
      </c>
      <c r="F23" s="24">
        <v>150000</v>
      </c>
      <c r="G23" s="24">
        <v>125000</v>
      </c>
      <c r="H23" s="24">
        <v>642000</v>
      </c>
      <c r="I23" s="24">
        <v>0</v>
      </c>
      <c r="J23" s="7"/>
      <c r="K23" s="24">
        <v>923000</v>
      </c>
      <c r="L23" s="24">
        <v>321000</v>
      </c>
      <c r="M23" s="24">
        <v>22000</v>
      </c>
      <c r="N23" s="24">
        <v>945000</v>
      </c>
      <c r="O23" s="24">
        <v>0</v>
      </c>
      <c r="P23" s="7"/>
      <c r="Q23" s="24">
        <v>552000</v>
      </c>
      <c r="R23" s="24">
        <v>114000</v>
      </c>
      <c r="S23" s="24">
        <v>108000</v>
      </c>
      <c r="T23" s="24">
        <v>660000</v>
      </c>
      <c r="U23" s="24">
        <v>0</v>
      </c>
      <c r="V23" s="7"/>
    </row>
    <row r="24" spans="2:22">
      <c r="B24" s="12"/>
      <c r="C24" s="12" t="s">
        <v>794</v>
      </c>
      <c r="D24" s="17" t="s">
        <v>37</v>
      </c>
      <c r="E24" s="24">
        <v>190000</v>
      </c>
      <c r="F24" s="24">
        <v>77000</v>
      </c>
      <c r="G24" s="24">
        <v>71000</v>
      </c>
      <c r="H24" s="24">
        <v>261000</v>
      </c>
      <c r="I24" s="24">
        <v>0</v>
      </c>
      <c r="J24" s="7"/>
      <c r="K24" s="24">
        <v>531000</v>
      </c>
      <c r="L24" s="24">
        <v>88000</v>
      </c>
      <c r="M24" s="24">
        <v>367000</v>
      </c>
      <c r="N24" s="24">
        <v>898000</v>
      </c>
      <c r="O24" s="24">
        <v>0</v>
      </c>
      <c r="P24" s="7"/>
      <c r="Q24" s="24">
        <v>604000</v>
      </c>
      <c r="R24" s="24">
        <v>139000</v>
      </c>
      <c r="S24" s="24">
        <v>93000</v>
      </c>
      <c r="T24" s="24">
        <v>697000</v>
      </c>
      <c r="U24" s="24">
        <v>0</v>
      </c>
      <c r="V24" s="7"/>
    </row>
    <row r="25" spans="2:22">
      <c r="B25" s="12"/>
      <c r="C25" s="11" t="s">
        <v>792</v>
      </c>
      <c r="D25" s="17" t="s">
        <v>39</v>
      </c>
      <c r="E25" s="24">
        <v>1468000</v>
      </c>
      <c r="F25" s="24">
        <v>397000</v>
      </c>
      <c r="G25" s="24">
        <v>0</v>
      </c>
      <c r="H25" s="24">
        <v>1468000</v>
      </c>
      <c r="I25" s="24">
        <v>0</v>
      </c>
      <c r="J25" s="7"/>
      <c r="K25" s="24">
        <v>1248000</v>
      </c>
      <c r="L25" s="24">
        <v>364000</v>
      </c>
      <c r="M25" s="24">
        <v>0</v>
      </c>
      <c r="N25" s="24">
        <v>1248000</v>
      </c>
      <c r="O25" s="24">
        <v>0</v>
      </c>
      <c r="P25" s="7"/>
      <c r="Q25" s="24">
        <v>1321000</v>
      </c>
      <c r="R25" s="24">
        <v>392000</v>
      </c>
      <c r="S25" s="24">
        <v>0</v>
      </c>
      <c r="T25" s="24">
        <v>1321000</v>
      </c>
      <c r="U25" s="24">
        <v>0</v>
      </c>
      <c r="V25" s="7"/>
    </row>
    <row r="26" spans="2:22">
      <c r="B26" s="42" t="s">
        <v>307</v>
      </c>
      <c r="C26" s="46"/>
      <c r="D26" s="17" t="s">
        <v>40</v>
      </c>
      <c r="E26" s="7"/>
      <c r="F26" s="7"/>
      <c r="G26" s="7"/>
      <c r="H26" s="7"/>
      <c r="I26" s="7"/>
      <c r="J26" s="24">
        <v>153000</v>
      </c>
      <c r="K26" s="7"/>
      <c r="L26" s="7"/>
      <c r="M26" s="7"/>
      <c r="N26" s="7"/>
      <c r="O26" s="7"/>
      <c r="P26" s="24">
        <v>273000</v>
      </c>
      <c r="Q26" s="7"/>
      <c r="R26" s="7"/>
      <c r="S26" s="7"/>
      <c r="T26" s="7"/>
      <c r="U26" s="7"/>
      <c r="V26" s="24">
        <v>329000</v>
      </c>
    </row>
    <row r="27" spans="2:22">
      <c r="B27" s="40" t="s">
        <v>1080</v>
      </c>
      <c r="C27" s="47"/>
      <c r="D27" s="19" t="s">
        <v>43</v>
      </c>
      <c r="E27" s="23"/>
      <c r="F27" s="23"/>
      <c r="G27" s="23"/>
      <c r="H27" s="26">
        <v>0</v>
      </c>
      <c r="I27" s="23"/>
      <c r="J27" s="23"/>
      <c r="K27" s="23"/>
      <c r="L27" s="23"/>
      <c r="M27" s="23"/>
      <c r="N27" s="26">
        <v>0</v>
      </c>
      <c r="O27" s="23"/>
      <c r="P27" s="23"/>
      <c r="Q27" s="23"/>
      <c r="R27" s="23"/>
      <c r="S27" s="23"/>
      <c r="T27" s="26">
        <v>0</v>
      </c>
      <c r="U27" s="23"/>
      <c r="V27" s="23"/>
    </row>
  </sheetData>
  <mergeCells count="15">
    <mergeCell ref="Q12:V12"/>
    <mergeCell ref="B15:B20"/>
    <mergeCell ref="B22:C22"/>
    <mergeCell ref="B26:C26"/>
    <mergeCell ref="B27:C27"/>
    <mergeCell ref="A6:B6"/>
    <mergeCell ref="A8:B8"/>
    <mergeCell ref="B10:I10"/>
    <mergeCell ref="E12:J12"/>
    <mergeCell ref="K12:P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23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20.81640625" customWidth="1"/>
    <col min="4" max="4" width="8" customWidth="1"/>
    <col min="5" max="19" width="21.54296875" customWidth="1"/>
  </cols>
  <sheetData>
    <row r="1" spans="1:19" ht="13">
      <c r="A1" s="32" t="s">
        <v>250</v>
      </c>
      <c r="B1" s="33"/>
      <c r="C1" s="33"/>
    </row>
    <row r="2" spans="1:19" ht="13">
      <c r="A2" s="32" t="s">
        <v>488</v>
      </c>
      <c r="B2" s="33"/>
      <c r="C2" s="33"/>
    </row>
    <row r="4" spans="1:19">
      <c r="A4" s="34" t="s">
        <v>367</v>
      </c>
      <c r="B4" s="35"/>
      <c r="C4" s="10" t="s">
        <v>41</v>
      </c>
      <c r="D4" s="36" t="s">
        <v>483</v>
      </c>
      <c r="E4" s="36"/>
    </row>
    <row r="5" spans="1:19">
      <c r="A5" s="37" t="s">
        <v>1308</v>
      </c>
      <c r="B5" s="37"/>
      <c r="C5" s="14">
        <v>45930</v>
      </c>
    </row>
    <row r="6" spans="1:19">
      <c r="A6" s="37" t="s">
        <v>1000</v>
      </c>
      <c r="B6" s="37"/>
      <c r="C6" s="13" t="s">
        <v>257</v>
      </c>
    </row>
    <row r="7" spans="1:19">
      <c r="A7" s="2"/>
      <c r="B7" s="2"/>
      <c r="C7" s="15"/>
    </row>
    <row r="8" spans="1:19">
      <c r="A8" s="38" t="s">
        <v>862</v>
      </c>
      <c r="B8" s="38"/>
      <c r="C8" s="16" t="str">
        <f>B11</f>
        <v>660-46</v>
      </c>
    </row>
    <row r="9" spans="1:19">
      <c r="A9" s="5" t="s">
        <v>156</v>
      </c>
    </row>
    <row r="10" spans="1:19">
      <c r="B10" s="39" t="s">
        <v>167</v>
      </c>
      <c r="C10" s="33"/>
      <c r="D10" s="33"/>
      <c r="E10" s="33"/>
      <c r="F10" s="33"/>
      <c r="G10" s="33"/>
      <c r="H10" s="33"/>
      <c r="I10" s="33"/>
    </row>
    <row r="11" spans="1:19">
      <c r="B11" s="9" t="s">
        <v>156</v>
      </c>
    </row>
    <row r="12" spans="1:19">
      <c r="E12" s="44" t="s">
        <v>1315</v>
      </c>
      <c r="F12" s="45"/>
      <c r="G12" s="45"/>
      <c r="H12" s="45"/>
      <c r="I12" s="44"/>
      <c r="J12" s="44" t="s">
        <v>1206</v>
      </c>
      <c r="K12" s="45"/>
      <c r="L12" s="45"/>
      <c r="M12" s="45"/>
      <c r="N12" s="44"/>
      <c r="O12" s="44" t="s">
        <v>1304</v>
      </c>
      <c r="P12" s="45"/>
      <c r="Q12" s="45"/>
      <c r="R12" s="45"/>
      <c r="S12" s="44"/>
    </row>
    <row r="13" spans="1:19">
      <c r="E13" s="44" t="s">
        <v>376</v>
      </c>
      <c r="F13" s="44"/>
      <c r="G13" s="44" t="s">
        <v>713</v>
      </c>
      <c r="H13" s="44"/>
      <c r="I13" s="44" t="s">
        <v>1030</v>
      </c>
      <c r="J13" s="44" t="s">
        <v>376</v>
      </c>
      <c r="K13" s="44"/>
      <c r="L13" s="44" t="s">
        <v>713</v>
      </c>
      <c r="M13" s="44"/>
      <c r="N13" s="44" t="s">
        <v>1030</v>
      </c>
      <c r="O13" s="44" t="s">
        <v>376</v>
      </c>
      <c r="P13" s="44"/>
      <c r="Q13" s="44" t="s">
        <v>713</v>
      </c>
      <c r="R13" s="44"/>
      <c r="S13" s="44" t="s">
        <v>1030</v>
      </c>
    </row>
    <row r="14" spans="1:19">
      <c r="E14" s="20" t="s">
        <v>1252</v>
      </c>
      <c r="F14" s="20" t="s">
        <v>1196</v>
      </c>
      <c r="G14" s="20" t="s">
        <v>388</v>
      </c>
      <c r="H14" s="20" t="s">
        <v>714</v>
      </c>
      <c r="I14" s="44"/>
      <c r="J14" s="20" t="s">
        <v>1252</v>
      </c>
      <c r="K14" s="20" t="s">
        <v>1196</v>
      </c>
      <c r="L14" s="20" t="s">
        <v>388</v>
      </c>
      <c r="M14" s="20" t="s">
        <v>714</v>
      </c>
      <c r="N14" s="44"/>
      <c r="O14" s="20" t="s">
        <v>1252</v>
      </c>
      <c r="P14" s="20" t="s">
        <v>1196</v>
      </c>
      <c r="Q14" s="20" t="s">
        <v>388</v>
      </c>
      <c r="R14" s="20" t="s">
        <v>714</v>
      </c>
      <c r="S14" s="44"/>
    </row>
    <row r="15" spans="1:19">
      <c r="E15" s="17" t="s">
        <v>35</v>
      </c>
      <c r="F15" s="17" t="s">
        <v>50</v>
      </c>
      <c r="G15" s="17" t="s">
        <v>68</v>
      </c>
      <c r="H15" s="17" t="s">
        <v>79</v>
      </c>
      <c r="I15" s="17" t="s">
        <v>84</v>
      </c>
      <c r="J15" s="17" t="s">
        <v>35</v>
      </c>
      <c r="K15" s="17" t="s">
        <v>50</v>
      </c>
      <c r="L15" s="17" t="s">
        <v>68</v>
      </c>
      <c r="M15" s="17" t="s">
        <v>79</v>
      </c>
      <c r="N15" s="17" t="s">
        <v>84</v>
      </c>
      <c r="O15" s="17" t="s">
        <v>35</v>
      </c>
      <c r="P15" s="17" t="s">
        <v>50</v>
      </c>
      <c r="Q15" s="17" t="s">
        <v>68</v>
      </c>
      <c r="R15" s="17" t="s">
        <v>79</v>
      </c>
      <c r="S15" s="17" t="s">
        <v>84</v>
      </c>
    </row>
    <row r="16" spans="1:19">
      <c r="B16" s="42" t="s">
        <v>979</v>
      </c>
      <c r="C16" s="42"/>
      <c r="D16" s="17" t="s">
        <v>35</v>
      </c>
      <c r="E16" s="24">
        <v>169000</v>
      </c>
      <c r="F16" s="24">
        <v>807000</v>
      </c>
      <c r="G16" s="24">
        <v>0</v>
      </c>
      <c r="H16" s="24">
        <v>38000</v>
      </c>
      <c r="I16" s="24">
        <v>1014000</v>
      </c>
      <c r="J16" s="24">
        <v>182000</v>
      </c>
      <c r="K16" s="24">
        <v>177000</v>
      </c>
      <c r="L16" s="24">
        <v>1000</v>
      </c>
      <c r="M16" s="24">
        <v>153000</v>
      </c>
      <c r="N16" s="24">
        <v>513000</v>
      </c>
      <c r="O16" s="24">
        <v>184000</v>
      </c>
      <c r="P16" s="24">
        <v>144000</v>
      </c>
      <c r="Q16" s="24">
        <v>0</v>
      </c>
      <c r="R16" s="24">
        <v>114000</v>
      </c>
      <c r="S16" s="24">
        <v>442000</v>
      </c>
    </row>
    <row r="17" spans="2:19">
      <c r="B17" s="42" t="s">
        <v>314</v>
      </c>
      <c r="C17" s="42"/>
      <c r="D17" s="17" t="s">
        <v>50</v>
      </c>
      <c r="E17" s="24">
        <v>44000</v>
      </c>
      <c r="F17" s="24">
        <v>1000</v>
      </c>
      <c r="G17" s="24">
        <v>13000</v>
      </c>
      <c r="H17" s="24">
        <v>80000</v>
      </c>
      <c r="I17" s="24">
        <v>138000</v>
      </c>
      <c r="J17" s="24">
        <v>25000</v>
      </c>
      <c r="K17" s="24">
        <v>0</v>
      </c>
      <c r="L17" s="24">
        <v>5000</v>
      </c>
      <c r="M17" s="24">
        <v>21000</v>
      </c>
      <c r="N17" s="24">
        <v>51000</v>
      </c>
      <c r="O17" s="24">
        <v>31000</v>
      </c>
      <c r="P17" s="24">
        <v>0</v>
      </c>
      <c r="Q17" s="24">
        <v>4000</v>
      </c>
      <c r="R17" s="24">
        <v>36000</v>
      </c>
      <c r="S17" s="24">
        <v>71000</v>
      </c>
    </row>
    <row r="18" spans="2:19">
      <c r="B18" s="42" t="s">
        <v>312</v>
      </c>
      <c r="C18" s="42"/>
      <c r="D18" s="17" t="s">
        <v>68</v>
      </c>
      <c r="E18" s="24">
        <v>205000</v>
      </c>
      <c r="F18" s="24">
        <v>220000</v>
      </c>
      <c r="G18" s="24">
        <v>1000</v>
      </c>
      <c r="H18" s="24">
        <v>27000</v>
      </c>
      <c r="I18" s="24">
        <v>453000</v>
      </c>
      <c r="J18" s="24">
        <v>199000</v>
      </c>
      <c r="K18" s="24">
        <v>265000</v>
      </c>
      <c r="L18" s="24">
        <v>0</v>
      </c>
      <c r="M18" s="24">
        <v>17000</v>
      </c>
      <c r="N18" s="24">
        <v>481000</v>
      </c>
      <c r="O18" s="24">
        <v>202000</v>
      </c>
      <c r="P18" s="24">
        <v>248000</v>
      </c>
      <c r="Q18" s="24">
        <v>1000</v>
      </c>
      <c r="R18" s="24">
        <v>19000</v>
      </c>
      <c r="S18" s="24">
        <v>470000</v>
      </c>
    </row>
    <row r="19" spans="2:19">
      <c r="B19" s="42" t="s">
        <v>999</v>
      </c>
      <c r="C19" s="42"/>
      <c r="D19" s="17" t="s">
        <v>79</v>
      </c>
      <c r="E19" s="24">
        <v>418000</v>
      </c>
      <c r="F19" s="24">
        <v>1028000</v>
      </c>
      <c r="G19" s="24">
        <v>14000</v>
      </c>
      <c r="H19" s="24">
        <v>145000</v>
      </c>
      <c r="I19" s="24">
        <v>1605000</v>
      </c>
      <c r="J19" s="24">
        <v>406000</v>
      </c>
      <c r="K19" s="24">
        <v>442000</v>
      </c>
      <c r="L19" s="24">
        <v>6000</v>
      </c>
      <c r="M19" s="24">
        <v>191000</v>
      </c>
      <c r="N19" s="24">
        <v>1045000</v>
      </c>
      <c r="O19" s="24">
        <v>417000</v>
      </c>
      <c r="P19" s="24">
        <v>392000</v>
      </c>
      <c r="Q19" s="24">
        <v>5000</v>
      </c>
      <c r="R19" s="24">
        <v>169000</v>
      </c>
      <c r="S19" s="24">
        <v>983000</v>
      </c>
    </row>
    <row r="20" spans="2:19">
      <c r="B20" s="12" t="s">
        <v>1183</v>
      </c>
      <c r="C20" s="12" t="s">
        <v>998</v>
      </c>
      <c r="D20" s="17" t="s">
        <v>84</v>
      </c>
      <c r="E20" s="24">
        <v>54000</v>
      </c>
      <c r="F20" s="24">
        <v>223000</v>
      </c>
      <c r="G20" s="24">
        <v>0</v>
      </c>
      <c r="H20" s="24">
        <v>1000</v>
      </c>
      <c r="I20" s="24">
        <v>278000</v>
      </c>
      <c r="J20" s="24">
        <v>39000</v>
      </c>
      <c r="K20" s="24">
        <v>185000</v>
      </c>
      <c r="L20" s="24">
        <v>0</v>
      </c>
      <c r="M20" s="24">
        <v>0</v>
      </c>
      <c r="N20" s="24">
        <v>224000</v>
      </c>
      <c r="O20" s="24">
        <v>37000</v>
      </c>
      <c r="P20" s="24">
        <v>179000</v>
      </c>
      <c r="Q20" s="24">
        <v>0</v>
      </c>
      <c r="R20" s="24">
        <v>0</v>
      </c>
      <c r="S20" s="24">
        <v>216000</v>
      </c>
    </row>
    <row r="21" spans="2:19">
      <c r="B21" s="42" t="s">
        <v>947</v>
      </c>
      <c r="C21" s="40"/>
      <c r="D21" s="17" t="s">
        <v>85</v>
      </c>
      <c r="E21" s="26">
        <v>472000</v>
      </c>
      <c r="F21" s="26">
        <v>1251000</v>
      </c>
      <c r="G21" s="26">
        <v>14000</v>
      </c>
      <c r="H21" s="26">
        <v>146000</v>
      </c>
      <c r="I21" s="24">
        <v>1883000</v>
      </c>
      <c r="J21" s="26">
        <v>445000</v>
      </c>
      <c r="K21" s="26">
        <v>627000</v>
      </c>
      <c r="L21" s="26">
        <v>6000</v>
      </c>
      <c r="M21" s="26">
        <v>191000</v>
      </c>
      <c r="N21" s="24">
        <v>1269000</v>
      </c>
      <c r="O21" s="26">
        <v>454000</v>
      </c>
      <c r="P21" s="26">
        <v>571000</v>
      </c>
      <c r="Q21" s="26">
        <v>5000</v>
      </c>
      <c r="R21" s="26">
        <v>169000</v>
      </c>
      <c r="S21" s="24">
        <v>1199000</v>
      </c>
    </row>
    <row r="22" spans="2:19">
      <c r="B22" s="42" t="s">
        <v>604</v>
      </c>
      <c r="C22" s="46"/>
      <c r="D22" s="17" t="s">
        <v>238</v>
      </c>
      <c r="E22" s="27"/>
      <c r="F22" s="27"/>
      <c r="G22" s="27"/>
      <c r="H22" s="27"/>
      <c r="I22" s="24">
        <v>0</v>
      </c>
      <c r="J22" s="27"/>
      <c r="K22" s="27"/>
      <c r="L22" s="27"/>
      <c r="M22" s="27"/>
      <c r="N22" s="24">
        <v>0</v>
      </c>
      <c r="O22" s="27"/>
      <c r="P22" s="27"/>
      <c r="Q22" s="27"/>
      <c r="R22" s="27"/>
      <c r="S22" s="24">
        <v>0</v>
      </c>
    </row>
    <row r="23" spans="2:19">
      <c r="B23" s="40" t="s">
        <v>720</v>
      </c>
      <c r="C23" s="47"/>
      <c r="D23" s="19" t="s">
        <v>239</v>
      </c>
      <c r="E23" s="27"/>
      <c r="F23" s="27"/>
      <c r="G23" s="27"/>
      <c r="H23" s="27"/>
      <c r="I23" s="26">
        <v>37000</v>
      </c>
      <c r="J23" s="27"/>
      <c r="K23" s="27"/>
      <c r="L23" s="27"/>
      <c r="M23" s="27"/>
      <c r="N23" s="26">
        <v>21000</v>
      </c>
      <c r="O23" s="27"/>
      <c r="P23" s="27"/>
      <c r="Q23" s="27"/>
      <c r="R23" s="27"/>
      <c r="S23" s="26">
        <v>23000</v>
      </c>
    </row>
  </sheetData>
  <mergeCells count="27">
    <mergeCell ref="B22:C22"/>
    <mergeCell ref="B23:C23"/>
    <mergeCell ref="B16:C16"/>
    <mergeCell ref="B17:C17"/>
    <mergeCell ref="B18:C18"/>
    <mergeCell ref="B19:C19"/>
    <mergeCell ref="B21:C21"/>
    <mergeCell ref="O12:S12"/>
    <mergeCell ref="E13:F13"/>
    <mergeCell ref="G13:H13"/>
    <mergeCell ref="I13:I14"/>
    <mergeCell ref="J13:K13"/>
    <mergeCell ref="L13:M13"/>
    <mergeCell ref="N13:N14"/>
    <mergeCell ref="O13:P13"/>
    <mergeCell ref="Q13:R13"/>
    <mergeCell ref="S13:S14"/>
    <mergeCell ref="A6:B6"/>
    <mergeCell ref="A8:B8"/>
    <mergeCell ref="B10:I10"/>
    <mergeCell ref="E12:I12"/>
    <mergeCell ref="J12:N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22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20.81640625" customWidth="1"/>
    <col min="4" max="4" width="8" customWidth="1"/>
    <col min="5" max="16" width="21.54296875" customWidth="1"/>
  </cols>
  <sheetData>
    <row r="1" spans="1:16" ht="13">
      <c r="A1" s="32" t="s">
        <v>250</v>
      </c>
      <c r="B1" s="33"/>
      <c r="C1" s="33"/>
    </row>
    <row r="2" spans="1:16" ht="13">
      <c r="A2" s="32" t="s">
        <v>488</v>
      </c>
      <c r="B2" s="33"/>
      <c r="C2" s="33"/>
    </row>
    <row r="4" spans="1:16">
      <c r="A4" s="34" t="s">
        <v>367</v>
      </c>
      <c r="B4" s="35"/>
      <c r="C4" s="10" t="s">
        <v>41</v>
      </c>
      <c r="D4" s="36" t="s">
        <v>483</v>
      </c>
      <c r="E4" s="36"/>
    </row>
    <row r="5" spans="1:16">
      <c r="A5" s="37" t="s">
        <v>1308</v>
      </c>
      <c r="B5" s="37"/>
      <c r="C5" s="14">
        <v>45930</v>
      </c>
    </row>
    <row r="6" spans="1:16">
      <c r="A6" s="37" t="s">
        <v>1000</v>
      </c>
      <c r="B6" s="37"/>
      <c r="C6" s="13" t="s">
        <v>257</v>
      </c>
    </row>
    <row r="7" spans="1:16">
      <c r="A7" s="2"/>
      <c r="B7" s="2"/>
      <c r="C7" s="15"/>
    </row>
    <row r="8" spans="1:16">
      <c r="A8" s="38" t="s">
        <v>862</v>
      </c>
      <c r="B8" s="38"/>
      <c r="C8" s="16" t="str">
        <f>B11</f>
        <v>660-46.1</v>
      </c>
    </row>
    <row r="9" spans="1:16">
      <c r="A9" s="5" t="s">
        <v>157</v>
      </c>
    </row>
    <row r="10" spans="1:16">
      <c r="B10" s="39" t="s">
        <v>158</v>
      </c>
      <c r="C10" s="33"/>
      <c r="D10" s="33"/>
      <c r="E10" s="33"/>
      <c r="F10" s="33"/>
      <c r="G10" s="33"/>
      <c r="H10" s="33"/>
      <c r="I10" s="33"/>
    </row>
    <row r="11" spans="1:16">
      <c r="B11" s="9" t="s">
        <v>157</v>
      </c>
    </row>
    <row r="12" spans="1:16">
      <c r="E12" s="44" t="s">
        <v>1315</v>
      </c>
      <c r="F12" s="45"/>
      <c r="G12" s="45"/>
      <c r="H12" s="45"/>
      <c r="I12" s="45"/>
      <c r="J12" s="44"/>
      <c r="K12" s="44" t="s">
        <v>1206</v>
      </c>
      <c r="L12" s="45"/>
      <c r="M12" s="45"/>
      <c r="N12" s="45"/>
      <c r="O12" s="45"/>
      <c r="P12" s="44"/>
    </row>
    <row r="13" spans="1:16">
      <c r="E13" s="44" t="s">
        <v>697</v>
      </c>
      <c r="F13" s="45"/>
      <c r="G13" s="45"/>
      <c r="H13" s="45"/>
      <c r="I13" s="45"/>
      <c r="J13" s="44"/>
      <c r="K13" s="44" t="s">
        <v>697</v>
      </c>
      <c r="L13" s="45"/>
      <c r="M13" s="45"/>
      <c r="N13" s="45"/>
      <c r="O13" s="45"/>
      <c r="P13" s="44"/>
    </row>
    <row r="14" spans="1:16">
      <c r="E14" s="44" t="s">
        <v>376</v>
      </c>
      <c r="F14" s="44"/>
      <c r="G14" s="44" t="s">
        <v>713</v>
      </c>
      <c r="H14" s="44"/>
      <c r="I14" s="44" t="s">
        <v>1030</v>
      </c>
      <c r="J14" s="44" t="s">
        <v>820</v>
      </c>
      <c r="K14" s="44" t="s">
        <v>376</v>
      </c>
      <c r="L14" s="44"/>
      <c r="M14" s="44" t="s">
        <v>713</v>
      </c>
      <c r="N14" s="44"/>
      <c r="O14" s="44" t="s">
        <v>1030</v>
      </c>
      <c r="P14" s="44" t="s">
        <v>820</v>
      </c>
    </row>
    <row r="15" spans="1:16">
      <c r="E15" s="20" t="s">
        <v>1252</v>
      </c>
      <c r="F15" s="20" t="s">
        <v>1196</v>
      </c>
      <c r="G15" s="20" t="s">
        <v>388</v>
      </c>
      <c r="H15" s="20" t="s">
        <v>714</v>
      </c>
      <c r="I15" s="44"/>
      <c r="J15" s="44"/>
      <c r="K15" s="20" t="s">
        <v>1252</v>
      </c>
      <c r="L15" s="20" t="s">
        <v>1196</v>
      </c>
      <c r="M15" s="20" t="s">
        <v>388</v>
      </c>
      <c r="N15" s="20" t="s">
        <v>714</v>
      </c>
      <c r="O15" s="44"/>
      <c r="P15" s="44"/>
    </row>
    <row r="16" spans="1:16">
      <c r="E16" s="17" t="s">
        <v>35</v>
      </c>
      <c r="F16" s="17" t="s">
        <v>50</v>
      </c>
      <c r="G16" s="17" t="s">
        <v>68</v>
      </c>
      <c r="H16" s="17" t="s">
        <v>79</v>
      </c>
      <c r="I16" s="17" t="s">
        <v>84</v>
      </c>
      <c r="J16" s="17" t="s">
        <v>85</v>
      </c>
      <c r="K16" s="17" t="s">
        <v>35</v>
      </c>
      <c r="L16" s="17" t="s">
        <v>50</v>
      </c>
      <c r="M16" s="17" t="s">
        <v>68</v>
      </c>
      <c r="N16" s="17" t="s">
        <v>79</v>
      </c>
      <c r="O16" s="17" t="s">
        <v>84</v>
      </c>
      <c r="P16" s="17" t="s">
        <v>85</v>
      </c>
    </row>
    <row r="17" spans="2:16">
      <c r="B17" s="42" t="s">
        <v>979</v>
      </c>
      <c r="C17" s="42"/>
      <c r="D17" s="17" t="s">
        <v>35</v>
      </c>
      <c r="E17" s="24">
        <v>71000</v>
      </c>
      <c r="F17" s="24">
        <v>405000</v>
      </c>
      <c r="G17" s="24">
        <v>0</v>
      </c>
      <c r="H17" s="24">
        <v>3000</v>
      </c>
      <c r="I17" s="24">
        <v>479000</v>
      </c>
      <c r="J17" s="24">
        <v>1000</v>
      </c>
      <c r="K17" s="24">
        <v>57000</v>
      </c>
      <c r="L17" s="24">
        <v>3000</v>
      </c>
      <c r="M17" s="24">
        <v>0</v>
      </c>
      <c r="N17" s="24">
        <v>8000</v>
      </c>
      <c r="O17" s="24">
        <v>68000</v>
      </c>
      <c r="P17" s="24">
        <v>-6000</v>
      </c>
    </row>
    <row r="18" spans="2:16">
      <c r="B18" s="42" t="s">
        <v>314</v>
      </c>
      <c r="C18" s="42"/>
      <c r="D18" s="17" t="s">
        <v>50</v>
      </c>
      <c r="E18" s="24">
        <v>7000</v>
      </c>
      <c r="F18" s="24">
        <v>0</v>
      </c>
      <c r="G18" s="24">
        <v>7000</v>
      </c>
      <c r="H18" s="24">
        <v>17000</v>
      </c>
      <c r="I18" s="24">
        <v>31000</v>
      </c>
      <c r="J18" s="24">
        <v>-1000</v>
      </c>
      <c r="K18" s="24">
        <v>4000</v>
      </c>
      <c r="L18" s="24">
        <v>0</v>
      </c>
      <c r="M18" s="24">
        <v>1000</v>
      </c>
      <c r="N18" s="24">
        <v>9000</v>
      </c>
      <c r="O18" s="24">
        <v>14000</v>
      </c>
      <c r="P18" s="24">
        <v>0</v>
      </c>
    </row>
    <row r="19" spans="2:16">
      <c r="B19" s="42" t="s">
        <v>312</v>
      </c>
      <c r="C19" s="42"/>
      <c r="D19" s="17" t="s">
        <v>68</v>
      </c>
      <c r="E19" s="24">
        <v>81000</v>
      </c>
      <c r="F19" s="24">
        <v>0</v>
      </c>
      <c r="G19" s="24">
        <v>1000</v>
      </c>
      <c r="H19" s="24">
        <v>5000</v>
      </c>
      <c r="I19" s="24">
        <v>87000</v>
      </c>
      <c r="J19" s="24">
        <v>-6000</v>
      </c>
      <c r="K19" s="24">
        <v>86000</v>
      </c>
      <c r="L19" s="24">
        <v>0</v>
      </c>
      <c r="M19" s="24">
        <v>0</v>
      </c>
      <c r="N19" s="24">
        <v>5000</v>
      </c>
      <c r="O19" s="24">
        <v>91000</v>
      </c>
      <c r="P19" s="24">
        <v>-11000</v>
      </c>
    </row>
    <row r="20" spans="2:16">
      <c r="B20" s="42" t="s">
        <v>999</v>
      </c>
      <c r="C20" s="42"/>
      <c r="D20" s="17" t="s">
        <v>79</v>
      </c>
      <c r="E20" s="24">
        <v>159000</v>
      </c>
      <c r="F20" s="24">
        <v>405000</v>
      </c>
      <c r="G20" s="24">
        <v>8000</v>
      </c>
      <c r="H20" s="24">
        <v>25000</v>
      </c>
      <c r="I20" s="24">
        <v>597000</v>
      </c>
      <c r="J20" s="24">
        <v>-6000</v>
      </c>
      <c r="K20" s="24">
        <v>147000</v>
      </c>
      <c r="L20" s="24">
        <v>3000</v>
      </c>
      <c r="M20" s="24">
        <v>1000</v>
      </c>
      <c r="N20" s="24">
        <v>22000</v>
      </c>
      <c r="O20" s="24">
        <v>173000</v>
      </c>
      <c r="P20" s="24">
        <v>-17000</v>
      </c>
    </row>
    <row r="21" spans="2:16">
      <c r="B21" s="12" t="s">
        <v>1183</v>
      </c>
      <c r="C21" s="12" t="s">
        <v>998</v>
      </c>
      <c r="D21" s="17" t="s">
        <v>84</v>
      </c>
      <c r="E21" s="24">
        <v>0</v>
      </c>
      <c r="F21" s="24">
        <v>81000</v>
      </c>
      <c r="G21" s="24">
        <v>0</v>
      </c>
      <c r="H21" s="24">
        <v>0</v>
      </c>
      <c r="I21" s="24">
        <v>81000</v>
      </c>
      <c r="J21" s="24">
        <v>0</v>
      </c>
      <c r="K21" s="24">
        <v>0</v>
      </c>
      <c r="L21" s="24">
        <v>185000</v>
      </c>
      <c r="M21" s="24">
        <v>0</v>
      </c>
      <c r="N21" s="24">
        <v>0</v>
      </c>
      <c r="O21" s="24">
        <v>185000</v>
      </c>
      <c r="P21" s="24">
        <v>0</v>
      </c>
    </row>
    <row r="22" spans="2:16">
      <c r="B22" s="40" t="s">
        <v>947</v>
      </c>
      <c r="C22" s="40"/>
      <c r="D22" s="19" t="s">
        <v>85</v>
      </c>
      <c r="E22" s="26">
        <v>159000</v>
      </c>
      <c r="F22" s="26">
        <v>486000</v>
      </c>
      <c r="G22" s="26">
        <v>8000</v>
      </c>
      <c r="H22" s="26">
        <v>25000</v>
      </c>
      <c r="I22" s="26">
        <v>678000</v>
      </c>
      <c r="J22" s="26">
        <v>-6000</v>
      </c>
      <c r="K22" s="26">
        <v>147000</v>
      </c>
      <c r="L22" s="26">
        <v>188000</v>
      </c>
      <c r="M22" s="26">
        <v>1000</v>
      </c>
      <c r="N22" s="26">
        <v>22000</v>
      </c>
      <c r="O22" s="26">
        <v>358000</v>
      </c>
      <c r="P22" s="26">
        <v>-17000</v>
      </c>
    </row>
  </sheetData>
  <mergeCells count="25">
    <mergeCell ref="B17:C17"/>
    <mergeCell ref="B18:C18"/>
    <mergeCell ref="B19:C19"/>
    <mergeCell ref="B20:C20"/>
    <mergeCell ref="B22:C22"/>
    <mergeCell ref="E13:J13"/>
    <mergeCell ref="K13:P13"/>
    <mergeCell ref="E14:F14"/>
    <mergeCell ref="G14:H14"/>
    <mergeCell ref="I14:I15"/>
    <mergeCell ref="J14:J15"/>
    <mergeCell ref="K14:L14"/>
    <mergeCell ref="M14:N14"/>
    <mergeCell ref="O14:O15"/>
    <mergeCell ref="P14:P15"/>
    <mergeCell ref="A6:B6"/>
    <mergeCell ref="A8:B8"/>
    <mergeCell ref="B10:I10"/>
    <mergeCell ref="E12:J12"/>
    <mergeCell ref="K12:P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22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20.81640625" customWidth="1"/>
    <col min="4" max="4" width="8" customWidth="1"/>
    <col min="5" max="16" width="21.54296875" customWidth="1"/>
  </cols>
  <sheetData>
    <row r="1" spans="1:16" ht="13">
      <c r="A1" s="32" t="s">
        <v>250</v>
      </c>
      <c r="B1" s="33"/>
      <c r="C1" s="33"/>
    </row>
    <row r="2" spans="1:16" ht="13">
      <c r="A2" s="32" t="s">
        <v>488</v>
      </c>
      <c r="B2" s="33"/>
      <c r="C2" s="33"/>
    </row>
    <row r="4" spans="1:16">
      <c r="A4" s="34" t="s">
        <v>367</v>
      </c>
      <c r="B4" s="35"/>
      <c r="C4" s="10" t="s">
        <v>41</v>
      </c>
      <c r="D4" s="36" t="s">
        <v>483</v>
      </c>
      <c r="E4" s="36"/>
    </row>
    <row r="5" spans="1:16">
      <c r="A5" s="37" t="s">
        <v>1308</v>
      </c>
      <c r="B5" s="37"/>
      <c r="C5" s="14">
        <v>45930</v>
      </c>
    </row>
    <row r="6" spans="1:16">
      <c r="A6" s="37" t="s">
        <v>1000</v>
      </c>
      <c r="B6" s="37"/>
      <c r="C6" s="13" t="s">
        <v>257</v>
      </c>
    </row>
    <row r="7" spans="1:16">
      <c r="A7" s="2"/>
      <c r="B7" s="2"/>
      <c r="C7" s="15"/>
    </row>
    <row r="8" spans="1:16">
      <c r="A8" s="38" t="s">
        <v>862</v>
      </c>
      <c r="B8" s="38"/>
      <c r="C8" s="16" t="str">
        <f>B11</f>
        <v>660-46.2</v>
      </c>
    </row>
    <row r="9" spans="1:16">
      <c r="A9" s="5" t="s">
        <v>159</v>
      </c>
    </row>
    <row r="10" spans="1:16">
      <c r="B10" s="39" t="s">
        <v>160</v>
      </c>
      <c r="C10" s="33"/>
      <c r="D10" s="33"/>
      <c r="E10" s="33"/>
      <c r="F10" s="33"/>
      <c r="G10" s="33"/>
      <c r="H10" s="33"/>
      <c r="I10" s="33"/>
    </row>
    <row r="11" spans="1:16">
      <c r="B11" s="9" t="s">
        <v>159</v>
      </c>
    </row>
    <row r="12" spans="1:16">
      <c r="E12" s="44" t="s">
        <v>881</v>
      </c>
      <c r="F12" s="45"/>
      <c r="G12" s="45"/>
      <c r="H12" s="45"/>
      <c r="I12" s="45"/>
      <c r="J12" s="44"/>
      <c r="K12" s="44" t="s">
        <v>882</v>
      </c>
      <c r="L12" s="45"/>
      <c r="M12" s="45"/>
      <c r="N12" s="45"/>
      <c r="O12" s="45"/>
      <c r="P12" s="44"/>
    </row>
    <row r="13" spans="1:16">
      <c r="E13" s="44" t="s">
        <v>697</v>
      </c>
      <c r="F13" s="45"/>
      <c r="G13" s="45"/>
      <c r="H13" s="45"/>
      <c r="I13" s="45"/>
      <c r="J13" s="44"/>
      <c r="K13" s="44" t="s">
        <v>697</v>
      </c>
      <c r="L13" s="45"/>
      <c r="M13" s="45"/>
      <c r="N13" s="45"/>
      <c r="O13" s="45"/>
      <c r="P13" s="44"/>
    </row>
    <row r="14" spans="1:16">
      <c r="E14" s="44" t="s">
        <v>376</v>
      </c>
      <c r="F14" s="44"/>
      <c r="G14" s="44" t="s">
        <v>713</v>
      </c>
      <c r="H14" s="44"/>
      <c r="I14" s="44" t="s">
        <v>1030</v>
      </c>
      <c r="J14" s="44" t="s">
        <v>820</v>
      </c>
      <c r="K14" s="44" t="s">
        <v>376</v>
      </c>
      <c r="L14" s="44"/>
      <c r="M14" s="44" t="s">
        <v>713</v>
      </c>
      <c r="N14" s="44"/>
      <c r="O14" s="44" t="s">
        <v>1030</v>
      </c>
      <c r="P14" s="44" t="s">
        <v>820</v>
      </c>
    </row>
    <row r="15" spans="1:16">
      <c r="E15" s="20" t="s">
        <v>1252</v>
      </c>
      <c r="F15" s="20" t="s">
        <v>1196</v>
      </c>
      <c r="G15" s="20" t="s">
        <v>388</v>
      </c>
      <c r="H15" s="20" t="s">
        <v>714</v>
      </c>
      <c r="I15" s="44"/>
      <c r="J15" s="44"/>
      <c r="K15" s="20" t="s">
        <v>1252</v>
      </c>
      <c r="L15" s="20" t="s">
        <v>1196</v>
      </c>
      <c r="M15" s="20" t="s">
        <v>388</v>
      </c>
      <c r="N15" s="20" t="s">
        <v>714</v>
      </c>
      <c r="O15" s="44"/>
      <c r="P15" s="44"/>
    </row>
    <row r="16" spans="1:16">
      <c r="E16" s="17" t="s">
        <v>35</v>
      </c>
      <c r="F16" s="17" t="s">
        <v>50</v>
      </c>
      <c r="G16" s="17" t="s">
        <v>68</v>
      </c>
      <c r="H16" s="17" t="s">
        <v>79</v>
      </c>
      <c r="I16" s="17" t="s">
        <v>84</v>
      </c>
      <c r="J16" s="17" t="s">
        <v>85</v>
      </c>
      <c r="K16" s="17" t="s">
        <v>35</v>
      </c>
      <c r="L16" s="17" t="s">
        <v>50</v>
      </c>
      <c r="M16" s="17" t="s">
        <v>68</v>
      </c>
      <c r="N16" s="17" t="s">
        <v>79</v>
      </c>
      <c r="O16" s="17" t="s">
        <v>84</v>
      </c>
      <c r="P16" s="17" t="s">
        <v>85</v>
      </c>
    </row>
    <row r="17" spans="2:16">
      <c r="B17" s="42" t="s">
        <v>979</v>
      </c>
      <c r="C17" s="42"/>
      <c r="D17" s="17" t="s">
        <v>35</v>
      </c>
      <c r="E17" s="24">
        <v>116000</v>
      </c>
      <c r="F17" s="24">
        <v>704000</v>
      </c>
      <c r="G17" s="24">
        <v>0</v>
      </c>
      <c r="H17" s="24">
        <v>9000</v>
      </c>
      <c r="I17" s="24">
        <v>829000</v>
      </c>
      <c r="J17" s="24">
        <v>37000</v>
      </c>
      <c r="K17" s="24">
        <v>101000</v>
      </c>
      <c r="L17" s="24">
        <v>77000</v>
      </c>
      <c r="M17" s="24">
        <v>0</v>
      </c>
      <c r="N17" s="24">
        <v>15000</v>
      </c>
      <c r="O17" s="24">
        <v>193000</v>
      </c>
      <c r="P17" s="24">
        <v>64000</v>
      </c>
    </row>
    <row r="18" spans="2:16">
      <c r="B18" s="42" t="s">
        <v>314</v>
      </c>
      <c r="C18" s="42"/>
      <c r="D18" s="17" t="s">
        <v>50</v>
      </c>
      <c r="E18" s="24">
        <v>16000</v>
      </c>
      <c r="F18" s="24">
        <v>0</v>
      </c>
      <c r="G18" s="24">
        <v>11000</v>
      </c>
      <c r="H18" s="24">
        <v>49000</v>
      </c>
      <c r="I18" s="24">
        <v>76000</v>
      </c>
      <c r="J18" s="24">
        <v>0</v>
      </c>
      <c r="K18" s="24">
        <v>14000</v>
      </c>
      <c r="L18" s="24">
        <v>0</v>
      </c>
      <c r="M18" s="24">
        <v>5000</v>
      </c>
      <c r="N18" s="24">
        <v>21000</v>
      </c>
      <c r="O18" s="24">
        <v>40000</v>
      </c>
      <c r="P18" s="24">
        <v>0</v>
      </c>
    </row>
    <row r="19" spans="2:16">
      <c r="B19" s="42" t="s">
        <v>312</v>
      </c>
      <c r="C19" s="42"/>
      <c r="D19" s="17" t="s">
        <v>68</v>
      </c>
      <c r="E19" s="24">
        <v>148000</v>
      </c>
      <c r="F19" s="24">
        <v>13000</v>
      </c>
      <c r="G19" s="24">
        <v>1000</v>
      </c>
      <c r="H19" s="24">
        <v>13000</v>
      </c>
      <c r="I19" s="24">
        <v>175000</v>
      </c>
      <c r="J19" s="24">
        <v>46000</v>
      </c>
      <c r="K19" s="24">
        <v>140000</v>
      </c>
      <c r="L19" s="24">
        <v>15000</v>
      </c>
      <c r="M19" s="24">
        <v>0</v>
      </c>
      <c r="N19" s="24">
        <v>12000</v>
      </c>
      <c r="O19" s="24">
        <v>167000</v>
      </c>
      <c r="P19" s="24">
        <v>46000</v>
      </c>
    </row>
    <row r="20" spans="2:16">
      <c r="B20" s="42" t="s">
        <v>999</v>
      </c>
      <c r="C20" s="42"/>
      <c r="D20" s="17" t="s">
        <v>79</v>
      </c>
      <c r="E20" s="24">
        <v>280000</v>
      </c>
      <c r="F20" s="24">
        <v>717000</v>
      </c>
      <c r="G20" s="24">
        <v>12000</v>
      </c>
      <c r="H20" s="24">
        <v>71000</v>
      </c>
      <c r="I20" s="24">
        <v>1080000</v>
      </c>
      <c r="J20" s="24">
        <v>83000</v>
      </c>
      <c r="K20" s="24">
        <v>255000</v>
      </c>
      <c r="L20" s="24">
        <v>92000</v>
      </c>
      <c r="M20" s="24">
        <v>5000</v>
      </c>
      <c r="N20" s="24">
        <v>48000</v>
      </c>
      <c r="O20" s="24">
        <v>400000</v>
      </c>
      <c r="P20" s="24">
        <v>110000</v>
      </c>
    </row>
    <row r="21" spans="2:16">
      <c r="B21" s="12" t="s">
        <v>1183</v>
      </c>
      <c r="C21" s="12" t="s">
        <v>998</v>
      </c>
      <c r="D21" s="17" t="s">
        <v>84</v>
      </c>
      <c r="E21" s="24">
        <v>26000</v>
      </c>
      <c r="F21" s="24">
        <v>82000</v>
      </c>
      <c r="G21" s="24">
        <v>0</v>
      </c>
      <c r="H21" s="24">
        <v>0</v>
      </c>
      <c r="I21" s="24">
        <v>108000</v>
      </c>
      <c r="J21" s="24">
        <v>0</v>
      </c>
      <c r="K21" s="24">
        <v>0</v>
      </c>
      <c r="L21" s="24">
        <v>185000</v>
      </c>
      <c r="M21" s="24">
        <v>0</v>
      </c>
      <c r="N21" s="24">
        <v>0</v>
      </c>
      <c r="O21" s="24">
        <v>185000</v>
      </c>
      <c r="P21" s="24">
        <v>0</v>
      </c>
    </row>
    <row r="22" spans="2:16">
      <c r="B22" s="40" t="s">
        <v>947</v>
      </c>
      <c r="C22" s="40"/>
      <c r="D22" s="19" t="s">
        <v>85</v>
      </c>
      <c r="E22" s="26">
        <v>306000</v>
      </c>
      <c r="F22" s="26">
        <v>799000</v>
      </c>
      <c r="G22" s="26">
        <v>12000</v>
      </c>
      <c r="H22" s="26">
        <v>71000</v>
      </c>
      <c r="I22" s="26">
        <v>1188000</v>
      </c>
      <c r="J22" s="26">
        <v>83000</v>
      </c>
      <c r="K22" s="26">
        <v>255000</v>
      </c>
      <c r="L22" s="26">
        <v>277000</v>
      </c>
      <c r="M22" s="26">
        <v>5000</v>
      </c>
      <c r="N22" s="26">
        <v>48000</v>
      </c>
      <c r="O22" s="26">
        <v>585000</v>
      </c>
      <c r="P22" s="26">
        <v>110000</v>
      </c>
    </row>
  </sheetData>
  <mergeCells count="25">
    <mergeCell ref="B17:C17"/>
    <mergeCell ref="B18:C18"/>
    <mergeCell ref="B19:C19"/>
    <mergeCell ref="B20:C20"/>
    <mergeCell ref="B22:C22"/>
    <mergeCell ref="E13:J13"/>
    <mergeCell ref="K13:P13"/>
    <mergeCell ref="E14:F14"/>
    <mergeCell ref="G14:H14"/>
    <mergeCell ref="I14:I15"/>
    <mergeCell ref="J14:J15"/>
    <mergeCell ref="K14:L14"/>
    <mergeCell ref="M14:N14"/>
    <mergeCell ref="O14:O15"/>
    <mergeCell ref="P14:P15"/>
    <mergeCell ref="A6:B6"/>
    <mergeCell ref="A8:B8"/>
    <mergeCell ref="B10:I10"/>
    <mergeCell ref="E12:J12"/>
    <mergeCell ref="K12:P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H22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20.81640625" customWidth="1"/>
    <col min="4" max="4" width="8" customWidth="1"/>
    <col min="5" max="34" width="21.54296875" customWidth="1"/>
  </cols>
  <sheetData>
    <row r="1" spans="1:34" ht="13">
      <c r="A1" s="32" t="s">
        <v>250</v>
      </c>
      <c r="B1" s="33"/>
      <c r="C1" s="33"/>
    </row>
    <row r="2" spans="1:34" ht="13">
      <c r="A2" s="32" t="s">
        <v>488</v>
      </c>
      <c r="B2" s="33"/>
      <c r="C2" s="33"/>
    </row>
    <row r="4" spans="1:34">
      <c r="A4" s="34" t="s">
        <v>367</v>
      </c>
      <c r="B4" s="35"/>
      <c r="C4" s="10" t="s">
        <v>41</v>
      </c>
      <c r="D4" s="36" t="s">
        <v>483</v>
      </c>
      <c r="E4" s="36"/>
    </row>
    <row r="5" spans="1:34">
      <c r="A5" s="37" t="s">
        <v>1308</v>
      </c>
      <c r="B5" s="37"/>
      <c r="C5" s="14">
        <v>45930</v>
      </c>
    </row>
    <row r="6" spans="1:34">
      <c r="A6" s="37" t="s">
        <v>1000</v>
      </c>
      <c r="B6" s="37"/>
      <c r="C6" s="13" t="s">
        <v>257</v>
      </c>
    </row>
    <row r="7" spans="1:34">
      <c r="A7" s="2"/>
      <c r="B7" s="2"/>
      <c r="C7" s="15"/>
    </row>
    <row r="8" spans="1:34">
      <c r="A8" s="38" t="s">
        <v>862</v>
      </c>
      <c r="B8" s="38"/>
      <c r="C8" s="16" t="str">
        <f>B11</f>
        <v>660-46.3</v>
      </c>
    </row>
    <row r="9" spans="1:34">
      <c r="A9" s="5" t="s">
        <v>161</v>
      </c>
    </row>
    <row r="10" spans="1:34">
      <c r="B10" s="39" t="s">
        <v>162</v>
      </c>
      <c r="C10" s="33"/>
      <c r="D10" s="33"/>
      <c r="E10" s="33"/>
      <c r="F10" s="33"/>
      <c r="G10" s="33"/>
      <c r="H10" s="33"/>
      <c r="I10" s="33"/>
    </row>
    <row r="11" spans="1:34">
      <c r="B11" s="9" t="s">
        <v>161</v>
      </c>
    </row>
    <row r="12" spans="1:34">
      <c r="E12" s="44" t="s">
        <v>1315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4"/>
      <c r="T12" s="44" t="s">
        <v>1206</v>
      </c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4"/>
    </row>
    <row r="13" spans="1:34">
      <c r="E13" s="44" t="s">
        <v>607</v>
      </c>
      <c r="F13" s="45"/>
      <c r="G13" s="45"/>
      <c r="H13" s="45"/>
      <c r="I13" s="45"/>
      <c r="J13" s="44"/>
      <c r="K13" s="44" t="s">
        <v>522</v>
      </c>
      <c r="L13" s="45"/>
      <c r="M13" s="45"/>
      <c r="N13" s="44"/>
      <c r="O13" s="44" t="s">
        <v>606</v>
      </c>
      <c r="P13" s="45"/>
      <c r="Q13" s="45"/>
      <c r="R13" s="45"/>
      <c r="S13" s="44"/>
      <c r="T13" s="44" t="s">
        <v>607</v>
      </c>
      <c r="U13" s="45"/>
      <c r="V13" s="45"/>
      <c r="W13" s="45"/>
      <c r="X13" s="45"/>
      <c r="Y13" s="44"/>
      <c r="Z13" s="44" t="s">
        <v>522</v>
      </c>
      <c r="AA13" s="45"/>
      <c r="AB13" s="45"/>
      <c r="AC13" s="44"/>
      <c r="AD13" s="44" t="s">
        <v>606</v>
      </c>
      <c r="AE13" s="45"/>
      <c r="AF13" s="45"/>
      <c r="AG13" s="45"/>
      <c r="AH13" s="44"/>
    </row>
    <row r="14" spans="1:34">
      <c r="E14" s="20" t="s">
        <v>697</v>
      </c>
      <c r="F14" s="20" t="s">
        <v>1</v>
      </c>
      <c r="G14" s="20" t="s">
        <v>583</v>
      </c>
      <c r="H14" s="20" t="s">
        <v>584</v>
      </c>
      <c r="I14" s="20" t="s">
        <v>416</v>
      </c>
      <c r="J14" s="20" t="s">
        <v>405</v>
      </c>
      <c r="K14" s="20" t="s">
        <v>583</v>
      </c>
      <c r="L14" s="20" t="s">
        <v>848</v>
      </c>
      <c r="M14" s="20" t="s">
        <v>847</v>
      </c>
      <c r="N14" s="20" t="s">
        <v>406</v>
      </c>
      <c r="O14" s="20" t="s">
        <v>697</v>
      </c>
      <c r="P14" s="20" t="s">
        <v>583</v>
      </c>
      <c r="Q14" s="20" t="s">
        <v>584</v>
      </c>
      <c r="R14" s="20" t="s">
        <v>416</v>
      </c>
      <c r="S14" s="20" t="s">
        <v>405</v>
      </c>
      <c r="T14" s="20" t="s">
        <v>697</v>
      </c>
      <c r="U14" s="20" t="s">
        <v>1</v>
      </c>
      <c r="V14" s="20" t="s">
        <v>583</v>
      </c>
      <c r="W14" s="20" t="s">
        <v>584</v>
      </c>
      <c r="X14" s="20" t="s">
        <v>416</v>
      </c>
      <c r="Y14" s="20" t="s">
        <v>405</v>
      </c>
      <c r="Z14" s="20" t="s">
        <v>583</v>
      </c>
      <c r="AA14" s="20" t="s">
        <v>848</v>
      </c>
      <c r="AB14" s="20" t="s">
        <v>847</v>
      </c>
      <c r="AC14" s="20" t="s">
        <v>406</v>
      </c>
      <c r="AD14" s="20" t="s">
        <v>697</v>
      </c>
      <c r="AE14" s="20" t="s">
        <v>583</v>
      </c>
      <c r="AF14" s="20" t="s">
        <v>584</v>
      </c>
      <c r="AG14" s="20" t="s">
        <v>416</v>
      </c>
      <c r="AH14" s="20" t="s">
        <v>405</v>
      </c>
    </row>
    <row r="15" spans="1:34">
      <c r="E15" s="20" t="s">
        <v>735</v>
      </c>
      <c r="F15" s="20" t="s">
        <v>0</v>
      </c>
      <c r="G15" s="20" t="s">
        <v>735</v>
      </c>
      <c r="H15" s="20" t="s">
        <v>735</v>
      </c>
      <c r="I15" s="20" t="s">
        <v>735</v>
      </c>
      <c r="J15" s="20" t="s">
        <v>735</v>
      </c>
      <c r="K15" s="20" t="s">
        <v>735</v>
      </c>
      <c r="L15" s="20" t="s">
        <v>0</v>
      </c>
      <c r="M15" s="20" t="s">
        <v>609</v>
      </c>
      <c r="N15" s="20" t="s">
        <v>609</v>
      </c>
      <c r="O15" s="20" t="s">
        <v>735</v>
      </c>
      <c r="P15" s="20" t="s">
        <v>735</v>
      </c>
      <c r="Q15" s="20" t="s">
        <v>735</v>
      </c>
      <c r="R15" s="20" t="s">
        <v>735</v>
      </c>
      <c r="S15" s="20" t="s">
        <v>735</v>
      </c>
      <c r="T15" s="20" t="s">
        <v>735</v>
      </c>
      <c r="U15" s="20" t="s">
        <v>0</v>
      </c>
      <c r="V15" s="20" t="s">
        <v>735</v>
      </c>
      <c r="W15" s="20" t="s">
        <v>735</v>
      </c>
      <c r="X15" s="20" t="s">
        <v>735</v>
      </c>
      <c r="Y15" s="20" t="s">
        <v>735</v>
      </c>
      <c r="Z15" s="20" t="s">
        <v>735</v>
      </c>
      <c r="AA15" s="20" t="s">
        <v>0</v>
      </c>
      <c r="AB15" s="20" t="s">
        <v>609</v>
      </c>
      <c r="AC15" s="20" t="s">
        <v>609</v>
      </c>
      <c r="AD15" s="20" t="s">
        <v>735</v>
      </c>
      <c r="AE15" s="20" t="s">
        <v>735</v>
      </c>
      <c r="AF15" s="20" t="s">
        <v>735</v>
      </c>
      <c r="AG15" s="20" t="s">
        <v>735</v>
      </c>
      <c r="AH15" s="20" t="s">
        <v>735</v>
      </c>
    </row>
    <row r="16" spans="1:34">
      <c r="E16" s="17" t="s">
        <v>35</v>
      </c>
      <c r="F16" s="17" t="s">
        <v>50</v>
      </c>
      <c r="G16" s="17" t="s">
        <v>68</v>
      </c>
      <c r="H16" s="17" t="s">
        <v>79</v>
      </c>
      <c r="I16" s="17" t="s">
        <v>84</v>
      </c>
      <c r="J16" s="17" t="s">
        <v>85</v>
      </c>
      <c r="K16" s="17" t="s">
        <v>238</v>
      </c>
      <c r="L16" s="17" t="s">
        <v>239</v>
      </c>
      <c r="M16" s="17" t="s">
        <v>240</v>
      </c>
      <c r="N16" s="17" t="s">
        <v>37</v>
      </c>
      <c r="O16" s="17" t="s">
        <v>39</v>
      </c>
      <c r="P16" s="17" t="s">
        <v>40</v>
      </c>
      <c r="Q16" s="17" t="s">
        <v>43</v>
      </c>
      <c r="R16" s="17" t="s">
        <v>44</v>
      </c>
      <c r="S16" s="17" t="s">
        <v>45</v>
      </c>
      <c r="T16" s="17" t="s">
        <v>35</v>
      </c>
      <c r="U16" s="17" t="s">
        <v>50</v>
      </c>
      <c r="V16" s="17" t="s">
        <v>68</v>
      </c>
      <c r="W16" s="17" t="s">
        <v>79</v>
      </c>
      <c r="X16" s="17" t="s">
        <v>84</v>
      </c>
      <c r="Y16" s="17" t="s">
        <v>85</v>
      </c>
      <c r="Z16" s="17" t="s">
        <v>238</v>
      </c>
      <c r="AA16" s="17" t="s">
        <v>239</v>
      </c>
      <c r="AB16" s="17" t="s">
        <v>240</v>
      </c>
      <c r="AC16" s="17" t="s">
        <v>37</v>
      </c>
      <c r="AD16" s="17" t="s">
        <v>39</v>
      </c>
      <c r="AE16" s="17" t="s">
        <v>40</v>
      </c>
      <c r="AF16" s="17" t="s">
        <v>43</v>
      </c>
      <c r="AG16" s="17" t="s">
        <v>44</v>
      </c>
      <c r="AH16" s="17" t="s">
        <v>45</v>
      </c>
    </row>
    <row r="17" spans="2:34">
      <c r="B17" s="42" t="s">
        <v>979</v>
      </c>
      <c r="C17" s="42"/>
      <c r="D17" s="17" t="s">
        <v>35</v>
      </c>
      <c r="E17" s="24">
        <v>479000</v>
      </c>
      <c r="F17" s="22">
        <v>0.18</v>
      </c>
      <c r="G17" s="24">
        <v>0</v>
      </c>
      <c r="H17" s="24">
        <v>4000</v>
      </c>
      <c r="I17" s="24">
        <v>475000</v>
      </c>
      <c r="J17" s="24">
        <v>0</v>
      </c>
      <c r="K17" s="24">
        <v>20000</v>
      </c>
      <c r="L17" s="22">
        <v>2.13</v>
      </c>
      <c r="M17" s="22">
        <v>7</v>
      </c>
      <c r="N17" s="22">
        <v>0</v>
      </c>
      <c r="O17" s="24">
        <v>11000</v>
      </c>
      <c r="P17" s="24">
        <v>0</v>
      </c>
      <c r="Q17" s="24">
        <v>0</v>
      </c>
      <c r="R17" s="24">
        <v>11000</v>
      </c>
      <c r="S17" s="24">
        <v>0</v>
      </c>
      <c r="T17" s="24">
        <v>68000</v>
      </c>
      <c r="U17" s="22">
        <v>0.03</v>
      </c>
      <c r="V17" s="24">
        <v>0</v>
      </c>
      <c r="W17" s="24">
        <v>4000</v>
      </c>
      <c r="X17" s="24">
        <v>64000</v>
      </c>
      <c r="Y17" s="24">
        <v>0</v>
      </c>
      <c r="Z17" s="24">
        <v>28000</v>
      </c>
      <c r="AA17" s="22">
        <v>2.5499999999999998</v>
      </c>
      <c r="AB17" s="22">
        <v>34</v>
      </c>
      <c r="AC17" s="22">
        <v>0</v>
      </c>
      <c r="AD17" s="24">
        <v>46000</v>
      </c>
      <c r="AE17" s="24">
        <v>0</v>
      </c>
      <c r="AF17" s="24">
        <v>1000</v>
      </c>
      <c r="AG17" s="24">
        <v>29000</v>
      </c>
      <c r="AH17" s="24">
        <v>0</v>
      </c>
    </row>
    <row r="18" spans="2:34">
      <c r="B18" s="42" t="s">
        <v>314</v>
      </c>
      <c r="C18" s="42"/>
      <c r="D18" s="17" t="s">
        <v>50</v>
      </c>
      <c r="E18" s="24">
        <v>31000</v>
      </c>
      <c r="F18" s="22">
        <v>0.02</v>
      </c>
      <c r="G18" s="24">
        <v>0</v>
      </c>
      <c r="H18" s="24">
        <v>3000</v>
      </c>
      <c r="I18" s="24">
        <v>28000</v>
      </c>
      <c r="J18" s="24">
        <v>0</v>
      </c>
      <c r="K18" s="24">
        <v>1000</v>
      </c>
      <c r="L18" s="22">
        <v>1.34</v>
      </c>
      <c r="M18" s="22">
        <v>25</v>
      </c>
      <c r="N18" s="22">
        <v>0</v>
      </c>
      <c r="O18" s="24">
        <v>17000</v>
      </c>
      <c r="P18" s="24">
        <v>0</v>
      </c>
      <c r="Q18" s="24">
        <v>1000</v>
      </c>
      <c r="R18" s="24">
        <v>16000</v>
      </c>
      <c r="S18" s="24">
        <v>0</v>
      </c>
      <c r="T18" s="24">
        <v>14000</v>
      </c>
      <c r="U18" s="22">
        <v>0.01</v>
      </c>
      <c r="V18" s="24">
        <v>0</v>
      </c>
      <c r="W18" s="24">
        <v>1000</v>
      </c>
      <c r="X18" s="24">
        <v>13000</v>
      </c>
      <c r="Y18" s="24">
        <v>0</v>
      </c>
      <c r="Z18" s="24">
        <v>0</v>
      </c>
      <c r="AA18" s="22">
        <v>2.21</v>
      </c>
      <c r="AB18" s="22">
        <v>20</v>
      </c>
      <c r="AC18" s="22">
        <v>0</v>
      </c>
      <c r="AD18" s="24">
        <v>5000</v>
      </c>
      <c r="AE18" s="24">
        <v>0</v>
      </c>
      <c r="AF18" s="24">
        <v>0</v>
      </c>
      <c r="AG18" s="24">
        <v>5000</v>
      </c>
      <c r="AH18" s="24">
        <v>0</v>
      </c>
    </row>
    <row r="19" spans="2:34">
      <c r="B19" s="42" t="s">
        <v>312</v>
      </c>
      <c r="C19" s="42"/>
      <c r="D19" s="17" t="s">
        <v>68</v>
      </c>
      <c r="E19" s="24">
        <v>87000</v>
      </c>
      <c r="F19" s="22">
        <v>0.22</v>
      </c>
      <c r="G19" s="24">
        <v>0</v>
      </c>
      <c r="H19" s="24">
        <v>13000</v>
      </c>
      <c r="I19" s="24">
        <v>74000</v>
      </c>
      <c r="J19" s="24">
        <v>0</v>
      </c>
      <c r="K19" s="24">
        <v>35000</v>
      </c>
      <c r="L19" s="22">
        <v>3.5</v>
      </c>
      <c r="M19" s="22">
        <v>40</v>
      </c>
      <c r="N19" s="22">
        <v>0</v>
      </c>
      <c r="O19" s="24">
        <v>14000</v>
      </c>
      <c r="P19" s="24">
        <v>0</v>
      </c>
      <c r="Q19" s="24">
        <v>3000</v>
      </c>
      <c r="R19" s="24">
        <v>11000</v>
      </c>
      <c r="S19" s="24">
        <v>0</v>
      </c>
      <c r="T19" s="24">
        <v>91000</v>
      </c>
      <c r="U19" s="22">
        <v>0.26</v>
      </c>
      <c r="V19" s="24">
        <v>0</v>
      </c>
      <c r="W19" s="24">
        <v>9000</v>
      </c>
      <c r="X19" s="24">
        <v>82000</v>
      </c>
      <c r="Y19" s="24">
        <v>0</v>
      </c>
      <c r="Z19" s="24">
        <v>35000</v>
      </c>
      <c r="AA19" s="22">
        <v>3.5</v>
      </c>
      <c r="AB19" s="22">
        <v>43</v>
      </c>
      <c r="AC19" s="22">
        <v>0</v>
      </c>
      <c r="AD19" s="24">
        <v>24000</v>
      </c>
      <c r="AE19" s="24">
        <v>0</v>
      </c>
      <c r="AF19" s="24">
        <v>1000</v>
      </c>
      <c r="AG19" s="24">
        <v>9000</v>
      </c>
      <c r="AH19" s="24">
        <v>0</v>
      </c>
    </row>
    <row r="20" spans="2:34">
      <c r="B20" s="42" t="s">
        <v>999</v>
      </c>
      <c r="C20" s="42"/>
      <c r="D20" s="17" t="s">
        <v>79</v>
      </c>
      <c r="E20" s="24">
        <v>597000</v>
      </c>
      <c r="F20" s="22">
        <v>0.13</v>
      </c>
      <c r="G20" s="24">
        <v>0</v>
      </c>
      <c r="H20" s="24">
        <v>20000</v>
      </c>
      <c r="I20" s="24">
        <v>577000</v>
      </c>
      <c r="J20" s="24">
        <v>0</v>
      </c>
      <c r="K20" s="24">
        <v>56000</v>
      </c>
      <c r="L20" s="22">
        <v>2.98</v>
      </c>
      <c r="M20" s="22">
        <v>12.08</v>
      </c>
      <c r="N20" s="22">
        <v>0</v>
      </c>
      <c r="O20" s="24">
        <v>42000</v>
      </c>
      <c r="P20" s="24">
        <v>0</v>
      </c>
      <c r="Q20" s="24">
        <v>4000</v>
      </c>
      <c r="R20" s="24">
        <v>38000</v>
      </c>
      <c r="S20" s="24">
        <v>0</v>
      </c>
      <c r="T20" s="24">
        <v>173000</v>
      </c>
      <c r="U20" s="22">
        <v>0.04</v>
      </c>
      <c r="V20" s="24">
        <v>0</v>
      </c>
      <c r="W20" s="24">
        <v>14000</v>
      </c>
      <c r="X20" s="24">
        <v>159000</v>
      </c>
      <c r="Y20" s="24">
        <v>0</v>
      </c>
      <c r="Z20" s="24">
        <v>63000</v>
      </c>
      <c r="AA20" s="22">
        <v>3.21</v>
      </c>
      <c r="AB20" s="22">
        <v>38</v>
      </c>
      <c r="AC20" s="22">
        <v>0</v>
      </c>
      <c r="AD20" s="24">
        <v>75000</v>
      </c>
      <c r="AE20" s="24">
        <v>0</v>
      </c>
      <c r="AF20" s="24">
        <v>2000</v>
      </c>
      <c r="AG20" s="24">
        <v>43000</v>
      </c>
      <c r="AH20" s="24">
        <v>0</v>
      </c>
    </row>
    <row r="21" spans="2:34">
      <c r="B21" s="12" t="s">
        <v>1183</v>
      </c>
      <c r="C21" s="12" t="s">
        <v>998</v>
      </c>
      <c r="D21" s="17" t="s">
        <v>84</v>
      </c>
      <c r="E21" s="24">
        <v>81000</v>
      </c>
      <c r="F21" s="22">
        <v>0.21</v>
      </c>
      <c r="G21" s="24">
        <v>0</v>
      </c>
      <c r="H21" s="24">
        <v>0</v>
      </c>
      <c r="I21" s="24">
        <v>81000</v>
      </c>
      <c r="J21" s="24">
        <v>0</v>
      </c>
      <c r="K21" s="24">
        <v>0</v>
      </c>
      <c r="L21" s="22">
        <v>3.56</v>
      </c>
      <c r="M21" s="22">
        <v>12</v>
      </c>
      <c r="N21" s="22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185000</v>
      </c>
      <c r="U21" s="22">
        <v>0.5</v>
      </c>
      <c r="V21" s="24">
        <v>0</v>
      </c>
      <c r="W21" s="24">
        <v>0</v>
      </c>
      <c r="X21" s="24">
        <v>185000</v>
      </c>
      <c r="Y21" s="24">
        <v>0</v>
      </c>
      <c r="Z21" s="24">
        <v>0</v>
      </c>
      <c r="AA21" s="22">
        <v>0</v>
      </c>
      <c r="AB21" s="22">
        <v>12</v>
      </c>
      <c r="AC21" s="22">
        <v>36</v>
      </c>
      <c r="AD21" s="24">
        <v>2000</v>
      </c>
      <c r="AE21" s="24">
        <v>0</v>
      </c>
      <c r="AF21" s="24">
        <v>0</v>
      </c>
      <c r="AG21" s="24">
        <v>0</v>
      </c>
      <c r="AH21" s="24">
        <v>0</v>
      </c>
    </row>
    <row r="22" spans="2:34">
      <c r="B22" s="40" t="s">
        <v>947</v>
      </c>
      <c r="C22" s="40"/>
      <c r="D22" s="19" t="s">
        <v>85</v>
      </c>
      <c r="E22" s="26">
        <v>678000</v>
      </c>
      <c r="F22" s="25">
        <v>0.14000000000000001</v>
      </c>
      <c r="G22" s="26">
        <v>0</v>
      </c>
      <c r="H22" s="26">
        <v>20000</v>
      </c>
      <c r="I22" s="26">
        <v>658000</v>
      </c>
      <c r="J22" s="26">
        <v>0</v>
      </c>
      <c r="K22" s="26">
        <v>56000</v>
      </c>
      <c r="L22" s="25">
        <v>2.98</v>
      </c>
      <c r="M22" s="25">
        <v>12.08</v>
      </c>
      <c r="N22" s="25">
        <v>0</v>
      </c>
      <c r="O22" s="26">
        <v>42000</v>
      </c>
      <c r="P22" s="26">
        <v>0</v>
      </c>
      <c r="Q22" s="26">
        <v>4000</v>
      </c>
      <c r="R22" s="26">
        <v>38000</v>
      </c>
      <c r="S22" s="26">
        <v>0</v>
      </c>
      <c r="T22" s="26">
        <v>358000</v>
      </c>
      <c r="U22" s="25">
        <v>0.08</v>
      </c>
      <c r="V22" s="26">
        <v>0</v>
      </c>
      <c r="W22" s="26">
        <v>14000</v>
      </c>
      <c r="X22" s="26">
        <v>344000</v>
      </c>
      <c r="Y22" s="26">
        <v>0</v>
      </c>
      <c r="Z22" s="26">
        <v>63000</v>
      </c>
      <c r="AA22" s="25">
        <v>3.21</v>
      </c>
      <c r="AB22" s="25">
        <v>24</v>
      </c>
      <c r="AC22" s="25">
        <v>36</v>
      </c>
      <c r="AD22" s="26">
        <v>77000</v>
      </c>
      <c r="AE22" s="26">
        <v>0</v>
      </c>
      <c r="AF22" s="26">
        <v>2000</v>
      </c>
      <c r="AG22" s="26">
        <v>43000</v>
      </c>
      <c r="AH22" s="26">
        <v>0</v>
      </c>
    </row>
  </sheetData>
  <mergeCells count="21">
    <mergeCell ref="B22:C22"/>
    <mergeCell ref="AD13:AH13"/>
    <mergeCell ref="B17:C17"/>
    <mergeCell ref="B18:C18"/>
    <mergeCell ref="B19:C19"/>
    <mergeCell ref="B20:C20"/>
    <mergeCell ref="E13:J13"/>
    <mergeCell ref="K13:N13"/>
    <mergeCell ref="O13:S13"/>
    <mergeCell ref="T13:Y13"/>
    <mergeCell ref="Z13:AC13"/>
    <mergeCell ref="A6:B6"/>
    <mergeCell ref="A8:B8"/>
    <mergeCell ref="B10:I10"/>
    <mergeCell ref="E12:S12"/>
    <mergeCell ref="T12:AH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H22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20.81640625" customWidth="1"/>
    <col min="4" max="4" width="8" customWidth="1"/>
    <col min="5" max="34" width="21.54296875" customWidth="1"/>
  </cols>
  <sheetData>
    <row r="1" spans="1:34" ht="13">
      <c r="A1" s="32" t="s">
        <v>250</v>
      </c>
      <c r="B1" s="33"/>
      <c r="C1" s="33"/>
    </row>
    <row r="2" spans="1:34" ht="13">
      <c r="A2" s="32" t="s">
        <v>488</v>
      </c>
      <c r="B2" s="33"/>
      <c r="C2" s="33"/>
    </row>
    <row r="4" spans="1:34">
      <c r="A4" s="34" t="s">
        <v>367</v>
      </c>
      <c r="B4" s="35"/>
      <c r="C4" s="10" t="s">
        <v>41</v>
      </c>
      <c r="D4" s="36" t="s">
        <v>483</v>
      </c>
      <c r="E4" s="36"/>
    </row>
    <row r="5" spans="1:34">
      <c r="A5" s="37" t="s">
        <v>1308</v>
      </c>
      <c r="B5" s="37"/>
      <c r="C5" s="14">
        <v>45930</v>
      </c>
    </row>
    <row r="6" spans="1:34">
      <c r="A6" s="37" t="s">
        <v>1000</v>
      </c>
      <c r="B6" s="37"/>
      <c r="C6" s="13" t="s">
        <v>257</v>
      </c>
    </row>
    <row r="7" spans="1:34">
      <c r="A7" s="2"/>
      <c r="B7" s="2"/>
      <c r="C7" s="15"/>
    </row>
    <row r="8" spans="1:34">
      <c r="A8" s="38" t="s">
        <v>862</v>
      </c>
      <c r="B8" s="38"/>
      <c r="C8" s="16" t="str">
        <f>B11</f>
        <v>660-46.4</v>
      </c>
    </row>
    <row r="9" spans="1:34">
      <c r="A9" s="5" t="s">
        <v>163</v>
      </c>
    </row>
    <row r="10" spans="1:34">
      <c r="B10" s="39" t="s">
        <v>164</v>
      </c>
      <c r="C10" s="33"/>
      <c r="D10" s="33"/>
      <c r="E10" s="33"/>
      <c r="F10" s="33"/>
      <c r="G10" s="33"/>
      <c r="H10" s="33"/>
      <c r="I10" s="33"/>
    </row>
    <row r="11" spans="1:34">
      <c r="B11" s="9" t="s">
        <v>163</v>
      </c>
    </row>
    <row r="12" spans="1:34">
      <c r="E12" s="44" t="s">
        <v>881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4"/>
      <c r="T12" s="44" t="s">
        <v>882</v>
      </c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4"/>
    </row>
    <row r="13" spans="1:34">
      <c r="E13" s="44" t="s">
        <v>607</v>
      </c>
      <c r="F13" s="45"/>
      <c r="G13" s="45"/>
      <c r="H13" s="45"/>
      <c r="I13" s="45"/>
      <c r="J13" s="44"/>
      <c r="K13" s="44" t="s">
        <v>522</v>
      </c>
      <c r="L13" s="45"/>
      <c r="M13" s="45"/>
      <c r="N13" s="44"/>
      <c r="O13" s="44" t="s">
        <v>606</v>
      </c>
      <c r="P13" s="45"/>
      <c r="Q13" s="45"/>
      <c r="R13" s="45"/>
      <c r="S13" s="44"/>
      <c r="T13" s="44" t="s">
        <v>607</v>
      </c>
      <c r="U13" s="45"/>
      <c r="V13" s="45"/>
      <c r="W13" s="45"/>
      <c r="X13" s="45"/>
      <c r="Y13" s="44"/>
      <c r="Z13" s="44" t="s">
        <v>522</v>
      </c>
      <c r="AA13" s="45"/>
      <c r="AB13" s="45"/>
      <c r="AC13" s="44"/>
      <c r="AD13" s="44" t="s">
        <v>606</v>
      </c>
      <c r="AE13" s="45"/>
      <c r="AF13" s="45"/>
      <c r="AG13" s="45"/>
      <c r="AH13" s="44"/>
    </row>
    <row r="14" spans="1:34">
      <c r="E14" s="20" t="s">
        <v>697</v>
      </c>
      <c r="F14" s="20" t="s">
        <v>1</v>
      </c>
      <c r="G14" s="20" t="s">
        <v>583</v>
      </c>
      <c r="H14" s="20" t="s">
        <v>584</v>
      </c>
      <c r="I14" s="20" t="s">
        <v>416</v>
      </c>
      <c r="J14" s="20" t="s">
        <v>405</v>
      </c>
      <c r="K14" s="20" t="s">
        <v>583</v>
      </c>
      <c r="L14" s="20" t="s">
        <v>848</v>
      </c>
      <c r="M14" s="20" t="s">
        <v>847</v>
      </c>
      <c r="N14" s="20" t="s">
        <v>406</v>
      </c>
      <c r="O14" s="20" t="s">
        <v>697</v>
      </c>
      <c r="P14" s="20" t="s">
        <v>583</v>
      </c>
      <c r="Q14" s="20" t="s">
        <v>584</v>
      </c>
      <c r="R14" s="20" t="s">
        <v>416</v>
      </c>
      <c r="S14" s="20" t="s">
        <v>405</v>
      </c>
      <c r="T14" s="20" t="s">
        <v>697</v>
      </c>
      <c r="U14" s="20" t="s">
        <v>1</v>
      </c>
      <c r="V14" s="20" t="s">
        <v>583</v>
      </c>
      <c r="W14" s="20" t="s">
        <v>584</v>
      </c>
      <c r="X14" s="20" t="s">
        <v>416</v>
      </c>
      <c r="Y14" s="20" t="s">
        <v>405</v>
      </c>
      <c r="Z14" s="20" t="s">
        <v>583</v>
      </c>
      <c r="AA14" s="20" t="s">
        <v>848</v>
      </c>
      <c r="AB14" s="20" t="s">
        <v>847</v>
      </c>
      <c r="AC14" s="20" t="s">
        <v>406</v>
      </c>
      <c r="AD14" s="20" t="s">
        <v>697</v>
      </c>
      <c r="AE14" s="20" t="s">
        <v>583</v>
      </c>
      <c r="AF14" s="20" t="s">
        <v>584</v>
      </c>
      <c r="AG14" s="20" t="s">
        <v>416</v>
      </c>
      <c r="AH14" s="20" t="s">
        <v>405</v>
      </c>
    </row>
    <row r="15" spans="1:34">
      <c r="E15" s="20" t="s">
        <v>735</v>
      </c>
      <c r="F15" s="20" t="s">
        <v>0</v>
      </c>
      <c r="G15" s="20" t="s">
        <v>735</v>
      </c>
      <c r="H15" s="20" t="s">
        <v>735</v>
      </c>
      <c r="I15" s="20" t="s">
        <v>735</v>
      </c>
      <c r="J15" s="20" t="s">
        <v>735</v>
      </c>
      <c r="K15" s="20" t="s">
        <v>735</v>
      </c>
      <c r="L15" s="20" t="s">
        <v>0</v>
      </c>
      <c r="M15" s="20" t="s">
        <v>609</v>
      </c>
      <c r="N15" s="20" t="s">
        <v>609</v>
      </c>
      <c r="O15" s="20" t="s">
        <v>735</v>
      </c>
      <c r="P15" s="20" t="s">
        <v>735</v>
      </c>
      <c r="Q15" s="20" t="s">
        <v>735</v>
      </c>
      <c r="R15" s="20" t="s">
        <v>735</v>
      </c>
      <c r="S15" s="20" t="s">
        <v>735</v>
      </c>
      <c r="T15" s="20" t="s">
        <v>735</v>
      </c>
      <c r="U15" s="20" t="s">
        <v>0</v>
      </c>
      <c r="V15" s="20" t="s">
        <v>735</v>
      </c>
      <c r="W15" s="20" t="s">
        <v>735</v>
      </c>
      <c r="X15" s="20" t="s">
        <v>735</v>
      </c>
      <c r="Y15" s="20" t="s">
        <v>735</v>
      </c>
      <c r="Z15" s="20" t="s">
        <v>735</v>
      </c>
      <c r="AA15" s="20" t="s">
        <v>0</v>
      </c>
      <c r="AB15" s="20" t="s">
        <v>609</v>
      </c>
      <c r="AC15" s="20" t="s">
        <v>609</v>
      </c>
      <c r="AD15" s="20" t="s">
        <v>735</v>
      </c>
      <c r="AE15" s="20" t="s">
        <v>735</v>
      </c>
      <c r="AF15" s="20" t="s">
        <v>735</v>
      </c>
      <c r="AG15" s="20" t="s">
        <v>735</v>
      </c>
      <c r="AH15" s="20" t="s">
        <v>735</v>
      </c>
    </row>
    <row r="16" spans="1:34">
      <c r="E16" s="17" t="s">
        <v>35</v>
      </c>
      <c r="F16" s="17" t="s">
        <v>50</v>
      </c>
      <c r="G16" s="17" t="s">
        <v>68</v>
      </c>
      <c r="H16" s="17" t="s">
        <v>79</v>
      </c>
      <c r="I16" s="17" t="s">
        <v>84</v>
      </c>
      <c r="J16" s="17" t="s">
        <v>85</v>
      </c>
      <c r="K16" s="17" t="s">
        <v>238</v>
      </c>
      <c r="L16" s="17" t="s">
        <v>239</v>
      </c>
      <c r="M16" s="17" t="s">
        <v>240</v>
      </c>
      <c r="N16" s="17" t="s">
        <v>37</v>
      </c>
      <c r="O16" s="17" t="s">
        <v>39</v>
      </c>
      <c r="P16" s="17" t="s">
        <v>40</v>
      </c>
      <c r="Q16" s="17" t="s">
        <v>43</v>
      </c>
      <c r="R16" s="17" t="s">
        <v>44</v>
      </c>
      <c r="S16" s="17" t="s">
        <v>45</v>
      </c>
      <c r="T16" s="17" t="s">
        <v>35</v>
      </c>
      <c r="U16" s="17" t="s">
        <v>50</v>
      </c>
      <c r="V16" s="17" t="s">
        <v>68</v>
      </c>
      <c r="W16" s="17" t="s">
        <v>79</v>
      </c>
      <c r="X16" s="17" t="s">
        <v>84</v>
      </c>
      <c r="Y16" s="17" t="s">
        <v>85</v>
      </c>
      <c r="Z16" s="17" t="s">
        <v>238</v>
      </c>
      <c r="AA16" s="17" t="s">
        <v>239</v>
      </c>
      <c r="AB16" s="17" t="s">
        <v>240</v>
      </c>
      <c r="AC16" s="17" t="s">
        <v>37</v>
      </c>
      <c r="AD16" s="17" t="s">
        <v>39</v>
      </c>
      <c r="AE16" s="17" t="s">
        <v>40</v>
      </c>
      <c r="AF16" s="17" t="s">
        <v>43</v>
      </c>
      <c r="AG16" s="17" t="s">
        <v>44</v>
      </c>
      <c r="AH16" s="17" t="s">
        <v>45</v>
      </c>
    </row>
    <row r="17" spans="2:34">
      <c r="B17" s="42" t="s">
        <v>979</v>
      </c>
      <c r="C17" s="42"/>
      <c r="D17" s="17" t="s">
        <v>35</v>
      </c>
      <c r="E17" s="24">
        <v>829000</v>
      </c>
      <c r="F17" s="22">
        <v>0.32</v>
      </c>
      <c r="G17" s="24">
        <v>0</v>
      </c>
      <c r="H17" s="24">
        <v>6000</v>
      </c>
      <c r="I17" s="24">
        <v>823000</v>
      </c>
      <c r="J17" s="24">
        <v>0</v>
      </c>
      <c r="K17" s="24">
        <v>52000</v>
      </c>
      <c r="L17" s="22">
        <v>2.02</v>
      </c>
      <c r="M17" s="22">
        <v>11</v>
      </c>
      <c r="N17" s="22">
        <v>0</v>
      </c>
      <c r="O17" s="24">
        <v>61000</v>
      </c>
      <c r="P17" s="24">
        <v>0</v>
      </c>
      <c r="Q17" s="24">
        <v>2000</v>
      </c>
      <c r="R17" s="24">
        <v>59000</v>
      </c>
      <c r="S17" s="24">
        <v>0</v>
      </c>
      <c r="T17" s="24">
        <v>193000</v>
      </c>
      <c r="U17" s="22">
        <v>0.08</v>
      </c>
      <c r="V17" s="24">
        <v>0</v>
      </c>
      <c r="W17" s="24">
        <v>11000</v>
      </c>
      <c r="X17" s="24">
        <v>182000</v>
      </c>
      <c r="Y17" s="24">
        <v>0</v>
      </c>
      <c r="Z17" s="24">
        <v>71000</v>
      </c>
      <c r="AA17" s="22">
        <v>2.25</v>
      </c>
      <c r="AB17" s="22">
        <v>26</v>
      </c>
      <c r="AC17" s="22">
        <v>0</v>
      </c>
      <c r="AD17" s="24">
        <v>64000</v>
      </c>
      <c r="AE17" s="24">
        <v>0</v>
      </c>
      <c r="AF17" s="24">
        <v>1000</v>
      </c>
      <c r="AG17" s="24">
        <v>34000</v>
      </c>
      <c r="AH17" s="24">
        <v>0</v>
      </c>
    </row>
    <row r="18" spans="2:34">
      <c r="B18" s="42" t="s">
        <v>314</v>
      </c>
      <c r="C18" s="42"/>
      <c r="D18" s="17" t="s">
        <v>50</v>
      </c>
      <c r="E18" s="24">
        <v>76000</v>
      </c>
      <c r="F18" s="22">
        <v>0.05</v>
      </c>
      <c r="G18" s="24">
        <v>0</v>
      </c>
      <c r="H18" s="24">
        <v>6000</v>
      </c>
      <c r="I18" s="24">
        <v>70000</v>
      </c>
      <c r="J18" s="24">
        <v>0</v>
      </c>
      <c r="K18" s="24">
        <v>1000</v>
      </c>
      <c r="L18" s="22">
        <v>1.06</v>
      </c>
      <c r="M18" s="22">
        <v>50</v>
      </c>
      <c r="N18" s="22">
        <v>0</v>
      </c>
      <c r="O18" s="24">
        <v>44000</v>
      </c>
      <c r="P18" s="24">
        <v>0</v>
      </c>
      <c r="Q18" s="24">
        <v>3000</v>
      </c>
      <c r="R18" s="24">
        <v>41000</v>
      </c>
      <c r="S18" s="24">
        <v>0</v>
      </c>
      <c r="T18" s="24">
        <v>40000</v>
      </c>
      <c r="U18" s="22">
        <v>0.03</v>
      </c>
      <c r="V18" s="24">
        <v>0</v>
      </c>
      <c r="W18" s="24">
        <v>5000</v>
      </c>
      <c r="X18" s="24">
        <v>35000</v>
      </c>
      <c r="Y18" s="24">
        <v>0</v>
      </c>
      <c r="Z18" s="24">
        <v>2000</v>
      </c>
      <c r="AA18" s="22">
        <v>1.92</v>
      </c>
      <c r="AB18" s="22">
        <v>38</v>
      </c>
      <c r="AC18" s="22">
        <v>0</v>
      </c>
      <c r="AD18" s="24">
        <v>5000</v>
      </c>
      <c r="AE18" s="24">
        <v>0</v>
      </c>
      <c r="AF18" s="24">
        <v>0</v>
      </c>
      <c r="AG18" s="24">
        <v>5000</v>
      </c>
      <c r="AH18" s="24">
        <v>0</v>
      </c>
    </row>
    <row r="19" spans="2:34">
      <c r="B19" s="42" t="s">
        <v>312</v>
      </c>
      <c r="C19" s="42"/>
      <c r="D19" s="17" t="s">
        <v>68</v>
      </c>
      <c r="E19" s="24">
        <v>175000</v>
      </c>
      <c r="F19" s="22">
        <v>0.45</v>
      </c>
      <c r="G19" s="24">
        <v>0</v>
      </c>
      <c r="H19" s="24">
        <v>23000</v>
      </c>
      <c r="I19" s="24">
        <v>152000</v>
      </c>
      <c r="J19" s="24">
        <v>0</v>
      </c>
      <c r="K19" s="24">
        <v>109000</v>
      </c>
      <c r="L19" s="22">
        <v>3.35</v>
      </c>
      <c r="M19" s="22">
        <v>40</v>
      </c>
      <c r="N19" s="22">
        <v>0</v>
      </c>
      <c r="O19" s="24">
        <v>39000</v>
      </c>
      <c r="P19" s="24">
        <v>0</v>
      </c>
      <c r="Q19" s="24">
        <v>7000</v>
      </c>
      <c r="R19" s="24">
        <v>32000</v>
      </c>
      <c r="S19" s="24">
        <v>0</v>
      </c>
      <c r="T19" s="24">
        <v>167000</v>
      </c>
      <c r="U19" s="22">
        <v>0.48</v>
      </c>
      <c r="V19" s="24">
        <v>0</v>
      </c>
      <c r="W19" s="24">
        <v>14000</v>
      </c>
      <c r="X19" s="24">
        <v>153000</v>
      </c>
      <c r="Y19" s="24">
        <v>0</v>
      </c>
      <c r="Z19" s="24">
        <v>101000</v>
      </c>
      <c r="AA19" s="22">
        <v>3.17</v>
      </c>
      <c r="AB19" s="22">
        <v>41</v>
      </c>
      <c r="AC19" s="22">
        <v>0</v>
      </c>
      <c r="AD19" s="24">
        <v>49000</v>
      </c>
      <c r="AE19" s="24">
        <v>0</v>
      </c>
      <c r="AF19" s="24">
        <v>2000</v>
      </c>
      <c r="AG19" s="24">
        <v>16000</v>
      </c>
      <c r="AH19" s="24">
        <v>0</v>
      </c>
    </row>
    <row r="20" spans="2:34">
      <c r="B20" s="42" t="s">
        <v>999</v>
      </c>
      <c r="C20" s="42"/>
      <c r="D20" s="17" t="s">
        <v>79</v>
      </c>
      <c r="E20" s="24">
        <v>1080000</v>
      </c>
      <c r="F20" s="22">
        <v>0.24</v>
      </c>
      <c r="G20" s="24">
        <v>0</v>
      </c>
      <c r="H20" s="24">
        <v>35000</v>
      </c>
      <c r="I20" s="24">
        <v>1045000</v>
      </c>
      <c r="J20" s="24">
        <v>0</v>
      </c>
      <c r="K20" s="24">
        <v>162000</v>
      </c>
      <c r="L20" s="22">
        <v>2.8</v>
      </c>
      <c r="M20" s="22">
        <v>18</v>
      </c>
      <c r="N20" s="22">
        <v>0</v>
      </c>
      <c r="O20" s="24">
        <v>144000</v>
      </c>
      <c r="P20" s="24">
        <v>0</v>
      </c>
      <c r="Q20" s="24">
        <v>12000</v>
      </c>
      <c r="R20" s="24">
        <v>132000</v>
      </c>
      <c r="S20" s="24">
        <v>0</v>
      </c>
      <c r="T20" s="24">
        <v>400000</v>
      </c>
      <c r="U20" s="22">
        <v>0.1</v>
      </c>
      <c r="V20" s="24">
        <v>0</v>
      </c>
      <c r="W20" s="24">
        <v>30000</v>
      </c>
      <c r="X20" s="24">
        <v>370000</v>
      </c>
      <c r="Y20" s="24">
        <v>0</v>
      </c>
      <c r="Z20" s="24">
        <v>174000</v>
      </c>
      <c r="AA20" s="22">
        <v>2.84</v>
      </c>
      <c r="AB20" s="22">
        <v>33</v>
      </c>
      <c r="AC20" s="22">
        <v>0</v>
      </c>
      <c r="AD20" s="24">
        <v>118000</v>
      </c>
      <c r="AE20" s="24">
        <v>0</v>
      </c>
      <c r="AF20" s="24">
        <v>3000</v>
      </c>
      <c r="AG20" s="24">
        <v>55000</v>
      </c>
      <c r="AH20" s="24">
        <v>0</v>
      </c>
    </row>
    <row r="21" spans="2:34">
      <c r="B21" s="12" t="s">
        <v>1183</v>
      </c>
      <c r="C21" s="12" t="s">
        <v>998</v>
      </c>
      <c r="D21" s="17" t="s">
        <v>84</v>
      </c>
      <c r="E21" s="24">
        <v>108000</v>
      </c>
      <c r="F21" s="22">
        <v>0.28000000000000003</v>
      </c>
      <c r="G21" s="24">
        <v>0</v>
      </c>
      <c r="H21" s="24">
        <v>0</v>
      </c>
      <c r="I21" s="24">
        <v>1000</v>
      </c>
      <c r="J21" s="24">
        <v>107000</v>
      </c>
      <c r="K21" s="24">
        <v>0</v>
      </c>
      <c r="L21" s="22">
        <v>3.04</v>
      </c>
      <c r="M21" s="22">
        <v>31</v>
      </c>
      <c r="N21" s="22">
        <v>9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185000</v>
      </c>
      <c r="U21" s="22">
        <v>0.5</v>
      </c>
      <c r="V21" s="24">
        <v>0</v>
      </c>
      <c r="W21" s="24">
        <v>0</v>
      </c>
      <c r="X21" s="24">
        <v>185000</v>
      </c>
      <c r="Y21" s="24">
        <v>0</v>
      </c>
      <c r="Z21" s="24">
        <v>0</v>
      </c>
      <c r="AA21" s="22">
        <v>0</v>
      </c>
      <c r="AB21" s="22">
        <v>12</v>
      </c>
      <c r="AC21" s="22">
        <v>36</v>
      </c>
      <c r="AD21" s="24">
        <v>2000</v>
      </c>
      <c r="AE21" s="24">
        <v>0</v>
      </c>
      <c r="AF21" s="24">
        <v>0</v>
      </c>
      <c r="AG21" s="24">
        <v>0</v>
      </c>
      <c r="AH21" s="24">
        <v>0</v>
      </c>
    </row>
    <row r="22" spans="2:34">
      <c r="B22" s="40" t="s">
        <v>947</v>
      </c>
      <c r="C22" s="40"/>
      <c r="D22" s="19" t="s">
        <v>85</v>
      </c>
      <c r="E22" s="26">
        <v>1188000</v>
      </c>
      <c r="F22" s="25">
        <v>0.24</v>
      </c>
      <c r="G22" s="26">
        <v>0</v>
      </c>
      <c r="H22" s="26">
        <v>35000</v>
      </c>
      <c r="I22" s="26">
        <v>1046000</v>
      </c>
      <c r="J22" s="26">
        <v>107000</v>
      </c>
      <c r="K22" s="26">
        <v>162000</v>
      </c>
      <c r="L22" s="25">
        <v>2.8</v>
      </c>
      <c r="M22" s="25">
        <v>17.72</v>
      </c>
      <c r="N22" s="25">
        <v>5.03</v>
      </c>
      <c r="O22" s="26">
        <v>144000</v>
      </c>
      <c r="P22" s="26">
        <v>0</v>
      </c>
      <c r="Q22" s="26">
        <v>12000</v>
      </c>
      <c r="R22" s="26">
        <v>132000</v>
      </c>
      <c r="S22" s="26">
        <v>0</v>
      </c>
      <c r="T22" s="26">
        <v>585000</v>
      </c>
      <c r="U22" s="25">
        <v>0.13</v>
      </c>
      <c r="V22" s="26">
        <v>0</v>
      </c>
      <c r="W22" s="26">
        <v>30000</v>
      </c>
      <c r="X22" s="26">
        <v>555000</v>
      </c>
      <c r="Y22" s="26">
        <v>0</v>
      </c>
      <c r="Z22" s="26">
        <v>174000</v>
      </c>
      <c r="AA22" s="25">
        <v>2.84</v>
      </c>
      <c r="AB22" s="25">
        <v>26</v>
      </c>
      <c r="AC22" s="25">
        <v>36</v>
      </c>
      <c r="AD22" s="26">
        <v>120000</v>
      </c>
      <c r="AE22" s="26">
        <v>0</v>
      </c>
      <c r="AF22" s="26">
        <v>3000</v>
      </c>
      <c r="AG22" s="26">
        <v>55000</v>
      </c>
      <c r="AH22" s="26">
        <v>0</v>
      </c>
    </row>
  </sheetData>
  <mergeCells count="21">
    <mergeCell ref="B22:C22"/>
    <mergeCell ref="AD13:AH13"/>
    <mergeCell ref="B17:C17"/>
    <mergeCell ref="B18:C18"/>
    <mergeCell ref="B19:C19"/>
    <mergeCell ref="B20:C20"/>
    <mergeCell ref="E13:J13"/>
    <mergeCell ref="K13:N13"/>
    <mergeCell ref="O13:S13"/>
    <mergeCell ref="T13:Y13"/>
    <mergeCell ref="Z13:AC13"/>
    <mergeCell ref="A6:B6"/>
    <mergeCell ref="A8:B8"/>
    <mergeCell ref="B10:I10"/>
    <mergeCell ref="E12:S12"/>
    <mergeCell ref="T12:AH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8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9.90625" bestFit="1" customWidth="1"/>
    <col min="4" max="27" width="21.54296875" customWidth="1"/>
  </cols>
  <sheetData>
    <row r="1" spans="1:27" ht="13">
      <c r="A1" s="32" t="s">
        <v>250</v>
      </c>
      <c r="B1" s="33"/>
      <c r="C1" s="33"/>
    </row>
    <row r="2" spans="1:27" ht="13">
      <c r="A2" s="32" t="s">
        <v>488</v>
      </c>
      <c r="B2" s="33"/>
      <c r="C2" s="33"/>
    </row>
    <row r="4" spans="1:27">
      <c r="A4" s="34" t="s">
        <v>367</v>
      </c>
      <c r="B4" s="35"/>
      <c r="C4" s="10" t="s">
        <v>41</v>
      </c>
      <c r="D4" s="36" t="s">
        <v>483</v>
      </c>
      <c r="E4" s="36"/>
    </row>
    <row r="5" spans="1:27">
      <c r="A5" s="37" t="s">
        <v>1308</v>
      </c>
      <c r="B5" s="37"/>
      <c r="C5" s="14">
        <v>45930</v>
      </c>
    </row>
    <row r="6" spans="1:27">
      <c r="A6" s="37" t="s">
        <v>1000</v>
      </c>
      <c r="B6" s="37"/>
      <c r="C6" s="13" t="s">
        <v>257</v>
      </c>
    </row>
    <row r="7" spans="1:27">
      <c r="A7" s="2"/>
      <c r="B7" s="2"/>
      <c r="C7" s="15"/>
    </row>
    <row r="8" spans="1:27">
      <c r="A8" s="38" t="s">
        <v>862</v>
      </c>
      <c r="B8" s="38"/>
      <c r="C8" s="16" t="str">
        <f>B11</f>
        <v>660-46.5</v>
      </c>
    </row>
    <row r="9" spans="1:27">
      <c r="A9" s="5" t="s">
        <v>165</v>
      </c>
    </row>
    <row r="10" spans="1:27">
      <c r="B10" s="39" t="s">
        <v>166</v>
      </c>
      <c r="C10" s="33"/>
      <c r="D10" s="33"/>
      <c r="E10" s="33"/>
      <c r="F10" s="33"/>
      <c r="G10" s="33"/>
      <c r="H10" s="33"/>
      <c r="I10" s="33"/>
    </row>
    <row r="11" spans="1:27">
      <c r="B11" s="9" t="s">
        <v>165</v>
      </c>
    </row>
    <row r="12" spans="1:27">
      <c r="D12" s="44" t="s">
        <v>881</v>
      </c>
      <c r="E12" s="45"/>
      <c r="F12" s="45"/>
      <c r="G12" s="45"/>
      <c r="H12" s="45"/>
      <c r="I12" s="45"/>
      <c r="J12" s="45"/>
      <c r="K12" s="44"/>
      <c r="L12" s="44" t="s">
        <v>882</v>
      </c>
      <c r="M12" s="45"/>
      <c r="N12" s="45"/>
      <c r="O12" s="45"/>
      <c r="P12" s="45"/>
      <c r="Q12" s="45"/>
      <c r="R12" s="45"/>
      <c r="S12" s="44"/>
      <c r="T12" s="44" t="s">
        <v>1304</v>
      </c>
      <c r="U12" s="45"/>
      <c r="V12" s="45"/>
      <c r="W12" s="45"/>
      <c r="X12" s="45"/>
      <c r="Y12" s="45"/>
      <c r="Z12" s="45"/>
      <c r="AA12" s="44"/>
    </row>
    <row r="13" spans="1:27" ht="25">
      <c r="D13" s="20" t="s">
        <v>308</v>
      </c>
      <c r="E13" s="20" t="s">
        <v>390</v>
      </c>
      <c r="F13" s="20" t="s">
        <v>381</v>
      </c>
      <c r="G13" s="20" t="s">
        <v>386</v>
      </c>
      <c r="H13" s="20" t="s">
        <v>382</v>
      </c>
      <c r="I13" s="20" t="s">
        <v>383</v>
      </c>
      <c r="J13" s="20" t="s">
        <v>384</v>
      </c>
      <c r="K13" s="20" t="s">
        <v>947</v>
      </c>
      <c r="L13" s="20" t="s">
        <v>308</v>
      </c>
      <c r="M13" s="20" t="s">
        <v>390</v>
      </c>
      <c r="N13" s="20" t="s">
        <v>381</v>
      </c>
      <c r="O13" s="20" t="s">
        <v>386</v>
      </c>
      <c r="P13" s="20" t="s">
        <v>382</v>
      </c>
      <c r="Q13" s="20" t="s">
        <v>383</v>
      </c>
      <c r="R13" s="20" t="s">
        <v>384</v>
      </c>
      <c r="S13" s="20" t="s">
        <v>947</v>
      </c>
      <c r="T13" s="20" t="s">
        <v>308</v>
      </c>
      <c r="U13" s="20" t="s">
        <v>390</v>
      </c>
      <c r="V13" s="20" t="s">
        <v>381</v>
      </c>
      <c r="W13" s="20" t="s">
        <v>386</v>
      </c>
      <c r="X13" s="20" t="s">
        <v>382</v>
      </c>
      <c r="Y13" s="20" t="s">
        <v>383</v>
      </c>
      <c r="Z13" s="20" t="s">
        <v>384</v>
      </c>
      <c r="AA13" s="20" t="s">
        <v>947</v>
      </c>
    </row>
    <row r="14" spans="1:27">
      <c r="D14" s="17" t="s">
        <v>35</v>
      </c>
      <c r="E14" s="17" t="s">
        <v>50</v>
      </c>
      <c r="F14" s="17" t="s">
        <v>68</v>
      </c>
      <c r="G14" s="17" t="s">
        <v>79</v>
      </c>
      <c r="H14" s="17" t="s">
        <v>84</v>
      </c>
      <c r="I14" s="17" t="s">
        <v>85</v>
      </c>
      <c r="J14" s="17" t="s">
        <v>238</v>
      </c>
      <c r="K14" s="17" t="s">
        <v>239</v>
      </c>
      <c r="L14" s="17" t="s">
        <v>35</v>
      </c>
      <c r="M14" s="17" t="s">
        <v>50</v>
      </c>
      <c r="N14" s="17" t="s">
        <v>68</v>
      </c>
      <c r="O14" s="17" t="s">
        <v>79</v>
      </c>
      <c r="P14" s="17" t="s">
        <v>84</v>
      </c>
      <c r="Q14" s="17" t="s">
        <v>85</v>
      </c>
      <c r="R14" s="17" t="s">
        <v>238</v>
      </c>
      <c r="S14" s="17" t="s">
        <v>239</v>
      </c>
      <c r="T14" s="17" t="s">
        <v>35</v>
      </c>
      <c r="U14" s="17" t="s">
        <v>50</v>
      </c>
      <c r="V14" s="17" t="s">
        <v>68</v>
      </c>
      <c r="W14" s="17" t="s">
        <v>79</v>
      </c>
      <c r="X14" s="17" t="s">
        <v>84</v>
      </c>
      <c r="Y14" s="17" t="s">
        <v>85</v>
      </c>
      <c r="Z14" s="17" t="s">
        <v>238</v>
      </c>
      <c r="AA14" s="17" t="s">
        <v>239</v>
      </c>
    </row>
    <row r="15" spans="1:27">
      <c r="B15" s="12" t="s">
        <v>979</v>
      </c>
      <c r="C15" s="17" t="s">
        <v>35</v>
      </c>
      <c r="D15" s="24">
        <v>443000</v>
      </c>
      <c r="E15" s="24">
        <v>41000</v>
      </c>
      <c r="F15" s="24">
        <v>113000</v>
      </c>
      <c r="G15" s="24">
        <v>423000</v>
      </c>
      <c r="H15" s="24">
        <v>68000</v>
      </c>
      <c r="I15" s="24">
        <v>4000</v>
      </c>
      <c r="J15" s="24">
        <v>29000</v>
      </c>
      <c r="K15" s="24">
        <v>1121000</v>
      </c>
      <c r="L15" s="24">
        <v>764000</v>
      </c>
      <c r="M15" s="24">
        <v>51000</v>
      </c>
      <c r="N15" s="24">
        <v>223000</v>
      </c>
      <c r="O15" s="24">
        <v>986000</v>
      </c>
      <c r="P15" s="24">
        <v>6000</v>
      </c>
      <c r="Q15" s="24">
        <v>0</v>
      </c>
      <c r="R15" s="24">
        <v>38000</v>
      </c>
      <c r="S15" s="24">
        <v>2068000</v>
      </c>
      <c r="T15" s="24">
        <v>779000</v>
      </c>
      <c r="U15" s="24">
        <v>106000</v>
      </c>
      <c r="V15" s="24">
        <v>224000</v>
      </c>
      <c r="W15" s="24">
        <v>413000</v>
      </c>
      <c r="X15" s="24">
        <v>35000</v>
      </c>
      <c r="Y15" s="24">
        <v>0</v>
      </c>
      <c r="Z15" s="24">
        <v>36000</v>
      </c>
      <c r="AA15" s="24">
        <v>1593000</v>
      </c>
    </row>
    <row r="16" spans="1:27">
      <c r="B16" s="12" t="s">
        <v>314</v>
      </c>
      <c r="C16" s="17" t="s">
        <v>50</v>
      </c>
      <c r="D16" s="24">
        <v>34000</v>
      </c>
      <c r="E16" s="24">
        <v>428000</v>
      </c>
      <c r="F16" s="24">
        <v>298000</v>
      </c>
      <c r="G16" s="24">
        <v>166000</v>
      </c>
      <c r="H16" s="24">
        <v>35000</v>
      </c>
      <c r="I16" s="24">
        <v>8000</v>
      </c>
      <c r="J16" s="24">
        <v>31000</v>
      </c>
      <c r="K16" s="24">
        <v>1000000</v>
      </c>
      <c r="L16" s="24">
        <v>28000</v>
      </c>
      <c r="M16" s="24">
        <v>338000</v>
      </c>
      <c r="N16" s="24">
        <v>207000</v>
      </c>
      <c r="O16" s="24">
        <v>156000</v>
      </c>
      <c r="P16" s="24">
        <v>26000</v>
      </c>
      <c r="Q16" s="24">
        <v>7000</v>
      </c>
      <c r="R16" s="24">
        <v>28000</v>
      </c>
      <c r="S16" s="24">
        <v>790000</v>
      </c>
      <c r="T16" s="24">
        <v>42000</v>
      </c>
      <c r="U16" s="24">
        <v>377000</v>
      </c>
      <c r="V16" s="24">
        <v>202000</v>
      </c>
      <c r="W16" s="24">
        <v>160000</v>
      </c>
      <c r="X16" s="24">
        <v>27000</v>
      </c>
      <c r="Y16" s="24">
        <v>8000</v>
      </c>
      <c r="Z16" s="24">
        <v>28000</v>
      </c>
      <c r="AA16" s="24">
        <v>844000</v>
      </c>
    </row>
    <row r="17" spans="2:27">
      <c r="B17" s="12" t="s">
        <v>312</v>
      </c>
      <c r="C17" s="17" t="s">
        <v>68</v>
      </c>
      <c r="D17" s="24">
        <v>246000</v>
      </c>
      <c r="E17" s="24">
        <v>4000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250000</v>
      </c>
      <c r="L17" s="24">
        <v>230000</v>
      </c>
      <c r="M17" s="24">
        <v>3000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233000</v>
      </c>
      <c r="T17" s="24">
        <v>238000</v>
      </c>
      <c r="U17" s="24">
        <v>3000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241000</v>
      </c>
    </row>
    <row r="18" spans="2:27">
      <c r="B18" s="11" t="s">
        <v>947</v>
      </c>
      <c r="C18" s="19" t="s">
        <v>79</v>
      </c>
      <c r="D18" s="26">
        <v>723000</v>
      </c>
      <c r="E18" s="26">
        <v>473000</v>
      </c>
      <c r="F18" s="26">
        <v>411000</v>
      </c>
      <c r="G18" s="26">
        <v>589000</v>
      </c>
      <c r="H18" s="26">
        <v>103000</v>
      </c>
      <c r="I18" s="26">
        <v>12000</v>
      </c>
      <c r="J18" s="26">
        <v>60000</v>
      </c>
      <c r="K18" s="26">
        <v>2371000</v>
      </c>
      <c r="L18" s="26">
        <v>1022000</v>
      </c>
      <c r="M18" s="26">
        <v>392000</v>
      </c>
      <c r="N18" s="26">
        <v>430000</v>
      </c>
      <c r="O18" s="26">
        <v>1142000</v>
      </c>
      <c r="P18" s="26">
        <v>32000</v>
      </c>
      <c r="Q18" s="26">
        <v>7000</v>
      </c>
      <c r="R18" s="26">
        <v>66000</v>
      </c>
      <c r="S18" s="26">
        <v>3091000</v>
      </c>
      <c r="T18" s="26">
        <v>1059000</v>
      </c>
      <c r="U18" s="26">
        <v>486000</v>
      </c>
      <c r="V18" s="26">
        <v>426000</v>
      </c>
      <c r="W18" s="26">
        <v>573000</v>
      </c>
      <c r="X18" s="26">
        <v>62000</v>
      </c>
      <c r="Y18" s="26">
        <v>8000</v>
      </c>
      <c r="Z18" s="26">
        <v>64000</v>
      </c>
      <c r="AA18" s="26">
        <v>2678000</v>
      </c>
    </row>
  </sheetData>
  <mergeCells count="11">
    <mergeCell ref="T12:AA12"/>
    <mergeCell ref="A6:B6"/>
    <mergeCell ref="A8:B8"/>
    <mergeCell ref="B10:I10"/>
    <mergeCell ref="D12:K12"/>
    <mergeCell ref="L12:S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9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17.81640625" customWidth="1"/>
    <col min="4" max="4" width="8" customWidth="1"/>
    <col min="5" max="12" width="21.54296875" customWidth="1"/>
  </cols>
  <sheetData>
    <row r="1" spans="1:12" ht="13">
      <c r="A1" s="32" t="s">
        <v>250</v>
      </c>
      <c r="B1" s="33"/>
      <c r="C1" s="33"/>
    </row>
    <row r="2" spans="1:12" ht="13">
      <c r="A2" s="32" t="s">
        <v>488</v>
      </c>
      <c r="B2" s="33"/>
      <c r="C2" s="33"/>
    </row>
    <row r="4" spans="1:12">
      <c r="A4" s="34" t="s">
        <v>367</v>
      </c>
      <c r="B4" s="35"/>
      <c r="C4" s="10" t="s">
        <v>41</v>
      </c>
      <c r="D4" s="36" t="s">
        <v>483</v>
      </c>
      <c r="E4" s="36"/>
    </row>
    <row r="5" spans="1:12">
      <c r="A5" s="37" t="s">
        <v>1308</v>
      </c>
      <c r="B5" s="37"/>
      <c r="C5" s="14">
        <v>45930</v>
      </c>
    </row>
    <row r="6" spans="1:12">
      <c r="A6" s="37" t="s">
        <v>1000</v>
      </c>
      <c r="B6" s="37"/>
      <c r="C6" s="13" t="s">
        <v>257</v>
      </c>
    </row>
    <row r="7" spans="1:12">
      <c r="A7" s="2"/>
      <c r="B7" s="2"/>
      <c r="C7" s="15"/>
    </row>
    <row r="8" spans="1:12">
      <c r="A8" s="38" t="s">
        <v>862</v>
      </c>
      <c r="B8" s="38"/>
      <c r="C8" s="16" t="str">
        <f>B11</f>
        <v>660-49</v>
      </c>
    </row>
    <row r="9" spans="1:12">
      <c r="A9" s="5" t="s">
        <v>168</v>
      </c>
    </row>
    <row r="10" spans="1:12">
      <c r="B10" s="39" t="s">
        <v>169</v>
      </c>
      <c r="C10" s="33"/>
      <c r="D10" s="33"/>
      <c r="E10" s="33"/>
      <c r="F10" s="33"/>
      <c r="G10" s="33"/>
      <c r="H10" s="33"/>
      <c r="I10" s="33"/>
    </row>
    <row r="11" spans="1:12">
      <c r="B11" s="9" t="s">
        <v>168</v>
      </c>
    </row>
    <row r="12" spans="1:12">
      <c r="E12" s="44" t="s">
        <v>881</v>
      </c>
      <c r="F12" s="45"/>
      <c r="G12" s="45"/>
      <c r="H12" s="44"/>
      <c r="I12" s="44" t="s">
        <v>1304</v>
      </c>
      <c r="J12" s="45"/>
      <c r="K12" s="45"/>
      <c r="L12" s="44"/>
    </row>
    <row r="13" spans="1:12">
      <c r="E13" s="44" t="s">
        <v>691</v>
      </c>
      <c r="F13" s="45"/>
      <c r="G13" s="44"/>
      <c r="H13" s="44" t="s">
        <v>1010</v>
      </c>
      <c r="I13" s="44" t="s">
        <v>691</v>
      </c>
      <c r="J13" s="45"/>
      <c r="K13" s="44"/>
      <c r="L13" s="44" t="s">
        <v>1010</v>
      </c>
    </row>
    <row r="14" spans="1:12">
      <c r="E14" s="20" t="s">
        <v>1029</v>
      </c>
      <c r="F14" s="20" t="s">
        <v>17</v>
      </c>
      <c r="G14" s="20" t="s">
        <v>18</v>
      </c>
      <c r="H14" s="44"/>
      <c r="I14" s="20" t="s">
        <v>1029</v>
      </c>
      <c r="J14" s="20" t="s">
        <v>17</v>
      </c>
      <c r="K14" s="20" t="s">
        <v>18</v>
      </c>
      <c r="L14" s="44"/>
    </row>
    <row r="15" spans="1:12">
      <c r="E15" s="17" t="s">
        <v>35</v>
      </c>
      <c r="F15" s="17" t="s">
        <v>50</v>
      </c>
      <c r="G15" s="17" t="s">
        <v>68</v>
      </c>
      <c r="H15" s="17" t="s">
        <v>79</v>
      </c>
      <c r="I15" s="17" t="s">
        <v>35</v>
      </c>
      <c r="J15" s="17" t="s">
        <v>50</v>
      </c>
      <c r="K15" s="17" t="s">
        <v>68</v>
      </c>
      <c r="L15" s="17" t="s">
        <v>79</v>
      </c>
    </row>
    <row r="16" spans="1:12">
      <c r="B16" s="42" t="s">
        <v>1270</v>
      </c>
      <c r="C16" s="12" t="s">
        <v>1284</v>
      </c>
      <c r="D16" s="17" t="s">
        <v>35</v>
      </c>
      <c r="E16" s="24">
        <v>90008000</v>
      </c>
      <c r="F16" s="24">
        <v>4352000</v>
      </c>
      <c r="G16" s="24">
        <v>54075000</v>
      </c>
      <c r="H16" s="24">
        <v>6297000</v>
      </c>
      <c r="I16" s="24">
        <v>85431000</v>
      </c>
      <c r="J16" s="24">
        <v>3206000</v>
      </c>
      <c r="K16" s="24">
        <v>51769000</v>
      </c>
      <c r="L16" s="24">
        <v>6605000</v>
      </c>
    </row>
    <row r="17" spans="2:12">
      <c r="B17" s="42"/>
      <c r="C17" s="12" t="s">
        <v>871</v>
      </c>
      <c r="D17" s="17" t="s">
        <v>50</v>
      </c>
      <c r="E17" s="24">
        <v>57300000</v>
      </c>
      <c r="F17" s="24">
        <v>1442000</v>
      </c>
      <c r="G17" s="24">
        <v>35957000</v>
      </c>
      <c r="H17" s="24">
        <v>4187000</v>
      </c>
      <c r="I17" s="24">
        <v>54154000</v>
      </c>
      <c r="J17" s="24">
        <v>1278000</v>
      </c>
      <c r="K17" s="24">
        <v>34098000</v>
      </c>
      <c r="L17" s="24">
        <v>4324000</v>
      </c>
    </row>
    <row r="18" spans="2:12">
      <c r="B18" s="42" t="s">
        <v>1269</v>
      </c>
      <c r="C18" s="42"/>
      <c r="D18" s="17" t="s">
        <v>68</v>
      </c>
      <c r="E18" s="24">
        <v>738000</v>
      </c>
      <c r="F18" s="24">
        <v>95000</v>
      </c>
      <c r="G18" s="24">
        <v>452000</v>
      </c>
      <c r="H18" s="24">
        <v>0</v>
      </c>
      <c r="I18" s="24">
        <v>394000</v>
      </c>
      <c r="J18" s="24">
        <v>80000</v>
      </c>
      <c r="K18" s="24">
        <v>219000</v>
      </c>
      <c r="L18" s="24">
        <v>0</v>
      </c>
    </row>
    <row r="19" spans="2:12">
      <c r="B19" s="40" t="s">
        <v>1030</v>
      </c>
      <c r="C19" s="40"/>
      <c r="D19" s="19" t="s">
        <v>79</v>
      </c>
      <c r="E19" s="26">
        <v>148046000</v>
      </c>
      <c r="F19" s="26">
        <v>5889000</v>
      </c>
      <c r="G19" s="26">
        <v>90484000</v>
      </c>
      <c r="H19" s="26">
        <v>10484000</v>
      </c>
      <c r="I19" s="26">
        <v>139979000</v>
      </c>
      <c r="J19" s="26">
        <v>4564000</v>
      </c>
      <c r="K19" s="26">
        <v>86086000</v>
      </c>
      <c r="L19" s="26">
        <v>10929000</v>
      </c>
    </row>
  </sheetData>
  <mergeCells count="17">
    <mergeCell ref="B18:C18"/>
    <mergeCell ref="B19:C19"/>
    <mergeCell ref="E13:G13"/>
    <mergeCell ref="H13:H14"/>
    <mergeCell ref="I13:K13"/>
    <mergeCell ref="L13:L14"/>
    <mergeCell ref="B16:B17"/>
    <mergeCell ref="A6:B6"/>
    <mergeCell ref="A8:B8"/>
    <mergeCell ref="B10:I10"/>
    <mergeCell ref="E12:H12"/>
    <mergeCell ref="I12:L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5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44.7265625" customWidth="1"/>
    <col min="4" max="4" width="8" customWidth="1"/>
    <col min="5" max="10" width="21.54296875" customWidth="1"/>
  </cols>
  <sheetData>
    <row r="1" spans="1:10" ht="13">
      <c r="A1" s="32" t="s">
        <v>250</v>
      </c>
      <c r="B1" s="33"/>
      <c r="C1" s="33"/>
    </row>
    <row r="2" spans="1:10" ht="13">
      <c r="A2" s="32" t="s">
        <v>488</v>
      </c>
      <c r="B2" s="33"/>
      <c r="C2" s="33"/>
    </row>
    <row r="4" spans="1:10">
      <c r="A4" s="34" t="s">
        <v>367</v>
      </c>
      <c r="B4" s="35"/>
      <c r="C4" s="10" t="s">
        <v>41</v>
      </c>
      <c r="D4" s="36" t="s">
        <v>483</v>
      </c>
      <c r="E4" s="36"/>
    </row>
    <row r="5" spans="1:10">
      <c r="A5" s="37" t="s">
        <v>1308</v>
      </c>
      <c r="B5" s="37"/>
      <c r="C5" s="14">
        <v>45930</v>
      </c>
    </row>
    <row r="6" spans="1:10">
      <c r="A6" s="37" t="s">
        <v>1000</v>
      </c>
      <c r="B6" s="37"/>
      <c r="C6" s="13" t="s">
        <v>257</v>
      </c>
    </row>
    <row r="7" spans="1:10">
      <c r="A7" s="2"/>
      <c r="B7" s="2"/>
      <c r="C7" s="15"/>
    </row>
    <row r="8" spans="1:10">
      <c r="A8" s="38" t="s">
        <v>862</v>
      </c>
      <c r="B8" s="38"/>
      <c r="C8" s="16" t="str">
        <f>B11</f>
        <v>660-50</v>
      </c>
    </row>
    <row r="9" spans="1:10">
      <c r="A9" s="5" t="s">
        <v>175</v>
      </c>
    </row>
    <row r="10" spans="1:10">
      <c r="B10" s="39" t="s">
        <v>176</v>
      </c>
      <c r="C10" s="33"/>
      <c r="D10" s="33"/>
      <c r="E10" s="33"/>
      <c r="F10" s="33"/>
      <c r="G10" s="33"/>
      <c r="H10" s="33"/>
      <c r="I10" s="33"/>
    </row>
    <row r="11" spans="1:10">
      <c r="B11" s="9" t="s">
        <v>175</v>
      </c>
    </row>
    <row r="12" spans="1:10">
      <c r="E12" s="44" t="s">
        <v>1315</v>
      </c>
      <c r="F12" s="44"/>
      <c r="G12" s="44" t="s">
        <v>1206</v>
      </c>
      <c r="H12" s="44"/>
      <c r="I12" s="44" t="s">
        <v>1304</v>
      </c>
      <c r="J12" s="44"/>
    </row>
    <row r="13" spans="1:10">
      <c r="E13" s="44" t="s">
        <v>737</v>
      </c>
      <c r="F13" s="44"/>
      <c r="G13" s="44" t="s">
        <v>737</v>
      </c>
      <c r="H13" s="44"/>
      <c r="I13" s="44" t="s">
        <v>737</v>
      </c>
      <c r="J13" s="44"/>
    </row>
    <row r="14" spans="1:10">
      <c r="E14" s="20" t="s">
        <v>669</v>
      </c>
      <c r="F14" s="20" t="s">
        <v>505</v>
      </c>
      <c r="G14" s="20" t="s">
        <v>669</v>
      </c>
      <c r="H14" s="20" t="s">
        <v>505</v>
      </c>
      <c r="I14" s="20" t="s">
        <v>669</v>
      </c>
      <c r="J14" s="20" t="s">
        <v>505</v>
      </c>
    </row>
    <row r="15" spans="1:10">
      <c r="E15" s="17" t="s">
        <v>35</v>
      </c>
      <c r="F15" s="17" t="s">
        <v>50</v>
      </c>
      <c r="G15" s="17" t="s">
        <v>35</v>
      </c>
      <c r="H15" s="17" t="s">
        <v>50</v>
      </c>
      <c r="I15" s="17" t="s">
        <v>35</v>
      </c>
      <c r="J15" s="17" t="s">
        <v>50</v>
      </c>
    </row>
    <row r="16" spans="1:10">
      <c r="B16" s="42" t="s">
        <v>341</v>
      </c>
      <c r="C16" s="42"/>
      <c r="D16" s="17" t="s">
        <v>35</v>
      </c>
      <c r="E16" s="24">
        <v>1548000</v>
      </c>
      <c r="F16" s="24">
        <v>4000</v>
      </c>
      <c r="G16" s="24">
        <v>1736000</v>
      </c>
      <c r="H16" s="24">
        <v>5000</v>
      </c>
      <c r="I16" s="24">
        <v>1665000</v>
      </c>
      <c r="J16" s="24">
        <v>12000</v>
      </c>
    </row>
    <row r="17" spans="2:10">
      <c r="B17" s="42" t="s">
        <v>1154</v>
      </c>
      <c r="C17" s="42"/>
      <c r="D17" s="17" t="s">
        <v>50</v>
      </c>
      <c r="E17" s="24">
        <v>9364000</v>
      </c>
      <c r="F17" s="24">
        <v>79000</v>
      </c>
      <c r="G17" s="24">
        <v>9125000</v>
      </c>
      <c r="H17" s="24">
        <v>74000</v>
      </c>
      <c r="I17" s="24">
        <v>9235000</v>
      </c>
      <c r="J17" s="24">
        <v>77000</v>
      </c>
    </row>
    <row r="18" spans="2:10" ht="25">
      <c r="B18" s="12"/>
      <c r="C18" s="12" t="s">
        <v>810</v>
      </c>
      <c r="D18" s="17" t="s">
        <v>68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</row>
    <row r="19" spans="2:10">
      <c r="B19" s="42" t="s">
        <v>1155</v>
      </c>
      <c r="C19" s="42"/>
      <c r="D19" s="17" t="s">
        <v>79</v>
      </c>
      <c r="E19" s="24">
        <v>34612000</v>
      </c>
      <c r="F19" s="24">
        <v>14000</v>
      </c>
      <c r="G19" s="24">
        <v>33980000</v>
      </c>
      <c r="H19" s="24">
        <v>39000</v>
      </c>
      <c r="I19" s="24">
        <v>34889000</v>
      </c>
      <c r="J19" s="24">
        <v>45000</v>
      </c>
    </row>
    <row r="20" spans="2:10">
      <c r="B20" s="42" t="s">
        <v>1153</v>
      </c>
      <c r="C20" s="42"/>
      <c r="D20" s="17" t="s">
        <v>84</v>
      </c>
      <c r="E20" s="24">
        <v>39747000</v>
      </c>
      <c r="F20" s="24">
        <v>245000</v>
      </c>
      <c r="G20" s="24">
        <v>37028000</v>
      </c>
      <c r="H20" s="24">
        <v>252000</v>
      </c>
      <c r="I20" s="24">
        <v>38722000</v>
      </c>
      <c r="J20" s="24">
        <v>256000</v>
      </c>
    </row>
    <row r="21" spans="2:10">
      <c r="B21" s="42" t="s">
        <v>854</v>
      </c>
      <c r="C21" s="42"/>
      <c r="D21" s="17" t="s">
        <v>85</v>
      </c>
      <c r="E21" s="24">
        <v>21578000</v>
      </c>
      <c r="F21" s="24">
        <v>43000</v>
      </c>
      <c r="G21" s="24">
        <v>17831000</v>
      </c>
      <c r="H21" s="24">
        <v>29000</v>
      </c>
      <c r="I21" s="24">
        <v>20183000</v>
      </c>
      <c r="J21" s="24">
        <v>34000</v>
      </c>
    </row>
    <row r="22" spans="2:10">
      <c r="B22" s="42" t="s">
        <v>853</v>
      </c>
      <c r="C22" s="42"/>
      <c r="D22" s="17" t="s">
        <v>238</v>
      </c>
      <c r="E22" s="24">
        <v>30986000</v>
      </c>
      <c r="F22" s="24">
        <v>71000</v>
      </c>
      <c r="G22" s="24">
        <v>29196000</v>
      </c>
      <c r="H22" s="24">
        <v>55000</v>
      </c>
      <c r="I22" s="24">
        <v>27878000</v>
      </c>
      <c r="J22" s="24">
        <v>62000</v>
      </c>
    </row>
    <row r="23" spans="2:10">
      <c r="B23" s="42" t="s">
        <v>565</v>
      </c>
      <c r="C23" s="42"/>
      <c r="D23" s="17" t="s">
        <v>239</v>
      </c>
      <c r="E23" s="24">
        <v>69219000</v>
      </c>
      <c r="F23" s="24">
        <v>594000</v>
      </c>
      <c r="G23" s="24">
        <v>66391000</v>
      </c>
      <c r="H23" s="24">
        <v>530000</v>
      </c>
      <c r="I23" s="24">
        <v>69280000</v>
      </c>
      <c r="J23" s="24">
        <v>583000</v>
      </c>
    </row>
    <row r="24" spans="2:10">
      <c r="B24" s="42" t="s">
        <v>569</v>
      </c>
      <c r="C24" s="42"/>
      <c r="D24" s="17" t="s">
        <v>240</v>
      </c>
      <c r="E24" s="24">
        <v>50888000</v>
      </c>
      <c r="F24" s="24">
        <v>8000</v>
      </c>
      <c r="G24" s="24">
        <v>42790000</v>
      </c>
      <c r="H24" s="24">
        <v>31000</v>
      </c>
      <c r="I24" s="24">
        <v>46872000</v>
      </c>
      <c r="J24" s="24">
        <v>19000</v>
      </c>
    </row>
    <row r="25" spans="2:10">
      <c r="B25" s="40" t="s">
        <v>1030</v>
      </c>
      <c r="C25" s="40"/>
      <c r="D25" s="19" t="s">
        <v>37</v>
      </c>
      <c r="E25" s="26">
        <v>257942000</v>
      </c>
      <c r="F25" s="26">
        <v>1058000</v>
      </c>
      <c r="G25" s="26">
        <v>238077000</v>
      </c>
      <c r="H25" s="26">
        <v>1015000</v>
      </c>
      <c r="I25" s="26">
        <v>248724000</v>
      </c>
      <c r="J25" s="26">
        <v>1088000</v>
      </c>
    </row>
  </sheetData>
  <mergeCells count="23">
    <mergeCell ref="B24:C24"/>
    <mergeCell ref="B25:C25"/>
    <mergeCell ref="B19:C19"/>
    <mergeCell ref="B20:C20"/>
    <mergeCell ref="B21:C21"/>
    <mergeCell ref="B22:C22"/>
    <mergeCell ref="B23:C23"/>
    <mergeCell ref="E13:F13"/>
    <mergeCell ref="G13:H13"/>
    <mergeCell ref="I13:J13"/>
    <mergeCell ref="B16:C16"/>
    <mergeCell ref="B17:C17"/>
    <mergeCell ref="A6:B6"/>
    <mergeCell ref="A8:B8"/>
    <mergeCell ref="B10:I10"/>
    <mergeCell ref="E12:F12"/>
    <mergeCell ref="G12:H12"/>
    <mergeCell ref="I12:J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43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42.26953125" customWidth="1"/>
    <col min="4" max="4" width="8" customWidth="1"/>
    <col min="5" max="25" width="21.54296875" customWidth="1"/>
  </cols>
  <sheetData>
    <row r="1" spans="1:25" ht="13">
      <c r="A1" s="32" t="s">
        <v>250</v>
      </c>
      <c r="B1" s="33"/>
      <c r="C1" s="33"/>
    </row>
    <row r="2" spans="1:25" ht="13">
      <c r="A2" s="32" t="s">
        <v>488</v>
      </c>
      <c r="B2" s="33"/>
      <c r="C2" s="33"/>
    </row>
    <row r="4" spans="1:25">
      <c r="A4" s="34" t="s">
        <v>367</v>
      </c>
      <c r="B4" s="35"/>
      <c r="C4" s="10" t="s">
        <v>41</v>
      </c>
      <c r="D4" s="36" t="s">
        <v>483</v>
      </c>
      <c r="E4" s="36"/>
    </row>
    <row r="5" spans="1:25">
      <c r="A5" s="37" t="s">
        <v>1308</v>
      </c>
      <c r="B5" s="37"/>
      <c r="C5" s="14">
        <v>45930</v>
      </c>
    </row>
    <row r="6" spans="1:25">
      <c r="A6" s="37" t="s">
        <v>1000</v>
      </c>
      <c r="B6" s="37"/>
      <c r="C6" s="13" t="s">
        <v>257</v>
      </c>
    </row>
    <row r="7" spans="1:25">
      <c r="A7" s="2"/>
      <c r="B7" s="2"/>
      <c r="C7" s="15"/>
    </row>
    <row r="8" spans="1:25">
      <c r="A8" s="38" t="s">
        <v>862</v>
      </c>
      <c r="B8" s="38"/>
      <c r="C8" s="16" t="str">
        <f>B11</f>
        <v>660-51</v>
      </c>
    </row>
    <row r="9" spans="1:25">
      <c r="A9" s="5" t="s">
        <v>177</v>
      </c>
    </row>
    <row r="10" spans="1:25">
      <c r="B10" s="39" t="s">
        <v>178</v>
      </c>
      <c r="C10" s="33"/>
      <c r="D10" s="33"/>
      <c r="E10" s="33"/>
      <c r="F10" s="33"/>
      <c r="G10" s="33"/>
      <c r="H10" s="33"/>
      <c r="I10" s="33"/>
    </row>
    <row r="11" spans="1:25">
      <c r="B11" s="9" t="s">
        <v>177</v>
      </c>
    </row>
    <row r="12" spans="1:25">
      <c r="E12" s="44" t="s">
        <v>1315</v>
      </c>
      <c r="F12" s="45"/>
      <c r="G12" s="45"/>
      <c r="H12" s="45"/>
      <c r="I12" s="45"/>
      <c r="J12" s="45"/>
      <c r="K12" s="44"/>
      <c r="L12" s="44" t="s">
        <v>1206</v>
      </c>
      <c r="M12" s="45"/>
      <c r="N12" s="45"/>
      <c r="O12" s="45"/>
      <c r="P12" s="45"/>
      <c r="Q12" s="45"/>
      <c r="R12" s="44"/>
      <c r="S12" s="44" t="s">
        <v>1304</v>
      </c>
      <c r="T12" s="45"/>
      <c r="U12" s="45"/>
      <c r="V12" s="45"/>
      <c r="W12" s="45"/>
      <c r="X12" s="45"/>
      <c r="Y12" s="44"/>
    </row>
    <row r="13" spans="1:25">
      <c r="E13" s="44" t="s">
        <v>831</v>
      </c>
      <c r="F13" s="44"/>
      <c r="G13" s="44" t="s">
        <v>827</v>
      </c>
      <c r="H13" s="45"/>
      <c r="I13" s="44"/>
      <c r="J13" s="44" t="s">
        <v>1195</v>
      </c>
      <c r="K13" s="44" t="s">
        <v>1030</v>
      </c>
      <c r="L13" s="44" t="s">
        <v>831</v>
      </c>
      <c r="M13" s="44"/>
      <c r="N13" s="44" t="s">
        <v>827</v>
      </c>
      <c r="O13" s="45"/>
      <c r="P13" s="44"/>
      <c r="Q13" s="44" t="s">
        <v>1195</v>
      </c>
      <c r="R13" s="44" t="s">
        <v>1030</v>
      </c>
      <c r="S13" s="44" t="s">
        <v>831</v>
      </c>
      <c r="T13" s="44"/>
      <c r="U13" s="44" t="s">
        <v>827</v>
      </c>
      <c r="V13" s="45"/>
      <c r="W13" s="44"/>
      <c r="X13" s="44" t="s">
        <v>1195</v>
      </c>
      <c r="Y13" s="44" t="s">
        <v>1030</v>
      </c>
    </row>
    <row r="14" spans="1:25">
      <c r="E14" s="20" t="s">
        <v>718</v>
      </c>
      <c r="F14" s="20" t="s">
        <v>1198</v>
      </c>
      <c r="G14" s="20" t="s">
        <v>404</v>
      </c>
      <c r="H14" s="20" t="s">
        <v>310</v>
      </c>
      <c r="I14" s="20" t="s">
        <v>301</v>
      </c>
      <c r="J14" s="44"/>
      <c r="K14" s="44"/>
      <c r="L14" s="20" t="s">
        <v>718</v>
      </c>
      <c r="M14" s="20" t="s">
        <v>1198</v>
      </c>
      <c r="N14" s="20" t="s">
        <v>404</v>
      </c>
      <c r="O14" s="20" t="s">
        <v>310</v>
      </c>
      <c r="P14" s="20" t="s">
        <v>301</v>
      </c>
      <c r="Q14" s="44"/>
      <c r="R14" s="44"/>
      <c r="S14" s="20" t="s">
        <v>718</v>
      </c>
      <c r="T14" s="20" t="s">
        <v>1198</v>
      </c>
      <c r="U14" s="20" t="s">
        <v>404</v>
      </c>
      <c r="V14" s="20" t="s">
        <v>310</v>
      </c>
      <c r="W14" s="20" t="s">
        <v>301</v>
      </c>
      <c r="X14" s="44"/>
      <c r="Y14" s="44"/>
    </row>
    <row r="15" spans="1:25">
      <c r="E15" s="17" t="s">
        <v>35</v>
      </c>
      <c r="F15" s="17" t="s">
        <v>50</v>
      </c>
      <c r="G15" s="17" t="s">
        <v>68</v>
      </c>
      <c r="H15" s="17" t="s">
        <v>79</v>
      </c>
      <c r="I15" s="17" t="s">
        <v>84</v>
      </c>
      <c r="J15" s="17" t="s">
        <v>85</v>
      </c>
      <c r="K15" s="17" t="s">
        <v>238</v>
      </c>
      <c r="L15" s="17" t="s">
        <v>35</v>
      </c>
      <c r="M15" s="17" t="s">
        <v>50</v>
      </c>
      <c r="N15" s="17" t="s">
        <v>68</v>
      </c>
      <c r="O15" s="17" t="s">
        <v>79</v>
      </c>
      <c r="P15" s="17" t="s">
        <v>84</v>
      </c>
      <c r="Q15" s="17" t="s">
        <v>85</v>
      </c>
      <c r="R15" s="17" t="s">
        <v>238</v>
      </c>
      <c r="S15" s="17" t="s">
        <v>35</v>
      </c>
      <c r="T15" s="17" t="s">
        <v>50</v>
      </c>
      <c r="U15" s="17" t="s">
        <v>68</v>
      </c>
      <c r="V15" s="17" t="s">
        <v>79</v>
      </c>
      <c r="W15" s="17" t="s">
        <v>84</v>
      </c>
      <c r="X15" s="17" t="s">
        <v>85</v>
      </c>
      <c r="Y15" s="17" t="s">
        <v>238</v>
      </c>
    </row>
    <row r="16" spans="1:25">
      <c r="B16" s="40" t="s">
        <v>915</v>
      </c>
      <c r="C16" s="12" t="s">
        <v>811</v>
      </c>
      <c r="D16" s="17" t="s">
        <v>35</v>
      </c>
      <c r="E16" s="24">
        <v>75046000</v>
      </c>
      <c r="F16" s="24">
        <v>0</v>
      </c>
      <c r="G16" s="24">
        <v>9100000</v>
      </c>
      <c r="H16" s="24">
        <v>408000</v>
      </c>
      <c r="I16" s="24">
        <v>1297000</v>
      </c>
      <c r="J16" s="24">
        <v>2380000</v>
      </c>
      <c r="K16" s="24">
        <v>88231000</v>
      </c>
      <c r="L16" s="24">
        <v>104468000</v>
      </c>
      <c r="M16" s="24">
        <v>0</v>
      </c>
      <c r="N16" s="24">
        <v>10065000</v>
      </c>
      <c r="O16" s="24">
        <v>451000</v>
      </c>
      <c r="P16" s="24">
        <v>675000</v>
      </c>
      <c r="Q16" s="24">
        <v>183000</v>
      </c>
      <c r="R16" s="24">
        <v>115842000</v>
      </c>
      <c r="S16" s="24">
        <v>107070000</v>
      </c>
      <c r="T16" s="24">
        <v>0</v>
      </c>
      <c r="U16" s="24">
        <v>8751000</v>
      </c>
      <c r="V16" s="24">
        <v>318000</v>
      </c>
      <c r="W16" s="24">
        <v>497000</v>
      </c>
      <c r="X16" s="24">
        <v>417000</v>
      </c>
      <c r="Y16" s="24">
        <v>117053000</v>
      </c>
    </row>
    <row r="17" spans="2:25">
      <c r="B17" s="41"/>
      <c r="C17" s="12" t="s">
        <v>905</v>
      </c>
      <c r="D17" s="17" t="s">
        <v>50</v>
      </c>
      <c r="E17" s="24">
        <v>92809000</v>
      </c>
      <c r="F17" s="24">
        <v>9398000</v>
      </c>
      <c r="G17" s="24">
        <v>38248000</v>
      </c>
      <c r="H17" s="24">
        <v>4080000</v>
      </c>
      <c r="I17" s="24">
        <v>937000</v>
      </c>
      <c r="J17" s="24">
        <v>5562000</v>
      </c>
      <c r="K17" s="24">
        <v>151034000</v>
      </c>
      <c r="L17" s="24">
        <v>72152000</v>
      </c>
      <c r="M17" s="24">
        <v>2138000</v>
      </c>
      <c r="N17" s="24">
        <v>40099000</v>
      </c>
      <c r="O17" s="24">
        <v>4032000</v>
      </c>
      <c r="P17" s="24">
        <v>1495000</v>
      </c>
      <c r="Q17" s="24">
        <v>4484000</v>
      </c>
      <c r="R17" s="24">
        <v>124400000</v>
      </c>
      <c r="S17" s="24">
        <v>69799000</v>
      </c>
      <c r="T17" s="24">
        <v>2125000</v>
      </c>
      <c r="U17" s="24">
        <v>40715000</v>
      </c>
      <c r="V17" s="24">
        <v>3275000</v>
      </c>
      <c r="W17" s="24">
        <v>1057000</v>
      </c>
      <c r="X17" s="24">
        <v>4867000</v>
      </c>
      <c r="Y17" s="24">
        <v>121838000</v>
      </c>
    </row>
    <row r="18" spans="2:25">
      <c r="B18" s="41"/>
      <c r="C18" s="12" t="s">
        <v>908</v>
      </c>
      <c r="D18" s="17" t="s">
        <v>68</v>
      </c>
      <c r="E18" s="24">
        <v>762000</v>
      </c>
      <c r="F18" s="24">
        <v>0</v>
      </c>
      <c r="G18" s="24">
        <v>6657000</v>
      </c>
      <c r="H18" s="24">
        <v>0</v>
      </c>
      <c r="I18" s="24">
        <v>0</v>
      </c>
      <c r="J18" s="24">
        <v>0</v>
      </c>
      <c r="K18" s="24">
        <v>7419000</v>
      </c>
      <c r="L18" s="24">
        <v>376000</v>
      </c>
      <c r="M18" s="24">
        <v>0</v>
      </c>
      <c r="N18" s="24">
        <v>6121000</v>
      </c>
      <c r="O18" s="24">
        <v>0</v>
      </c>
      <c r="P18" s="24">
        <v>0</v>
      </c>
      <c r="Q18" s="24">
        <v>0</v>
      </c>
      <c r="R18" s="24">
        <v>6497000</v>
      </c>
      <c r="S18" s="24">
        <v>656000</v>
      </c>
      <c r="T18" s="24">
        <v>0</v>
      </c>
      <c r="U18" s="24">
        <v>1571000</v>
      </c>
      <c r="V18" s="24">
        <v>0</v>
      </c>
      <c r="W18" s="24">
        <v>0</v>
      </c>
      <c r="X18" s="24">
        <v>0</v>
      </c>
      <c r="Y18" s="24">
        <v>2227000</v>
      </c>
    </row>
    <row r="19" spans="2:25">
      <c r="B19" s="41"/>
      <c r="C19" s="12" t="s">
        <v>325</v>
      </c>
      <c r="D19" s="17" t="s">
        <v>79</v>
      </c>
      <c r="E19" s="24">
        <v>355548000</v>
      </c>
      <c r="F19" s="24">
        <v>61577000</v>
      </c>
      <c r="G19" s="24">
        <v>45721000</v>
      </c>
      <c r="H19" s="24">
        <v>9571000</v>
      </c>
      <c r="I19" s="24">
        <v>4719000</v>
      </c>
      <c r="J19" s="24">
        <v>2180000</v>
      </c>
      <c r="K19" s="24">
        <v>479316000</v>
      </c>
      <c r="L19" s="24">
        <v>308020000</v>
      </c>
      <c r="M19" s="24">
        <v>64098000</v>
      </c>
      <c r="N19" s="24">
        <v>44574000</v>
      </c>
      <c r="O19" s="24">
        <v>6726000</v>
      </c>
      <c r="P19" s="24">
        <v>3475000</v>
      </c>
      <c r="Q19" s="24">
        <v>3502000</v>
      </c>
      <c r="R19" s="24">
        <v>430395000</v>
      </c>
      <c r="S19" s="24">
        <v>317687000</v>
      </c>
      <c r="T19" s="24">
        <v>63754000</v>
      </c>
      <c r="U19" s="24">
        <v>48622000</v>
      </c>
      <c r="V19" s="24">
        <v>5590000</v>
      </c>
      <c r="W19" s="24">
        <v>4735000</v>
      </c>
      <c r="X19" s="24">
        <v>3095000</v>
      </c>
      <c r="Y19" s="24">
        <v>443483000</v>
      </c>
    </row>
    <row r="20" spans="2:25">
      <c r="B20" s="41"/>
      <c r="C20" s="12" t="s">
        <v>322</v>
      </c>
      <c r="D20" s="17" t="s">
        <v>84</v>
      </c>
      <c r="E20" s="24">
        <v>878000</v>
      </c>
      <c r="F20" s="24">
        <v>0</v>
      </c>
      <c r="G20" s="24">
        <v>115000</v>
      </c>
      <c r="H20" s="24">
        <v>1573000</v>
      </c>
      <c r="I20" s="24">
        <v>0</v>
      </c>
      <c r="J20" s="24">
        <v>0</v>
      </c>
      <c r="K20" s="24">
        <v>2566000</v>
      </c>
      <c r="L20" s="24">
        <v>593000</v>
      </c>
      <c r="M20" s="24">
        <v>0</v>
      </c>
      <c r="N20" s="24">
        <v>389000</v>
      </c>
      <c r="O20" s="24">
        <v>1815000</v>
      </c>
      <c r="P20" s="24">
        <v>0</v>
      </c>
      <c r="Q20" s="24">
        <v>0</v>
      </c>
      <c r="R20" s="24">
        <v>2797000</v>
      </c>
      <c r="S20" s="24">
        <v>130000</v>
      </c>
      <c r="T20" s="24">
        <v>0</v>
      </c>
      <c r="U20" s="24">
        <v>186000</v>
      </c>
      <c r="V20" s="24">
        <v>1554000</v>
      </c>
      <c r="W20" s="24">
        <v>0</v>
      </c>
      <c r="X20" s="24">
        <v>0</v>
      </c>
      <c r="Y20" s="24">
        <v>1870000</v>
      </c>
    </row>
    <row r="21" spans="2:25">
      <c r="B21" s="41"/>
      <c r="C21" s="12" t="s">
        <v>541</v>
      </c>
      <c r="D21" s="17" t="s">
        <v>85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1475000</v>
      </c>
      <c r="K21" s="24">
        <v>1475000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1524000</v>
      </c>
      <c r="R21" s="24">
        <v>1524000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1460000</v>
      </c>
      <c r="Y21" s="24">
        <v>1460000</v>
      </c>
    </row>
    <row r="22" spans="2:25">
      <c r="B22" s="41"/>
      <c r="C22" s="12" t="s">
        <v>366</v>
      </c>
      <c r="D22" s="17" t="s">
        <v>238</v>
      </c>
      <c r="E22" s="7"/>
      <c r="F22" s="7"/>
      <c r="G22" s="7"/>
      <c r="H22" s="7"/>
      <c r="I22" s="7"/>
      <c r="J22" s="24">
        <v>4043000</v>
      </c>
      <c r="K22" s="24">
        <v>4043000</v>
      </c>
      <c r="L22" s="7"/>
      <c r="M22" s="7"/>
      <c r="N22" s="7"/>
      <c r="O22" s="7"/>
      <c r="P22" s="7"/>
      <c r="Q22" s="24">
        <v>3757000</v>
      </c>
      <c r="R22" s="24">
        <v>3757000</v>
      </c>
      <c r="S22" s="7"/>
      <c r="T22" s="7"/>
      <c r="U22" s="7"/>
      <c r="V22" s="7"/>
      <c r="W22" s="7"/>
      <c r="X22" s="24">
        <v>3883000</v>
      </c>
      <c r="Y22" s="24">
        <v>3883000</v>
      </c>
    </row>
    <row r="23" spans="2:25">
      <c r="B23" s="41"/>
      <c r="C23" s="12" t="s">
        <v>919</v>
      </c>
      <c r="D23" s="17" t="s">
        <v>239</v>
      </c>
      <c r="E23" s="24">
        <v>14101000</v>
      </c>
      <c r="F23" s="24">
        <v>727000</v>
      </c>
      <c r="G23" s="24">
        <v>2941000</v>
      </c>
      <c r="H23" s="24">
        <v>1147000</v>
      </c>
      <c r="I23" s="24">
        <v>643000</v>
      </c>
      <c r="J23" s="24">
        <v>7208000</v>
      </c>
      <c r="K23" s="24">
        <v>26767000</v>
      </c>
      <c r="L23" s="24">
        <v>7693000</v>
      </c>
      <c r="M23" s="24">
        <v>1307000</v>
      </c>
      <c r="N23" s="24">
        <v>5699000</v>
      </c>
      <c r="O23" s="24">
        <v>1123000</v>
      </c>
      <c r="P23" s="24">
        <v>865000</v>
      </c>
      <c r="Q23" s="24">
        <v>5495000</v>
      </c>
      <c r="R23" s="24">
        <v>22182000</v>
      </c>
      <c r="S23" s="24">
        <v>9352000</v>
      </c>
      <c r="T23" s="24">
        <v>869000</v>
      </c>
      <c r="U23" s="24">
        <v>8251000</v>
      </c>
      <c r="V23" s="24">
        <v>123000</v>
      </c>
      <c r="W23" s="24">
        <v>435000</v>
      </c>
      <c r="X23" s="24">
        <v>3119000</v>
      </c>
      <c r="Y23" s="24">
        <v>22149000</v>
      </c>
    </row>
    <row r="24" spans="2:25">
      <c r="B24" s="41"/>
      <c r="C24" s="12" t="s">
        <v>916</v>
      </c>
      <c r="D24" s="17" t="s">
        <v>240</v>
      </c>
      <c r="E24" s="24">
        <v>5137000</v>
      </c>
      <c r="F24" s="24">
        <v>26000</v>
      </c>
      <c r="G24" s="24">
        <v>310000</v>
      </c>
      <c r="H24" s="24">
        <v>16000</v>
      </c>
      <c r="I24" s="24">
        <v>0</v>
      </c>
      <c r="J24" s="24">
        <v>1722000</v>
      </c>
      <c r="K24" s="24">
        <v>7211000</v>
      </c>
      <c r="L24" s="24">
        <v>4822000</v>
      </c>
      <c r="M24" s="24">
        <v>38000</v>
      </c>
      <c r="N24" s="24">
        <v>181000</v>
      </c>
      <c r="O24" s="24">
        <v>2000</v>
      </c>
      <c r="P24" s="24">
        <v>2000</v>
      </c>
      <c r="Q24" s="24">
        <v>1228000</v>
      </c>
      <c r="R24" s="24">
        <v>6273000</v>
      </c>
      <c r="S24" s="24">
        <v>5402000</v>
      </c>
      <c r="T24" s="24">
        <v>47000</v>
      </c>
      <c r="U24" s="24">
        <v>187000</v>
      </c>
      <c r="V24" s="24">
        <v>26000</v>
      </c>
      <c r="W24" s="24">
        <v>1000</v>
      </c>
      <c r="X24" s="24">
        <v>1218000</v>
      </c>
      <c r="Y24" s="24">
        <v>6881000</v>
      </c>
    </row>
    <row r="25" spans="2:25">
      <c r="B25" s="42"/>
      <c r="C25" s="12" t="s">
        <v>1090</v>
      </c>
      <c r="D25" s="17" t="s">
        <v>37</v>
      </c>
      <c r="E25" s="24">
        <v>544281000</v>
      </c>
      <c r="F25" s="24">
        <v>71728000</v>
      </c>
      <c r="G25" s="24">
        <v>103092000</v>
      </c>
      <c r="H25" s="24">
        <v>16795000</v>
      </c>
      <c r="I25" s="24">
        <v>7596000</v>
      </c>
      <c r="J25" s="24">
        <v>24570000</v>
      </c>
      <c r="K25" s="24">
        <v>768062000</v>
      </c>
      <c r="L25" s="24">
        <v>498124000</v>
      </c>
      <c r="M25" s="24">
        <v>67581000</v>
      </c>
      <c r="N25" s="24">
        <v>107128000</v>
      </c>
      <c r="O25" s="24">
        <v>14149000</v>
      </c>
      <c r="P25" s="24">
        <v>6512000</v>
      </c>
      <c r="Q25" s="24">
        <v>20173000</v>
      </c>
      <c r="R25" s="24">
        <v>713667000</v>
      </c>
      <c r="S25" s="24">
        <v>510096000</v>
      </c>
      <c r="T25" s="24">
        <v>66795000</v>
      </c>
      <c r="U25" s="24">
        <v>108283000</v>
      </c>
      <c r="V25" s="24">
        <v>10886000</v>
      </c>
      <c r="W25" s="24">
        <v>6725000</v>
      </c>
      <c r="X25" s="24">
        <v>18059000</v>
      </c>
      <c r="Y25" s="24">
        <v>720844000</v>
      </c>
    </row>
    <row r="26" spans="2:25">
      <c r="B26" s="40" t="s">
        <v>558</v>
      </c>
      <c r="C26" s="12" t="s">
        <v>1165</v>
      </c>
      <c r="D26" s="17" t="s">
        <v>39</v>
      </c>
      <c r="E26" s="24">
        <v>430506000</v>
      </c>
      <c r="F26" s="24">
        <v>17509000</v>
      </c>
      <c r="G26" s="24">
        <v>120444000</v>
      </c>
      <c r="H26" s="24">
        <v>12915000</v>
      </c>
      <c r="I26" s="24">
        <v>4687000</v>
      </c>
      <c r="J26" s="24">
        <v>4563000</v>
      </c>
      <c r="K26" s="24">
        <v>590624000</v>
      </c>
      <c r="L26" s="24">
        <v>405548000</v>
      </c>
      <c r="M26" s="24">
        <v>13311000</v>
      </c>
      <c r="N26" s="24">
        <v>128417000</v>
      </c>
      <c r="O26" s="24">
        <v>14020000</v>
      </c>
      <c r="P26" s="24">
        <v>4950000</v>
      </c>
      <c r="Q26" s="24">
        <v>3692000</v>
      </c>
      <c r="R26" s="24">
        <v>569938000</v>
      </c>
      <c r="S26" s="24">
        <v>417018000</v>
      </c>
      <c r="T26" s="24">
        <v>11710000</v>
      </c>
      <c r="U26" s="24">
        <v>124829000</v>
      </c>
      <c r="V26" s="24">
        <v>13488000</v>
      </c>
      <c r="W26" s="24">
        <v>3722000</v>
      </c>
      <c r="X26" s="24">
        <v>3518000</v>
      </c>
      <c r="Y26" s="24">
        <v>574285000</v>
      </c>
    </row>
    <row r="27" spans="2:25">
      <c r="B27" s="41"/>
      <c r="C27" s="12" t="s">
        <v>1168</v>
      </c>
      <c r="D27" s="17" t="s">
        <v>40</v>
      </c>
      <c r="E27" s="24">
        <v>5751000</v>
      </c>
      <c r="F27" s="24">
        <v>0</v>
      </c>
      <c r="G27" s="24">
        <v>5462000</v>
      </c>
      <c r="H27" s="24">
        <v>87000</v>
      </c>
      <c r="I27" s="24">
        <v>366000</v>
      </c>
      <c r="J27" s="24">
        <v>0</v>
      </c>
      <c r="K27" s="24">
        <v>11666000</v>
      </c>
      <c r="L27" s="24">
        <v>7297000</v>
      </c>
      <c r="M27" s="24">
        <v>0</v>
      </c>
      <c r="N27" s="24">
        <v>3168000</v>
      </c>
      <c r="O27" s="24">
        <v>163000</v>
      </c>
      <c r="P27" s="24">
        <v>211000</v>
      </c>
      <c r="Q27" s="24">
        <v>0</v>
      </c>
      <c r="R27" s="24">
        <v>10839000</v>
      </c>
      <c r="S27" s="24">
        <v>7267000</v>
      </c>
      <c r="T27" s="24">
        <v>0</v>
      </c>
      <c r="U27" s="24">
        <v>3188000</v>
      </c>
      <c r="V27" s="24">
        <v>70000</v>
      </c>
      <c r="W27" s="24">
        <v>312000</v>
      </c>
      <c r="X27" s="24">
        <v>0</v>
      </c>
      <c r="Y27" s="24">
        <v>10837000</v>
      </c>
    </row>
    <row r="28" spans="2:25">
      <c r="B28" s="41"/>
      <c r="C28" s="12" t="s">
        <v>1164</v>
      </c>
      <c r="D28" s="17" t="s">
        <v>43</v>
      </c>
      <c r="E28" s="24">
        <v>540000</v>
      </c>
      <c r="F28" s="24">
        <v>0</v>
      </c>
      <c r="G28" s="24">
        <v>1317000</v>
      </c>
      <c r="H28" s="24">
        <v>2000</v>
      </c>
      <c r="I28" s="24">
        <v>0</v>
      </c>
      <c r="J28" s="24">
        <v>0</v>
      </c>
      <c r="K28" s="24">
        <v>1859000</v>
      </c>
      <c r="L28" s="24">
        <v>477000</v>
      </c>
      <c r="M28" s="24">
        <v>0</v>
      </c>
      <c r="N28" s="24">
        <v>2240000</v>
      </c>
      <c r="O28" s="24">
        <v>2000</v>
      </c>
      <c r="P28" s="24">
        <v>0</v>
      </c>
      <c r="Q28" s="24">
        <v>0</v>
      </c>
      <c r="R28" s="24">
        <v>2719000</v>
      </c>
      <c r="S28" s="24">
        <v>612000</v>
      </c>
      <c r="T28" s="24">
        <v>0</v>
      </c>
      <c r="U28" s="24">
        <v>313000</v>
      </c>
      <c r="V28" s="24">
        <v>7000</v>
      </c>
      <c r="W28" s="24">
        <v>0</v>
      </c>
      <c r="X28" s="24">
        <v>0</v>
      </c>
      <c r="Y28" s="24">
        <v>932000</v>
      </c>
    </row>
    <row r="29" spans="2:25">
      <c r="B29" s="41"/>
      <c r="C29" s="12" t="s">
        <v>907</v>
      </c>
      <c r="D29" s="17" t="s">
        <v>44</v>
      </c>
      <c r="E29" s="24">
        <v>0</v>
      </c>
      <c r="F29" s="24">
        <v>0</v>
      </c>
      <c r="G29" s="24">
        <v>18283000</v>
      </c>
      <c r="H29" s="24">
        <v>0</v>
      </c>
      <c r="I29" s="24">
        <v>0</v>
      </c>
      <c r="J29" s="24">
        <v>0</v>
      </c>
      <c r="K29" s="24">
        <v>18283000</v>
      </c>
      <c r="L29" s="24">
        <v>0</v>
      </c>
      <c r="M29" s="24">
        <v>0</v>
      </c>
      <c r="N29" s="24">
        <v>14947000</v>
      </c>
      <c r="O29" s="24">
        <v>0</v>
      </c>
      <c r="P29" s="24">
        <v>0</v>
      </c>
      <c r="Q29" s="24">
        <v>0</v>
      </c>
      <c r="R29" s="24">
        <v>14947000</v>
      </c>
      <c r="S29" s="24">
        <v>0</v>
      </c>
      <c r="T29" s="24">
        <v>0</v>
      </c>
      <c r="U29" s="24">
        <v>18201000</v>
      </c>
      <c r="V29" s="24">
        <v>0</v>
      </c>
      <c r="W29" s="24">
        <v>0</v>
      </c>
      <c r="X29" s="24">
        <v>0</v>
      </c>
      <c r="Y29" s="24">
        <v>18201000</v>
      </c>
    </row>
    <row r="30" spans="2:25">
      <c r="B30" s="41"/>
      <c r="C30" s="12" t="s">
        <v>286</v>
      </c>
      <c r="D30" s="17" t="s">
        <v>45</v>
      </c>
      <c r="E30" s="24">
        <v>11177000</v>
      </c>
      <c r="F30" s="24">
        <v>18737000</v>
      </c>
      <c r="G30" s="24">
        <v>3225000</v>
      </c>
      <c r="H30" s="24">
        <v>0</v>
      </c>
      <c r="I30" s="24">
        <v>0</v>
      </c>
      <c r="J30" s="24">
        <v>0</v>
      </c>
      <c r="K30" s="24">
        <v>33139000</v>
      </c>
      <c r="L30" s="24">
        <v>4679000</v>
      </c>
      <c r="M30" s="24">
        <v>12599000</v>
      </c>
      <c r="N30" s="24">
        <v>3545000</v>
      </c>
      <c r="O30" s="24">
        <v>0</v>
      </c>
      <c r="P30" s="24">
        <v>0</v>
      </c>
      <c r="Q30" s="24">
        <v>0</v>
      </c>
      <c r="R30" s="24">
        <v>20823000</v>
      </c>
      <c r="S30" s="24">
        <v>4346000</v>
      </c>
      <c r="T30" s="24">
        <v>12358000</v>
      </c>
      <c r="U30" s="24">
        <v>3486000</v>
      </c>
      <c r="V30" s="24">
        <v>0</v>
      </c>
      <c r="W30" s="24">
        <v>0</v>
      </c>
      <c r="X30" s="24">
        <v>0</v>
      </c>
      <c r="Y30" s="24">
        <v>20190000</v>
      </c>
    </row>
    <row r="31" spans="2:25">
      <c r="B31" s="41"/>
      <c r="C31" s="12" t="s">
        <v>561</v>
      </c>
      <c r="D31" s="17" t="s">
        <v>46</v>
      </c>
      <c r="E31" s="24">
        <v>15395000</v>
      </c>
      <c r="F31" s="24">
        <v>628000</v>
      </c>
      <c r="G31" s="24">
        <v>2834000</v>
      </c>
      <c r="H31" s="24">
        <v>1534000</v>
      </c>
      <c r="I31" s="24">
        <v>639000</v>
      </c>
      <c r="J31" s="24">
        <v>7192000</v>
      </c>
      <c r="K31" s="24">
        <v>28222000</v>
      </c>
      <c r="L31" s="24">
        <v>8009000</v>
      </c>
      <c r="M31" s="24">
        <v>1543000</v>
      </c>
      <c r="N31" s="24">
        <v>4708000</v>
      </c>
      <c r="O31" s="24">
        <v>910000</v>
      </c>
      <c r="P31" s="24">
        <v>828000</v>
      </c>
      <c r="Q31" s="24">
        <v>5482000</v>
      </c>
      <c r="R31" s="24">
        <v>21480000</v>
      </c>
      <c r="S31" s="24">
        <v>9991000</v>
      </c>
      <c r="T31" s="24">
        <v>1138000</v>
      </c>
      <c r="U31" s="24">
        <v>6184000</v>
      </c>
      <c r="V31" s="24">
        <v>91000</v>
      </c>
      <c r="W31" s="24">
        <v>424000</v>
      </c>
      <c r="X31" s="24">
        <v>3087000</v>
      </c>
      <c r="Y31" s="24">
        <v>20915000</v>
      </c>
    </row>
    <row r="32" spans="2:25">
      <c r="B32" s="41"/>
      <c r="C32" s="12" t="s">
        <v>559</v>
      </c>
      <c r="D32" s="17" t="s">
        <v>47</v>
      </c>
      <c r="E32" s="24">
        <v>13534000</v>
      </c>
      <c r="F32" s="24">
        <v>5119000</v>
      </c>
      <c r="G32" s="24">
        <v>503000</v>
      </c>
      <c r="H32" s="24">
        <v>49000</v>
      </c>
      <c r="I32" s="24">
        <v>158000</v>
      </c>
      <c r="J32" s="24">
        <v>1161000</v>
      </c>
      <c r="K32" s="24">
        <v>20524000</v>
      </c>
      <c r="L32" s="24">
        <v>9989000</v>
      </c>
      <c r="M32" s="24">
        <v>4494000</v>
      </c>
      <c r="N32" s="24">
        <v>563000</v>
      </c>
      <c r="O32" s="24">
        <v>29000</v>
      </c>
      <c r="P32" s="24">
        <v>191000</v>
      </c>
      <c r="Q32" s="24">
        <v>499000</v>
      </c>
      <c r="R32" s="24">
        <v>15765000</v>
      </c>
      <c r="S32" s="24">
        <v>11849000</v>
      </c>
      <c r="T32" s="24">
        <v>4236000</v>
      </c>
      <c r="U32" s="24">
        <v>574000</v>
      </c>
      <c r="V32" s="24">
        <v>28000</v>
      </c>
      <c r="W32" s="24">
        <v>225000</v>
      </c>
      <c r="X32" s="24">
        <v>422000</v>
      </c>
      <c r="Y32" s="24">
        <v>17334000</v>
      </c>
    </row>
    <row r="33" spans="2:25">
      <c r="B33" s="42"/>
      <c r="C33" s="12" t="s">
        <v>1083</v>
      </c>
      <c r="D33" s="17" t="s">
        <v>48</v>
      </c>
      <c r="E33" s="24">
        <v>476903000</v>
      </c>
      <c r="F33" s="24">
        <v>41993000</v>
      </c>
      <c r="G33" s="24">
        <v>152068000</v>
      </c>
      <c r="H33" s="24">
        <v>14587000</v>
      </c>
      <c r="I33" s="24">
        <v>5850000</v>
      </c>
      <c r="J33" s="24">
        <v>12916000</v>
      </c>
      <c r="K33" s="24">
        <v>704317000</v>
      </c>
      <c r="L33" s="24">
        <v>435999000</v>
      </c>
      <c r="M33" s="24">
        <v>31947000</v>
      </c>
      <c r="N33" s="24">
        <v>157588000</v>
      </c>
      <c r="O33" s="24">
        <v>15124000</v>
      </c>
      <c r="P33" s="24">
        <v>6180000</v>
      </c>
      <c r="Q33" s="24">
        <v>9673000</v>
      </c>
      <c r="R33" s="24">
        <v>656511000</v>
      </c>
      <c r="S33" s="24">
        <v>451083000</v>
      </c>
      <c r="T33" s="24">
        <v>29442000</v>
      </c>
      <c r="U33" s="24">
        <v>156775000</v>
      </c>
      <c r="V33" s="24">
        <v>13684000</v>
      </c>
      <c r="W33" s="24">
        <v>4683000</v>
      </c>
      <c r="X33" s="24">
        <v>7027000</v>
      </c>
      <c r="Y33" s="24">
        <v>662694000</v>
      </c>
    </row>
    <row r="34" spans="2:25">
      <c r="B34" s="42" t="s">
        <v>504</v>
      </c>
      <c r="C34" s="42"/>
      <c r="D34" s="17" t="s">
        <v>49</v>
      </c>
      <c r="E34" s="24">
        <v>67378000</v>
      </c>
      <c r="F34" s="24">
        <v>29735000</v>
      </c>
      <c r="G34" s="24">
        <v>-48976000</v>
      </c>
      <c r="H34" s="24">
        <v>2208000</v>
      </c>
      <c r="I34" s="24">
        <v>1746000</v>
      </c>
      <c r="J34" s="24">
        <v>11654000</v>
      </c>
      <c r="K34" s="24">
        <v>63745000</v>
      </c>
      <c r="L34" s="24">
        <v>62125000</v>
      </c>
      <c r="M34" s="24">
        <v>35634000</v>
      </c>
      <c r="N34" s="24">
        <v>-50460000</v>
      </c>
      <c r="O34" s="24">
        <v>-975000</v>
      </c>
      <c r="P34" s="24">
        <v>332000</v>
      </c>
      <c r="Q34" s="24">
        <v>10500000</v>
      </c>
      <c r="R34" s="24">
        <v>57156000</v>
      </c>
      <c r="S34" s="24">
        <v>59013000</v>
      </c>
      <c r="T34" s="24">
        <v>37353000</v>
      </c>
      <c r="U34" s="24">
        <v>-48492000</v>
      </c>
      <c r="V34" s="24">
        <v>-2798000</v>
      </c>
      <c r="W34" s="24">
        <v>2042000</v>
      </c>
      <c r="X34" s="24">
        <v>11032000</v>
      </c>
      <c r="Y34" s="24">
        <v>58150000</v>
      </c>
    </row>
    <row r="35" spans="2:25">
      <c r="B35" s="40" t="s">
        <v>534</v>
      </c>
      <c r="C35" s="12" t="s">
        <v>11</v>
      </c>
      <c r="D35" s="17" t="s">
        <v>51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</row>
    <row r="36" spans="2:25">
      <c r="B36" s="41"/>
      <c r="C36" s="12" t="s">
        <v>5</v>
      </c>
      <c r="D36" s="17" t="s">
        <v>58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</row>
    <row r="37" spans="2:25">
      <c r="B37" s="42"/>
      <c r="C37" s="12" t="s">
        <v>8</v>
      </c>
      <c r="D37" s="17" t="s">
        <v>60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</row>
    <row r="38" spans="2:25">
      <c r="B38" s="40" t="s">
        <v>844</v>
      </c>
      <c r="C38" s="12" t="s">
        <v>11</v>
      </c>
      <c r="D38" s="17" t="s">
        <v>61</v>
      </c>
      <c r="E38" s="24">
        <v>-40163000</v>
      </c>
      <c r="F38" s="24">
        <v>-1440000</v>
      </c>
      <c r="G38" s="24">
        <v>45974000</v>
      </c>
      <c r="H38" s="24">
        <v>-2597000</v>
      </c>
      <c r="I38" s="24">
        <v>-1827000</v>
      </c>
      <c r="J38" s="24">
        <v>53000</v>
      </c>
      <c r="K38" s="24">
        <v>0</v>
      </c>
      <c r="L38" s="24">
        <v>-43337000</v>
      </c>
      <c r="M38" s="24">
        <v>-4396000</v>
      </c>
      <c r="N38" s="24">
        <v>47982000</v>
      </c>
      <c r="O38" s="24">
        <v>260000</v>
      </c>
      <c r="P38" s="24">
        <v>-520000</v>
      </c>
      <c r="Q38" s="24">
        <v>11000</v>
      </c>
      <c r="R38" s="24">
        <v>0</v>
      </c>
      <c r="S38" s="24">
        <v>-41321000</v>
      </c>
      <c r="T38" s="24">
        <v>-4673000</v>
      </c>
      <c r="U38" s="24">
        <v>45947000</v>
      </c>
      <c r="V38" s="24">
        <v>2414000</v>
      </c>
      <c r="W38" s="24">
        <v>-2336000</v>
      </c>
      <c r="X38" s="24">
        <v>-31000</v>
      </c>
      <c r="Y38" s="24">
        <v>0</v>
      </c>
    </row>
    <row r="39" spans="2:25">
      <c r="B39" s="41"/>
      <c r="C39" s="12" t="s">
        <v>6</v>
      </c>
      <c r="D39" s="17" t="s">
        <v>62</v>
      </c>
      <c r="E39" s="24">
        <v>-1597000</v>
      </c>
      <c r="F39" s="24">
        <v>0</v>
      </c>
      <c r="G39" s="24">
        <v>1367000</v>
      </c>
      <c r="H39" s="24">
        <v>299000</v>
      </c>
      <c r="I39" s="24">
        <v>-69000</v>
      </c>
      <c r="J39" s="24">
        <v>0</v>
      </c>
      <c r="K39" s="24">
        <v>0</v>
      </c>
      <c r="L39" s="24">
        <v>-469000</v>
      </c>
      <c r="M39" s="24">
        <v>0</v>
      </c>
      <c r="N39" s="24">
        <v>349000</v>
      </c>
      <c r="O39" s="24">
        <v>256000</v>
      </c>
      <c r="P39" s="24">
        <v>-136000</v>
      </c>
      <c r="Q39" s="24">
        <v>0</v>
      </c>
      <c r="R39" s="24">
        <v>0</v>
      </c>
      <c r="S39" s="24">
        <v>-1311000</v>
      </c>
      <c r="T39" s="24">
        <v>0</v>
      </c>
      <c r="U39" s="24">
        <v>662000</v>
      </c>
      <c r="V39" s="24">
        <v>479000</v>
      </c>
      <c r="W39" s="24">
        <v>170000</v>
      </c>
      <c r="X39" s="24">
        <v>0</v>
      </c>
      <c r="Y39" s="24">
        <v>0</v>
      </c>
    </row>
    <row r="40" spans="2:25">
      <c r="B40" s="42"/>
      <c r="C40" s="12" t="s">
        <v>9</v>
      </c>
      <c r="D40" s="17" t="s">
        <v>63</v>
      </c>
      <c r="E40" s="24">
        <v>1006000</v>
      </c>
      <c r="F40" s="24">
        <v>0</v>
      </c>
      <c r="G40" s="24">
        <v>-940000</v>
      </c>
      <c r="H40" s="24">
        <v>-24000</v>
      </c>
      <c r="I40" s="24">
        <v>-42000</v>
      </c>
      <c r="J40" s="24">
        <v>0</v>
      </c>
      <c r="K40" s="24">
        <v>0</v>
      </c>
      <c r="L40" s="24">
        <v>-1242000</v>
      </c>
      <c r="M40" s="24">
        <v>0</v>
      </c>
      <c r="N40" s="24">
        <v>727000</v>
      </c>
      <c r="O40" s="24">
        <v>406000</v>
      </c>
      <c r="P40" s="24">
        <v>109000</v>
      </c>
      <c r="Q40" s="24">
        <v>0</v>
      </c>
      <c r="R40" s="24">
        <v>0</v>
      </c>
      <c r="S40" s="24">
        <v>175000</v>
      </c>
      <c r="T40" s="24">
        <v>0</v>
      </c>
      <c r="U40" s="24">
        <v>226000</v>
      </c>
      <c r="V40" s="24">
        <v>-241000</v>
      </c>
      <c r="W40" s="24">
        <v>-160000</v>
      </c>
      <c r="X40" s="24">
        <v>0</v>
      </c>
      <c r="Y40" s="24">
        <v>0</v>
      </c>
    </row>
    <row r="41" spans="2:25">
      <c r="B41" s="42" t="s">
        <v>975</v>
      </c>
      <c r="C41" s="42"/>
      <c r="D41" s="17" t="s">
        <v>64</v>
      </c>
      <c r="E41" s="24">
        <v>26624000</v>
      </c>
      <c r="F41" s="24">
        <v>28295000</v>
      </c>
      <c r="G41" s="24">
        <v>-2575000</v>
      </c>
      <c r="H41" s="24">
        <v>-114000</v>
      </c>
      <c r="I41" s="24">
        <v>-192000</v>
      </c>
      <c r="J41" s="24">
        <v>11707000</v>
      </c>
      <c r="K41" s="24">
        <v>63745000</v>
      </c>
      <c r="L41" s="24">
        <v>17077000</v>
      </c>
      <c r="M41" s="24">
        <v>31238000</v>
      </c>
      <c r="N41" s="24">
        <v>-1402000</v>
      </c>
      <c r="O41" s="24">
        <v>-53000</v>
      </c>
      <c r="P41" s="24">
        <v>-215000</v>
      </c>
      <c r="Q41" s="24">
        <v>10511000</v>
      </c>
      <c r="R41" s="24">
        <v>57156000</v>
      </c>
      <c r="S41" s="24">
        <v>16556000</v>
      </c>
      <c r="T41" s="24">
        <v>32680000</v>
      </c>
      <c r="U41" s="24">
        <v>-1657000</v>
      </c>
      <c r="V41" s="24">
        <v>-146000</v>
      </c>
      <c r="W41" s="24">
        <v>-284000</v>
      </c>
      <c r="X41" s="24">
        <v>11001000</v>
      </c>
      <c r="Y41" s="24">
        <v>58150000</v>
      </c>
    </row>
    <row r="42" spans="2:25">
      <c r="B42" s="42" t="s">
        <v>7</v>
      </c>
      <c r="C42" s="42"/>
      <c r="D42" s="17" t="s">
        <v>65</v>
      </c>
      <c r="E42" s="24">
        <v>-1791000</v>
      </c>
      <c r="F42" s="24">
        <v>0</v>
      </c>
      <c r="G42" s="24">
        <v>1422000</v>
      </c>
      <c r="H42" s="24">
        <v>500000</v>
      </c>
      <c r="I42" s="24">
        <v>-131000</v>
      </c>
      <c r="J42" s="24">
        <v>0</v>
      </c>
      <c r="K42" s="24">
        <v>0</v>
      </c>
      <c r="L42" s="24">
        <v>9000</v>
      </c>
      <c r="M42" s="24">
        <v>0</v>
      </c>
      <c r="N42" s="24">
        <v>-31000</v>
      </c>
      <c r="O42" s="24">
        <v>198000</v>
      </c>
      <c r="P42" s="24">
        <v>-176000</v>
      </c>
      <c r="Q42" s="24">
        <v>0</v>
      </c>
      <c r="R42" s="24">
        <v>0</v>
      </c>
      <c r="S42" s="24">
        <v>-1333000</v>
      </c>
      <c r="T42" s="24">
        <v>0</v>
      </c>
      <c r="U42" s="24">
        <v>800000</v>
      </c>
      <c r="V42" s="24">
        <v>501000</v>
      </c>
      <c r="W42" s="24">
        <v>32000</v>
      </c>
      <c r="X42" s="24">
        <v>0</v>
      </c>
      <c r="Y42" s="24">
        <v>0</v>
      </c>
    </row>
    <row r="43" spans="2:25">
      <c r="B43" s="40" t="s">
        <v>10</v>
      </c>
      <c r="C43" s="40"/>
      <c r="D43" s="19" t="s">
        <v>66</v>
      </c>
      <c r="E43" s="26">
        <v>826000</v>
      </c>
      <c r="F43" s="26">
        <v>0</v>
      </c>
      <c r="G43" s="26">
        <v>-1176000</v>
      </c>
      <c r="H43" s="26">
        <v>300000</v>
      </c>
      <c r="I43" s="26">
        <v>50000</v>
      </c>
      <c r="J43" s="26">
        <v>0</v>
      </c>
      <c r="K43" s="26">
        <v>0</v>
      </c>
      <c r="L43" s="26">
        <v>-4080000</v>
      </c>
      <c r="M43" s="26">
        <v>0</v>
      </c>
      <c r="N43" s="26">
        <v>2123000</v>
      </c>
      <c r="O43" s="26">
        <v>1452000</v>
      </c>
      <c r="P43" s="26">
        <v>505000</v>
      </c>
      <c r="Q43" s="26">
        <v>0</v>
      </c>
      <c r="R43" s="26">
        <v>0</v>
      </c>
      <c r="S43" s="26">
        <v>588000</v>
      </c>
      <c r="T43" s="26">
        <v>0</v>
      </c>
      <c r="U43" s="26">
        <v>-132000</v>
      </c>
      <c r="V43" s="26">
        <v>-781000</v>
      </c>
      <c r="W43" s="26">
        <v>325000</v>
      </c>
      <c r="X43" s="26">
        <v>0</v>
      </c>
      <c r="Y43" s="26">
        <v>0</v>
      </c>
    </row>
  </sheetData>
  <mergeCells count="31">
    <mergeCell ref="B41:C41"/>
    <mergeCell ref="B42:C42"/>
    <mergeCell ref="B43:C43"/>
    <mergeCell ref="B16:B25"/>
    <mergeCell ref="B26:B33"/>
    <mergeCell ref="B34:C34"/>
    <mergeCell ref="B35:B37"/>
    <mergeCell ref="B38:B40"/>
    <mergeCell ref="S12:Y12"/>
    <mergeCell ref="E13:F13"/>
    <mergeCell ref="G13:I13"/>
    <mergeCell ref="J13:J14"/>
    <mergeCell ref="K13:K14"/>
    <mergeCell ref="L13:M13"/>
    <mergeCell ref="N13:P13"/>
    <mergeCell ref="Q13:Q14"/>
    <mergeCell ref="R13:R14"/>
    <mergeCell ref="S13:T13"/>
    <mergeCell ref="U13:W13"/>
    <mergeCell ref="X13:X14"/>
    <mergeCell ref="Y13:Y14"/>
    <mergeCell ref="A6:B6"/>
    <mergeCell ref="A8:B8"/>
    <mergeCell ref="B10:I10"/>
    <mergeCell ref="E12:K12"/>
    <mergeCell ref="L12:R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22"/>
  <sheetViews>
    <sheetView topLeftCell="A2" workbookViewId="0">
      <selection activeCell="D44" sqref="D44"/>
    </sheetView>
  </sheetViews>
  <sheetFormatPr defaultColWidth="10.90625" defaultRowHeight="12.5"/>
  <cols>
    <col min="1" max="1" width="2.81640625" customWidth="1"/>
    <col min="2" max="2" width="25.1796875" customWidth="1"/>
    <col min="3" max="3" width="36.6328125" customWidth="1"/>
    <col min="4" max="4" width="8" customWidth="1"/>
    <col min="5" max="16" width="21.54296875" customWidth="1"/>
  </cols>
  <sheetData>
    <row r="1" spans="1:16" ht="13">
      <c r="A1" s="32" t="s">
        <v>250</v>
      </c>
      <c r="B1" s="33"/>
      <c r="C1" s="33"/>
    </row>
    <row r="2" spans="1:16" ht="13">
      <c r="A2" s="32" t="s">
        <v>488</v>
      </c>
      <c r="B2" s="33"/>
      <c r="C2" s="33"/>
    </row>
    <row r="4" spans="1:16">
      <c r="A4" s="34" t="s">
        <v>367</v>
      </c>
      <c r="B4" s="35"/>
      <c r="C4" s="10" t="s">
        <v>41</v>
      </c>
      <c r="D4" s="36" t="s">
        <v>483</v>
      </c>
      <c r="E4" s="36"/>
    </row>
    <row r="5" spans="1:16">
      <c r="A5" s="37" t="s">
        <v>1308</v>
      </c>
      <c r="B5" s="37"/>
      <c r="C5" s="14">
        <v>45930</v>
      </c>
    </row>
    <row r="6" spans="1:16">
      <c r="A6" s="37" t="s">
        <v>1000</v>
      </c>
      <c r="B6" s="37"/>
      <c r="C6" s="13" t="s">
        <v>257</v>
      </c>
    </row>
    <row r="7" spans="1:16">
      <c r="A7" s="2"/>
      <c r="B7" s="2"/>
      <c r="C7" s="15"/>
    </row>
    <row r="8" spans="1:16">
      <c r="A8" s="38" t="s">
        <v>862</v>
      </c>
      <c r="B8" s="38"/>
      <c r="C8" s="16" t="str">
        <f>B11</f>
        <v>660-4A</v>
      </c>
    </row>
    <row r="9" spans="1:16">
      <c r="A9" s="5" t="s">
        <v>170</v>
      </c>
    </row>
    <row r="10" spans="1:16">
      <c r="B10" s="39" t="s">
        <v>171</v>
      </c>
      <c r="C10" s="33"/>
      <c r="D10" s="33"/>
      <c r="E10" s="33"/>
      <c r="F10" s="33"/>
      <c r="G10" s="33"/>
      <c r="H10" s="33"/>
      <c r="I10" s="33"/>
    </row>
    <row r="11" spans="1:16">
      <c r="B11" s="9" t="s">
        <v>170</v>
      </c>
    </row>
    <row r="12" spans="1:16">
      <c r="E12" s="44" t="s">
        <v>1315</v>
      </c>
      <c r="F12" s="45"/>
      <c r="G12" s="45"/>
      <c r="H12" s="44"/>
      <c r="I12" s="44" t="s">
        <v>1206</v>
      </c>
      <c r="J12" s="45"/>
      <c r="K12" s="45"/>
      <c r="L12" s="44"/>
      <c r="M12" s="44" t="s">
        <v>1304</v>
      </c>
      <c r="N12" s="45"/>
      <c r="O12" s="45"/>
      <c r="P12" s="44"/>
    </row>
    <row r="13" spans="1:16">
      <c r="E13" s="44" t="s">
        <v>715</v>
      </c>
      <c r="F13" s="45"/>
      <c r="G13" s="45"/>
      <c r="H13" s="44"/>
      <c r="I13" s="44" t="s">
        <v>715</v>
      </c>
      <c r="J13" s="45"/>
      <c r="K13" s="45"/>
      <c r="L13" s="44"/>
      <c r="M13" s="44" t="s">
        <v>715</v>
      </c>
      <c r="N13" s="45"/>
      <c r="O13" s="45"/>
      <c r="P13" s="44"/>
    </row>
    <row r="14" spans="1:16">
      <c r="E14" s="20" t="s">
        <v>856</v>
      </c>
      <c r="F14" s="20" t="s">
        <v>412</v>
      </c>
      <c r="G14" s="20" t="s">
        <v>1190</v>
      </c>
      <c r="H14" s="20" t="s">
        <v>947</v>
      </c>
      <c r="I14" s="20" t="s">
        <v>856</v>
      </c>
      <c r="J14" s="20" t="s">
        <v>412</v>
      </c>
      <c r="K14" s="20" t="s">
        <v>1190</v>
      </c>
      <c r="L14" s="20" t="s">
        <v>947</v>
      </c>
      <c r="M14" s="20" t="s">
        <v>856</v>
      </c>
      <c r="N14" s="20" t="s">
        <v>412</v>
      </c>
      <c r="O14" s="20" t="s">
        <v>1190</v>
      </c>
      <c r="P14" s="20" t="s">
        <v>947</v>
      </c>
    </row>
    <row r="15" spans="1:16">
      <c r="E15" s="17" t="s">
        <v>35</v>
      </c>
      <c r="F15" s="17" t="s">
        <v>50</v>
      </c>
      <c r="G15" s="17" t="s">
        <v>68</v>
      </c>
      <c r="H15" s="17" t="s">
        <v>79</v>
      </c>
      <c r="I15" s="17" t="s">
        <v>35</v>
      </c>
      <c r="J15" s="17" t="s">
        <v>50</v>
      </c>
      <c r="K15" s="17" t="s">
        <v>68</v>
      </c>
      <c r="L15" s="17" t="s">
        <v>79</v>
      </c>
      <c r="M15" s="17" t="s">
        <v>35</v>
      </c>
      <c r="N15" s="17" t="s">
        <v>50</v>
      </c>
      <c r="O15" s="17" t="s">
        <v>68</v>
      </c>
      <c r="P15" s="17" t="s">
        <v>79</v>
      </c>
    </row>
    <row r="16" spans="1:16" ht="25">
      <c r="B16" s="40" t="s">
        <v>1311</v>
      </c>
      <c r="C16" s="12" t="s">
        <v>687</v>
      </c>
      <c r="D16" s="17" t="s">
        <v>35</v>
      </c>
      <c r="E16" s="24">
        <v>1593000</v>
      </c>
      <c r="F16" s="24">
        <v>844000</v>
      </c>
      <c r="G16" s="24">
        <v>241000</v>
      </c>
      <c r="H16" s="24">
        <v>2678000</v>
      </c>
      <c r="I16" s="24">
        <v>3035000</v>
      </c>
      <c r="J16" s="24">
        <v>755000</v>
      </c>
      <c r="K16" s="24">
        <v>222000</v>
      </c>
      <c r="L16" s="24">
        <v>4012000</v>
      </c>
      <c r="M16" s="24">
        <v>3035000</v>
      </c>
      <c r="N16" s="24">
        <v>755000</v>
      </c>
      <c r="O16" s="24">
        <v>222000</v>
      </c>
      <c r="P16" s="24">
        <v>4012000</v>
      </c>
    </row>
    <row r="17" spans="2:16">
      <c r="B17" s="41"/>
      <c r="C17" s="12" t="s">
        <v>340</v>
      </c>
      <c r="D17" s="17" t="s">
        <v>50</v>
      </c>
      <c r="E17" s="24">
        <v>461000</v>
      </c>
      <c r="F17" s="24">
        <v>246000</v>
      </c>
      <c r="G17" s="24">
        <v>738000</v>
      </c>
      <c r="H17" s="24">
        <v>1445000</v>
      </c>
      <c r="I17" s="24">
        <v>395000</v>
      </c>
      <c r="J17" s="24">
        <v>0</v>
      </c>
      <c r="K17" s="24">
        <v>759000</v>
      </c>
      <c r="L17" s="24">
        <v>1154000</v>
      </c>
      <c r="M17" s="24">
        <v>689000</v>
      </c>
      <c r="N17" s="24">
        <v>89000</v>
      </c>
      <c r="O17" s="24">
        <v>1019000</v>
      </c>
      <c r="P17" s="24">
        <v>1797000</v>
      </c>
    </row>
    <row r="18" spans="2:16">
      <c r="B18" s="41"/>
      <c r="C18" s="12" t="s">
        <v>337</v>
      </c>
      <c r="D18" s="17" t="s">
        <v>68</v>
      </c>
      <c r="E18" s="24">
        <v>-159000</v>
      </c>
      <c r="F18" s="24">
        <v>0</v>
      </c>
      <c r="G18" s="24">
        <v>-467000</v>
      </c>
      <c r="H18" s="24">
        <v>-626000</v>
      </c>
      <c r="I18" s="24">
        <v>-297000</v>
      </c>
      <c r="J18" s="24"/>
      <c r="K18" s="24">
        <v>-397000</v>
      </c>
      <c r="L18" s="24">
        <v>-694000</v>
      </c>
      <c r="M18" s="24">
        <v>-309000</v>
      </c>
      <c r="N18" s="24">
        <v>0</v>
      </c>
      <c r="O18" s="24">
        <v>-522000</v>
      </c>
      <c r="P18" s="24">
        <v>-831000</v>
      </c>
    </row>
    <row r="19" spans="2:16">
      <c r="B19" s="41"/>
      <c r="C19" s="12" t="s">
        <v>338</v>
      </c>
      <c r="D19" s="17" t="s">
        <v>79</v>
      </c>
      <c r="E19" s="24">
        <v>-314000</v>
      </c>
      <c r="F19" s="24">
        <v>0</v>
      </c>
      <c r="G19" s="24">
        <v>-255000</v>
      </c>
      <c r="H19" s="24">
        <v>-569000</v>
      </c>
      <c r="I19" s="24">
        <v>-385000</v>
      </c>
      <c r="J19" s="24"/>
      <c r="K19" s="24">
        <v>-181000</v>
      </c>
      <c r="L19" s="24">
        <v>-566000</v>
      </c>
      <c r="M19" s="24">
        <v>-755000</v>
      </c>
      <c r="N19" s="24">
        <v>0</v>
      </c>
      <c r="O19" s="24">
        <v>-368000</v>
      </c>
      <c r="P19" s="24">
        <v>-1123000</v>
      </c>
    </row>
    <row r="20" spans="2:16">
      <c r="B20" s="41"/>
      <c r="C20" s="12" t="s">
        <v>339</v>
      </c>
      <c r="D20" s="17" t="s">
        <v>84</v>
      </c>
      <c r="E20" s="24">
        <v>-460000</v>
      </c>
      <c r="F20" s="24">
        <v>-90000</v>
      </c>
      <c r="G20" s="24">
        <v>-7000</v>
      </c>
      <c r="H20" s="24">
        <v>-557000</v>
      </c>
      <c r="I20" s="24">
        <v>-680000</v>
      </c>
      <c r="J20" s="24">
        <v>35000</v>
      </c>
      <c r="K20" s="24">
        <v>-170000</v>
      </c>
      <c r="L20" s="24">
        <v>-815000</v>
      </c>
      <c r="M20" s="24">
        <v>-1067000</v>
      </c>
      <c r="N20" s="24">
        <v>0</v>
      </c>
      <c r="O20" s="24">
        <v>-110000</v>
      </c>
      <c r="P20" s="24">
        <v>-1177000</v>
      </c>
    </row>
    <row r="21" spans="2:16">
      <c r="B21" s="41"/>
      <c r="C21" s="12" t="s">
        <v>301</v>
      </c>
      <c r="D21" s="17" t="s">
        <v>85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</row>
    <row r="22" spans="2:16">
      <c r="B22" s="40"/>
      <c r="C22" s="11" t="s">
        <v>705</v>
      </c>
      <c r="D22" s="19" t="s">
        <v>238</v>
      </c>
      <c r="E22" s="26">
        <v>1121000</v>
      </c>
      <c r="F22" s="26">
        <v>1000000</v>
      </c>
      <c r="G22" s="26">
        <v>250000</v>
      </c>
      <c r="H22" s="26">
        <v>2371000</v>
      </c>
      <c r="I22" s="26">
        <v>2068000</v>
      </c>
      <c r="J22" s="26">
        <v>790000</v>
      </c>
      <c r="K22" s="26">
        <v>233000</v>
      </c>
      <c r="L22" s="26">
        <v>3091000</v>
      </c>
      <c r="M22" s="26">
        <v>1593000</v>
      </c>
      <c r="N22" s="26">
        <v>844000</v>
      </c>
      <c r="O22" s="26">
        <v>241000</v>
      </c>
      <c r="P22" s="26">
        <v>2678000</v>
      </c>
    </row>
  </sheetData>
  <mergeCells count="15">
    <mergeCell ref="M12:P12"/>
    <mergeCell ref="E13:H13"/>
    <mergeCell ref="I13:L13"/>
    <mergeCell ref="M13:P13"/>
    <mergeCell ref="B16:B22"/>
    <mergeCell ref="A6:B6"/>
    <mergeCell ref="A8:B8"/>
    <mergeCell ref="B10:I10"/>
    <mergeCell ref="E12:H12"/>
    <mergeCell ref="I12:L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52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28.26953125" customWidth="1"/>
    <col min="4" max="4" width="38.26953125" customWidth="1"/>
    <col min="5" max="5" width="8" customWidth="1"/>
    <col min="6" max="16" width="21.54296875" customWidth="1"/>
  </cols>
  <sheetData>
    <row r="1" spans="1:16" ht="13">
      <c r="A1" s="32" t="s">
        <v>250</v>
      </c>
      <c r="B1" s="33"/>
      <c r="C1" s="33"/>
    </row>
    <row r="2" spans="1:16" ht="13">
      <c r="A2" s="32" t="s">
        <v>488</v>
      </c>
      <c r="B2" s="33"/>
      <c r="C2" s="33"/>
    </row>
    <row r="4" spans="1:16">
      <c r="A4" s="34" t="s">
        <v>367</v>
      </c>
      <c r="B4" s="35"/>
      <c r="C4" s="10" t="s">
        <v>41</v>
      </c>
      <c r="D4" s="36" t="s">
        <v>483</v>
      </c>
      <c r="E4" s="36"/>
    </row>
    <row r="5" spans="1:16">
      <c r="A5" s="37" t="s">
        <v>1308</v>
      </c>
      <c r="B5" s="37"/>
      <c r="C5" s="14">
        <v>45930</v>
      </c>
    </row>
    <row r="6" spans="1:16">
      <c r="A6" s="37" t="s">
        <v>1000</v>
      </c>
      <c r="B6" s="37"/>
      <c r="C6" s="13" t="s">
        <v>257</v>
      </c>
    </row>
    <row r="7" spans="1:16">
      <c r="A7" s="2"/>
      <c r="B7" s="2"/>
      <c r="C7" s="15"/>
    </row>
    <row r="8" spans="1:16">
      <c r="A8" s="38" t="s">
        <v>862</v>
      </c>
      <c r="B8" s="38"/>
      <c r="C8" s="16" t="str">
        <f>B11</f>
        <v>660-51.1</v>
      </c>
    </row>
    <row r="9" spans="1:16">
      <c r="A9" s="5" t="s">
        <v>179</v>
      </c>
    </row>
    <row r="10" spans="1:16">
      <c r="B10" s="39" t="s">
        <v>180</v>
      </c>
      <c r="C10" s="33"/>
      <c r="D10" s="33"/>
      <c r="E10" s="33"/>
      <c r="F10" s="33"/>
      <c r="G10" s="33"/>
      <c r="H10" s="33"/>
      <c r="I10" s="33"/>
    </row>
    <row r="11" spans="1:16">
      <c r="B11" s="9" t="s">
        <v>179</v>
      </c>
    </row>
    <row r="12" spans="1:16">
      <c r="F12" s="44" t="s">
        <v>1142</v>
      </c>
      <c r="G12" s="44" t="s">
        <v>874</v>
      </c>
      <c r="H12" s="44" t="s">
        <v>875</v>
      </c>
      <c r="I12" s="44" t="s">
        <v>872</v>
      </c>
      <c r="J12" s="44" t="s">
        <v>867</v>
      </c>
      <c r="K12" s="44" t="s">
        <v>877</v>
      </c>
      <c r="L12" s="44" t="s">
        <v>868</v>
      </c>
      <c r="M12" s="44" t="s">
        <v>870</v>
      </c>
      <c r="N12" s="44" t="s">
        <v>673</v>
      </c>
      <c r="O12" s="44"/>
      <c r="P12" s="44" t="s">
        <v>1287</v>
      </c>
    </row>
    <row r="13" spans="1:16">
      <c r="F13" s="44"/>
      <c r="G13" s="44"/>
      <c r="H13" s="44"/>
      <c r="I13" s="44"/>
      <c r="J13" s="44"/>
      <c r="K13" s="44"/>
      <c r="L13" s="44"/>
      <c r="M13" s="44"/>
      <c r="N13" s="20" t="s">
        <v>725</v>
      </c>
      <c r="O13" s="20" t="s">
        <v>1030</v>
      </c>
      <c r="P13" s="44"/>
    </row>
    <row r="14" spans="1:16">
      <c r="F14" s="17" t="s">
        <v>35</v>
      </c>
      <c r="G14" s="17" t="s">
        <v>50</v>
      </c>
      <c r="H14" s="17" t="s">
        <v>68</v>
      </c>
      <c r="I14" s="17" t="s">
        <v>79</v>
      </c>
      <c r="J14" s="17" t="s">
        <v>84</v>
      </c>
      <c r="K14" s="17" t="s">
        <v>85</v>
      </c>
      <c r="L14" s="17" t="s">
        <v>238</v>
      </c>
      <c r="M14" s="17" t="s">
        <v>239</v>
      </c>
      <c r="N14" s="17" t="s">
        <v>240</v>
      </c>
      <c r="O14" s="17" t="s">
        <v>37</v>
      </c>
      <c r="P14" s="17" t="s">
        <v>39</v>
      </c>
    </row>
    <row r="15" spans="1:16">
      <c r="B15" s="40" t="s">
        <v>881</v>
      </c>
      <c r="C15" s="40" t="s">
        <v>816</v>
      </c>
      <c r="D15" s="12" t="s">
        <v>814</v>
      </c>
      <c r="E15" s="17" t="s">
        <v>35</v>
      </c>
      <c r="F15" s="24">
        <v>32139000</v>
      </c>
      <c r="G15" s="24">
        <v>18026000</v>
      </c>
      <c r="H15" s="24">
        <v>31365000</v>
      </c>
      <c r="I15" s="24">
        <v>4495000</v>
      </c>
      <c r="J15" s="24">
        <v>209000</v>
      </c>
      <c r="K15" s="24">
        <v>105000</v>
      </c>
      <c r="L15" s="24">
        <v>54000</v>
      </c>
      <c r="M15" s="24">
        <v>38000</v>
      </c>
      <c r="N15" s="24">
        <v>0</v>
      </c>
      <c r="O15" s="24">
        <v>85851000</v>
      </c>
      <c r="P15" s="22">
        <v>3.92</v>
      </c>
    </row>
    <row r="16" spans="1:16">
      <c r="B16" s="41"/>
      <c r="C16" s="41"/>
      <c r="D16" s="12" t="s">
        <v>296</v>
      </c>
      <c r="E16" s="17" t="s">
        <v>50</v>
      </c>
      <c r="F16" s="24">
        <v>1000</v>
      </c>
      <c r="G16" s="24">
        <v>0</v>
      </c>
      <c r="H16" s="24">
        <v>1232000</v>
      </c>
      <c r="I16" s="24">
        <v>2078000</v>
      </c>
      <c r="J16" s="24">
        <v>26347000</v>
      </c>
      <c r="K16" s="24">
        <v>27975000</v>
      </c>
      <c r="L16" s="24">
        <v>54845000</v>
      </c>
      <c r="M16" s="24">
        <v>40123000</v>
      </c>
      <c r="N16" s="24">
        <v>0</v>
      </c>
      <c r="O16" s="24">
        <v>132378000</v>
      </c>
      <c r="P16" s="22">
        <v>3.95</v>
      </c>
    </row>
    <row r="17" spans="2:16">
      <c r="B17" s="41"/>
      <c r="C17" s="41"/>
      <c r="D17" s="12" t="s">
        <v>297</v>
      </c>
      <c r="E17" s="17" t="s">
        <v>68</v>
      </c>
      <c r="F17" s="24">
        <v>55000</v>
      </c>
      <c r="G17" s="24">
        <v>140000</v>
      </c>
      <c r="H17" s="24">
        <v>65000</v>
      </c>
      <c r="I17" s="24">
        <v>661000</v>
      </c>
      <c r="J17" s="24">
        <v>1243000</v>
      </c>
      <c r="K17" s="24">
        <v>3677000</v>
      </c>
      <c r="L17" s="24">
        <v>5111000</v>
      </c>
      <c r="M17" s="24">
        <v>4989000</v>
      </c>
      <c r="N17" s="24">
        <v>0</v>
      </c>
      <c r="O17" s="24">
        <v>13094000</v>
      </c>
      <c r="P17" s="22">
        <v>4.16</v>
      </c>
    </row>
    <row r="18" spans="2:16">
      <c r="B18" s="41"/>
      <c r="C18" s="42"/>
      <c r="D18" s="12" t="s">
        <v>1069</v>
      </c>
      <c r="E18" s="17" t="s">
        <v>79</v>
      </c>
      <c r="F18" s="24">
        <v>32195000</v>
      </c>
      <c r="G18" s="24">
        <v>18166000</v>
      </c>
      <c r="H18" s="24">
        <v>32662000</v>
      </c>
      <c r="I18" s="24">
        <v>7234000</v>
      </c>
      <c r="J18" s="24">
        <v>27799000</v>
      </c>
      <c r="K18" s="24">
        <v>31757000</v>
      </c>
      <c r="L18" s="24">
        <v>60010000</v>
      </c>
      <c r="M18" s="24">
        <v>45150000</v>
      </c>
      <c r="N18" s="24">
        <v>0</v>
      </c>
      <c r="O18" s="24">
        <v>231323000</v>
      </c>
      <c r="P18" s="22">
        <v>3.95</v>
      </c>
    </row>
    <row r="19" spans="2:16">
      <c r="B19" s="41"/>
      <c r="C19" s="42" t="s">
        <v>925</v>
      </c>
      <c r="D19" s="12" t="s">
        <v>323</v>
      </c>
      <c r="E19" s="17" t="s">
        <v>84</v>
      </c>
      <c r="F19" s="24">
        <v>8947000</v>
      </c>
      <c r="G19" s="24">
        <v>32525000</v>
      </c>
      <c r="H19" s="24">
        <v>66260000</v>
      </c>
      <c r="I19" s="24">
        <v>31860000</v>
      </c>
      <c r="J19" s="24">
        <v>60850000</v>
      </c>
      <c r="K19" s="24">
        <v>100688000</v>
      </c>
      <c r="L19" s="24">
        <v>54929000</v>
      </c>
      <c r="M19" s="24">
        <v>191351000</v>
      </c>
      <c r="N19" s="24">
        <v>37116000</v>
      </c>
      <c r="O19" s="24">
        <v>477136000</v>
      </c>
      <c r="P19" s="22">
        <v>5.33</v>
      </c>
    </row>
    <row r="20" spans="2:16">
      <c r="B20" s="41"/>
      <c r="C20" s="42"/>
      <c r="D20" s="12" t="s">
        <v>927</v>
      </c>
      <c r="E20" s="17" t="s">
        <v>85</v>
      </c>
      <c r="F20" s="24">
        <v>6513000</v>
      </c>
      <c r="G20" s="24">
        <v>816000</v>
      </c>
      <c r="H20" s="24">
        <v>1440000</v>
      </c>
      <c r="I20" s="24">
        <v>551000</v>
      </c>
      <c r="J20" s="24">
        <v>369000</v>
      </c>
      <c r="K20" s="24">
        <v>1321000</v>
      </c>
      <c r="L20" s="24">
        <v>725000</v>
      </c>
      <c r="M20" s="24">
        <v>1464000</v>
      </c>
      <c r="N20" s="24">
        <v>2534000</v>
      </c>
      <c r="O20" s="24">
        <v>15474000</v>
      </c>
      <c r="P20" s="22">
        <v>0</v>
      </c>
    </row>
    <row r="21" spans="2:16">
      <c r="B21" s="41"/>
      <c r="C21" s="42" t="s">
        <v>1055</v>
      </c>
      <c r="D21" s="42"/>
      <c r="E21" s="17" t="s">
        <v>238</v>
      </c>
      <c r="F21" s="24">
        <v>47655000</v>
      </c>
      <c r="G21" s="24">
        <v>51507000</v>
      </c>
      <c r="H21" s="24">
        <v>100362000</v>
      </c>
      <c r="I21" s="24">
        <v>39645000</v>
      </c>
      <c r="J21" s="24">
        <v>89018000</v>
      </c>
      <c r="K21" s="24">
        <v>133766000</v>
      </c>
      <c r="L21" s="24">
        <v>115664000</v>
      </c>
      <c r="M21" s="24">
        <v>237965000</v>
      </c>
      <c r="N21" s="24">
        <v>39650000</v>
      </c>
      <c r="O21" s="24">
        <v>723933000</v>
      </c>
      <c r="P21" s="22">
        <v>4.78</v>
      </c>
    </row>
    <row r="22" spans="2:16">
      <c r="B22" s="41"/>
      <c r="C22" s="40" t="s">
        <v>567</v>
      </c>
      <c r="D22" s="12" t="s">
        <v>1187</v>
      </c>
      <c r="E22" s="17" t="s">
        <v>239</v>
      </c>
      <c r="F22" s="24">
        <v>298382000</v>
      </c>
      <c r="G22" s="24">
        <v>34411000</v>
      </c>
      <c r="H22" s="24">
        <v>44383000</v>
      </c>
      <c r="I22" s="24">
        <v>74851000</v>
      </c>
      <c r="J22" s="24">
        <v>105996000</v>
      </c>
      <c r="K22" s="24">
        <v>20498000</v>
      </c>
      <c r="L22" s="24">
        <v>8143000</v>
      </c>
      <c r="M22" s="24">
        <v>6448000</v>
      </c>
      <c r="N22" s="24">
        <v>0</v>
      </c>
      <c r="O22" s="24">
        <v>586061000</v>
      </c>
      <c r="P22" s="22">
        <v>3.91</v>
      </c>
    </row>
    <row r="23" spans="2:16">
      <c r="B23" s="41"/>
      <c r="C23" s="41"/>
      <c r="D23" s="12" t="s">
        <v>788</v>
      </c>
      <c r="E23" s="17" t="s">
        <v>240</v>
      </c>
      <c r="F23" s="24">
        <v>181157000</v>
      </c>
      <c r="G23" s="24">
        <v>15684000</v>
      </c>
      <c r="H23" s="24">
        <v>26452000</v>
      </c>
      <c r="I23" s="24">
        <v>27388000</v>
      </c>
      <c r="J23" s="24">
        <v>54102000</v>
      </c>
      <c r="K23" s="24">
        <v>11564000</v>
      </c>
      <c r="L23" s="24">
        <v>1670000</v>
      </c>
      <c r="M23" s="24">
        <v>2679000</v>
      </c>
      <c r="N23" s="24">
        <v>0</v>
      </c>
      <c r="O23" s="24">
        <v>317861000</v>
      </c>
      <c r="P23" s="22">
        <v>1.79</v>
      </c>
    </row>
    <row r="24" spans="2:16">
      <c r="B24" s="41"/>
      <c r="C24" s="41"/>
      <c r="D24" s="12" t="s">
        <v>1189</v>
      </c>
      <c r="E24" s="17" t="s">
        <v>37</v>
      </c>
      <c r="F24" s="24">
        <v>9290000</v>
      </c>
      <c r="G24" s="24">
        <v>7000</v>
      </c>
      <c r="H24" s="24">
        <v>56000</v>
      </c>
      <c r="I24" s="24">
        <v>23000</v>
      </c>
      <c r="J24" s="24">
        <v>481000</v>
      </c>
      <c r="K24" s="24">
        <v>1882000</v>
      </c>
      <c r="L24" s="24">
        <v>0</v>
      </c>
      <c r="M24" s="24">
        <v>27000</v>
      </c>
      <c r="N24" s="24">
        <v>0</v>
      </c>
      <c r="O24" s="24">
        <v>11666000</v>
      </c>
      <c r="P24" s="22">
        <v>1.38</v>
      </c>
    </row>
    <row r="25" spans="2:16">
      <c r="B25" s="41"/>
      <c r="C25" s="41"/>
      <c r="D25" s="12" t="s">
        <v>906</v>
      </c>
      <c r="E25" s="17" t="s">
        <v>39</v>
      </c>
      <c r="F25" s="24">
        <v>37000</v>
      </c>
      <c r="G25" s="24">
        <v>66000</v>
      </c>
      <c r="H25" s="24">
        <v>4742000</v>
      </c>
      <c r="I25" s="24">
        <v>9868000</v>
      </c>
      <c r="J25" s="24">
        <v>3571000</v>
      </c>
      <c r="K25" s="24">
        <v>0</v>
      </c>
      <c r="L25" s="24">
        <v>0</v>
      </c>
      <c r="M25" s="24">
        <v>0</v>
      </c>
      <c r="N25" s="24">
        <v>0</v>
      </c>
      <c r="O25" s="24">
        <v>18283000</v>
      </c>
      <c r="P25" s="22">
        <v>4.6399999999999997</v>
      </c>
    </row>
    <row r="26" spans="2:16">
      <c r="B26" s="41"/>
      <c r="C26" s="41"/>
      <c r="D26" s="12" t="s">
        <v>295</v>
      </c>
      <c r="E26" s="17" t="s">
        <v>40</v>
      </c>
      <c r="F26" s="24">
        <v>0</v>
      </c>
      <c r="G26" s="24">
        <v>35000</v>
      </c>
      <c r="H26" s="24">
        <v>0</v>
      </c>
      <c r="I26" s="24">
        <v>1405000</v>
      </c>
      <c r="J26" s="24">
        <v>7702000</v>
      </c>
      <c r="K26" s="24">
        <v>10372000</v>
      </c>
      <c r="L26" s="24">
        <v>6782000</v>
      </c>
      <c r="M26" s="24">
        <v>10624000</v>
      </c>
      <c r="N26" s="24">
        <v>0</v>
      </c>
      <c r="O26" s="24">
        <v>33139000</v>
      </c>
      <c r="P26" s="22">
        <v>3.25</v>
      </c>
    </row>
    <row r="27" spans="2:16">
      <c r="B27" s="41"/>
      <c r="C27" s="41"/>
      <c r="D27" s="12" t="s">
        <v>568</v>
      </c>
      <c r="E27" s="17" t="s">
        <v>43</v>
      </c>
      <c r="F27" s="24">
        <v>10516000</v>
      </c>
      <c r="G27" s="24">
        <v>0</v>
      </c>
      <c r="H27" s="24">
        <v>792000</v>
      </c>
      <c r="I27" s="24">
        <v>1166000</v>
      </c>
      <c r="J27" s="24">
        <v>1580000</v>
      </c>
      <c r="K27" s="24">
        <v>339000</v>
      </c>
      <c r="L27" s="24">
        <v>1458000</v>
      </c>
      <c r="M27" s="24">
        <v>709000</v>
      </c>
      <c r="N27" s="24">
        <v>45000</v>
      </c>
      <c r="O27" s="24">
        <v>16523000</v>
      </c>
      <c r="P27" s="22">
        <v>0</v>
      </c>
    </row>
    <row r="28" spans="2:16">
      <c r="B28" s="41"/>
      <c r="C28" s="42"/>
      <c r="D28" s="12" t="s">
        <v>964</v>
      </c>
      <c r="E28" s="17" t="s">
        <v>44</v>
      </c>
      <c r="F28" s="24">
        <v>318225000</v>
      </c>
      <c r="G28" s="24">
        <v>34519000</v>
      </c>
      <c r="H28" s="24">
        <v>49973000</v>
      </c>
      <c r="I28" s="24">
        <v>87313000</v>
      </c>
      <c r="J28" s="24">
        <v>119330000</v>
      </c>
      <c r="K28" s="24">
        <v>33091000</v>
      </c>
      <c r="L28" s="24">
        <v>16383000</v>
      </c>
      <c r="M28" s="24">
        <v>17808000</v>
      </c>
      <c r="N28" s="24">
        <v>45000</v>
      </c>
      <c r="O28" s="24">
        <v>665672000</v>
      </c>
      <c r="P28" s="22">
        <v>3.7558023471018802</v>
      </c>
    </row>
    <row r="29" spans="2:16">
      <c r="B29" s="41"/>
      <c r="C29" s="40" t="s">
        <v>588</v>
      </c>
      <c r="D29" s="12" t="s">
        <v>533</v>
      </c>
      <c r="E29" s="17" t="s">
        <v>45</v>
      </c>
      <c r="F29" s="24">
        <v>-8000</v>
      </c>
      <c r="G29" s="24">
        <v>-31000</v>
      </c>
      <c r="H29" s="24">
        <v>-605000</v>
      </c>
      <c r="I29" s="24">
        <v>-881000</v>
      </c>
      <c r="J29" s="24">
        <v>-867000</v>
      </c>
      <c r="K29" s="24">
        <v>558000</v>
      </c>
      <c r="L29" s="24">
        <v>119000</v>
      </c>
      <c r="M29" s="24">
        <v>251000</v>
      </c>
      <c r="N29" s="24">
        <v>0</v>
      </c>
      <c r="O29" s="24">
        <v>-1524000</v>
      </c>
      <c r="P29" s="22"/>
    </row>
    <row r="30" spans="2:16">
      <c r="B30" s="41"/>
      <c r="C30" s="41"/>
      <c r="D30" s="12" t="s">
        <v>570</v>
      </c>
      <c r="E30" s="17" t="s">
        <v>46</v>
      </c>
      <c r="F30" s="24">
        <v>-6132000</v>
      </c>
      <c r="G30" s="24">
        <v>-1173000</v>
      </c>
      <c r="H30" s="24">
        <v>-6518000</v>
      </c>
      <c r="I30" s="24">
        <v>-25525000</v>
      </c>
      <c r="J30" s="24">
        <v>-114696000</v>
      </c>
      <c r="K30" s="24">
        <v>-63102000</v>
      </c>
      <c r="L30" s="24">
        <v>-17112000</v>
      </c>
      <c r="M30" s="24">
        <v>-22977000</v>
      </c>
      <c r="N30" s="24">
        <v>-707000</v>
      </c>
      <c r="O30" s="24">
        <v>0</v>
      </c>
      <c r="P30" s="22"/>
    </row>
    <row r="31" spans="2:16">
      <c r="B31" s="41"/>
      <c r="C31" s="41"/>
      <c r="D31" s="12" t="s">
        <v>587</v>
      </c>
      <c r="E31" s="17" t="s">
        <v>47</v>
      </c>
      <c r="F31" s="24">
        <v>0</v>
      </c>
      <c r="G31" s="24">
        <v>0</v>
      </c>
      <c r="H31" s="24">
        <v>0</v>
      </c>
      <c r="I31" s="24">
        <v>-92000</v>
      </c>
      <c r="J31" s="24">
        <v>-300000</v>
      </c>
      <c r="K31" s="24">
        <v>-759000</v>
      </c>
      <c r="L31" s="24">
        <v>-686000</v>
      </c>
      <c r="M31" s="24">
        <v>-4057000</v>
      </c>
      <c r="N31" s="24">
        <v>0</v>
      </c>
      <c r="O31" s="24">
        <v>-4699000</v>
      </c>
      <c r="P31" s="22"/>
    </row>
    <row r="32" spans="2:16">
      <c r="B32" s="41"/>
      <c r="C32" s="42"/>
      <c r="D32" s="12" t="s">
        <v>531</v>
      </c>
      <c r="E32" s="17" t="s">
        <v>48</v>
      </c>
      <c r="F32" s="24">
        <v>-6140000</v>
      </c>
      <c r="G32" s="24">
        <v>-1204000</v>
      </c>
      <c r="H32" s="24">
        <v>-7123000</v>
      </c>
      <c r="I32" s="24">
        <v>-26498000</v>
      </c>
      <c r="J32" s="24">
        <v>-115863000</v>
      </c>
      <c r="K32" s="24">
        <v>-63303000</v>
      </c>
      <c r="L32" s="24">
        <v>-17679000</v>
      </c>
      <c r="M32" s="24">
        <v>-26783000</v>
      </c>
      <c r="N32" s="24">
        <v>-707000</v>
      </c>
      <c r="O32" s="24">
        <v>-6223000</v>
      </c>
      <c r="P32" s="22"/>
    </row>
    <row r="33" spans="2:16">
      <c r="B33" s="41"/>
      <c r="C33" s="42" t="s">
        <v>1066</v>
      </c>
      <c r="D33" s="42"/>
      <c r="E33" s="17" t="s">
        <v>49</v>
      </c>
      <c r="F33" s="24">
        <v>-276710000</v>
      </c>
      <c r="G33" s="24">
        <v>15784000</v>
      </c>
      <c r="H33" s="24">
        <v>43266000</v>
      </c>
      <c r="I33" s="24">
        <v>-74166000</v>
      </c>
      <c r="J33" s="24">
        <v>-146175000</v>
      </c>
      <c r="K33" s="24">
        <v>37372000</v>
      </c>
      <c r="L33" s="24">
        <v>81602000</v>
      </c>
      <c r="M33" s="24">
        <v>193374000</v>
      </c>
      <c r="N33" s="24">
        <v>38898000</v>
      </c>
      <c r="O33" s="24">
        <v>52038000</v>
      </c>
      <c r="P33" s="22"/>
    </row>
    <row r="34" spans="2:16">
      <c r="B34" s="41"/>
      <c r="C34" s="40" t="s">
        <v>752</v>
      </c>
      <c r="D34" s="12" t="s">
        <v>1045</v>
      </c>
      <c r="E34" s="17" t="s">
        <v>51</v>
      </c>
      <c r="F34" s="24">
        <v>10563000</v>
      </c>
      <c r="G34" s="24">
        <v>636000</v>
      </c>
      <c r="H34" s="24">
        <v>1200000</v>
      </c>
      <c r="I34" s="24">
        <v>927000</v>
      </c>
      <c r="J34" s="24">
        <v>2759000</v>
      </c>
      <c r="K34" s="24">
        <v>9554000</v>
      </c>
      <c r="L34" s="24">
        <v>23695000</v>
      </c>
      <c r="M34" s="24">
        <v>12967000</v>
      </c>
      <c r="N34" s="24">
        <v>0</v>
      </c>
      <c r="O34" s="24">
        <v>54070000</v>
      </c>
      <c r="P34" s="22">
        <v>3.82</v>
      </c>
    </row>
    <row r="35" spans="2:16">
      <c r="B35" s="41"/>
      <c r="C35" s="41"/>
      <c r="D35" s="12" t="s">
        <v>1054</v>
      </c>
      <c r="E35" s="17" t="s">
        <v>58</v>
      </c>
      <c r="F35" s="24">
        <v>12586000</v>
      </c>
      <c r="G35" s="24">
        <v>4887000</v>
      </c>
      <c r="H35" s="24">
        <v>5743000</v>
      </c>
      <c r="I35" s="24">
        <v>5119000</v>
      </c>
      <c r="J35" s="24">
        <v>12222000</v>
      </c>
      <c r="K35" s="24">
        <v>17699000</v>
      </c>
      <c r="L35" s="24">
        <v>5581000</v>
      </c>
      <c r="M35" s="24">
        <v>2136000</v>
      </c>
      <c r="N35" s="24">
        <v>7139000</v>
      </c>
      <c r="O35" s="24">
        <v>68620000</v>
      </c>
      <c r="P35" s="22">
        <v>5.66</v>
      </c>
    </row>
    <row r="36" spans="2:16">
      <c r="B36" s="41"/>
      <c r="C36" s="41"/>
      <c r="D36" s="12" t="s">
        <v>1042</v>
      </c>
      <c r="E36" s="17" t="s">
        <v>60</v>
      </c>
      <c r="F36" s="24">
        <v>70986000</v>
      </c>
      <c r="G36" s="24">
        <v>8565000</v>
      </c>
      <c r="H36" s="24">
        <v>17424000</v>
      </c>
      <c r="I36" s="24">
        <v>27023000</v>
      </c>
      <c r="J36" s="24">
        <v>33778000</v>
      </c>
      <c r="K36" s="24">
        <v>10064000</v>
      </c>
      <c r="L36" s="24">
        <v>810000</v>
      </c>
      <c r="M36" s="24">
        <v>977000</v>
      </c>
      <c r="N36" s="24">
        <v>1000</v>
      </c>
      <c r="O36" s="24">
        <v>167397000</v>
      </c>
      <c r="P36" s="22">
        <v>4.1100000000000003</v>
      </c>
    </row>
    <row r="37" spans="2:16" ht="25">
      <c r="B37" s="41"/>
      <c r="C37" s="41"/>
      <c r="D37" s="12" t="s">
        <v>532</v>
      </c>
      <c r="E37" s="17" t="s">
        <v>61</v>
      </c>
      <c r="F37" s="24">
        <v>-710000</v>
      </c>
      <c r="G37" s="24">
        <v>2948000</v>
      </c>
      <c r="H37" s="24">
        <v>16659000</v>
      </c>
      <c r="I37" s="24">
        <v>-12373000</v>
      </c>
      <c r="J37" s="24">
        <v>10396000</v>
      </c>
      <c r="K37" s="24">
        <v>-52000</v>
      </c>
      <c r="L37" s="24">
        <v>-2347000</v>
      </c>
      <c r="M37" s="24">
        <v>-1012000</v>
      </c>
      <c r="N37" s="24">
        <v>-73000</v>
      </c>
      <c r="O37" s="24">
        <v>41074000</v>
      </c>
      <c r="P37" s="22"/>
    </row>
    <row r="38" spans="2:16">
      <c r="B38" s="42"/>
      <c r="C38" s="42"/>
      <c r="D38" s="11" t="s">
        <v>1067</v>
      </c>
      <c r="E38" s="17" t="s">
        <v>62</v>
      </c>
      <c r="F38" s="24">
        <v>-48547000</v>
      </c>
      <c r="G38" s="24">
        <v>-94000</v>
      </c>
      <c r="H38" s="24">
        <v>6178000</v>
      </c>
      <c r="I38" s="24">
        <v>-33350000</v>
      </c>
      <c r="J38" s="24">
        <v>-8401000</v>
      </c>
      <c r="K38" s="24">
        <v>17137000</v>
      </c>
      <c r="L38" s="24">
        <v>26119000</v>
      </c>
      <c r="M38" s="24">
        <v>13114000</v>
      </c>
      <c r="N38" s="24">
        <v>7065000</v>
      </c>
      <c r="O38" s="24">
        <v>-3633000</v>
      </c>
      <c r="P38" s="22"/>
    </row>
    <row r="39" spans="2:16">
      <c r="B39" s="40" t="s">
        <v>882</v>
      </c>
      <c r="C39" s="42" t="s">
        <v>815</v>
      </c>
      <c r="D39" s="46"/>
      <c r="E39" s="17" t="s">
        <v>63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/>
    </row>
    <row r="40" spans="2:16">
      <c r="B40" s="41"/>
      <c r="C40" s="42" t="s">
        <v>926</v>
      </c>
      <c r="D40" s="46"/>
      <c r="E40" s="17" t="s">
        <v>64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/>
    </row>
    <row r="41" spans="2:16">
      <c r="B41" s="41"/>
      <c r="C41" s="42" t="s">
        <v>1187</v>
      </c>
      <c r="D41" s="46"/>
      <c r="E41" s="17" t="s">
        <v>65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/>
    </row>
    <row r="42" spans="2:16">
      <c r="B42" s="41"/>
      <c r="C42" s="42" t="s">
        <v>568</v>
      </c>
      <c r="D42" s="46"/>
      <c r="E42" s="17" t="s">
        <v>66</v>
      </c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/>
    </row>
    <row r="43" spans="2:16">
      <c r="B43" s="41"/>
      <c r="C43" s="42" t="s">
        <v>531</v>
      </c>
      <c r="D43" s="46"/>
      <c r="E43" s="17" t="s">
        <v>67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/>
    </row>
    <row r="44" spans="2:16">
      <c r="B44" s="41"/>
      <c r="C44" s="42" t="s">
        <v>1065</v>
      </c>
      <c r="D44" s="46"/>
      <c r="E44" s="17" t="s">
        <v>69</v>
      </c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/>
    </row>
    <row r="45" spans="2:16">
      <c r="B45" s="42"/>
      <c r="C45" s="42" t="s">
        <v>805</v>
      </c>
      <c r="D45" s="46"/>
      <c r="E45" s="17" t="s">
        <v>70</v>
      </c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/>
    </row>
    <row r="46" spans="2:16">
      <c r="B46" s="40" t="s">
        <v>1304</v>
      </c>
      <c r="C46" s="42" t="s">
        <v>815</v>
      </c>
      <c r="D46" s="46"/>
      <c r="E46" s="17" t="s">
        <v>71</v>
      </c>
      <c r="F46" s="24">
        <v>58960000</v>
      </c>
      <c r="G46" s="24">
        <v>53004000</v>
      </c>
      <c r="H46" s="24">
        <v>5452000</v>
      </c>
      <c r="I46" s="24">
        <v>6724000</v>
      </c>
      <c r="J46" s="24">
        <v>13631000</v>
      </c>
      <c r="K46" s="24">
        <v>31813000</v>
      </c>
      <c r="L46" s="24">
        <v>42380000</v>
      </c>
      <c r="M46" s="24">
        <v>42888000</v>
      </c>
      <c r="N46" s="24">
        <v>0</v>
      </c>
      <c r="O46" s="24">
        <v>233607000</v>
      </c>
      <c r="P46" s="22">
        <v>3.97</v>
      </c>
    </row>
    <row r="47" spans="2:16">
      <c r="B47" s="41"/>
      <c r="C47" s="42" t="s">
        <v>926</v>
      </c>
      <c r="D47" s="46"/>
      <c r="E47" s="17" t="s">
        <v>72</v>
      </c>
      <c r="F47" s="24">
        <v>22880000</v>
      </c>
      <c r="G47" s="24">
        <v>13207000</v>
      </c>
      <c r="H47" s="24">
        <v>56864000</v>
      </c>
      <c r="I47" s="24">
        <v>28047000</v>
      </c>
      <c r="J47" s="24">
        <v>64140000</v>
      </c>
      <c r="K47" s="24">
        <v>95172000</v>
      </c>
      <c r="L47" s="24">
        <v>56446000</v>
      </c>
      <c r="M47" s="24">
        <v>181473000</v>
      </c>
      <c r="N47" s="24">
        <v>33006000</v>
      </c>
      <c r="O47" s="24">
        <v>450148000</v>
      </c>
      <c r="P47" s="22">
        <v>5.26</v>
      </c>
    </row>
    <row r="48" spans="2:16">
      <c r="B48" s="41"/>
      <c r="C48" s="42" t="s">
        <v>1187</v>
      </c>
      <c r="D48" s="46"/>
      <c r="E48" s="17" t="s">
        <v>73</v>
      </c>
      <c r="F48" s="24">
        <v>302755000</v>
      </c>
      <c r="G48" s="24">
        <v>48596000</v>
      </c>
      <c r="H48" s="24">
        <v>38971000</v>
      </c>
      <c r="I48" s="24">
        <v>66295000</v>
      </c>
      <c r="J48" s="24">
        <v>86876000</v>
      </c>
      <c r="K48" s="24">
        <v>22869000</v>
      </c>
      <c r="L48" s="24">
        <v>3900000</v>
      </c>
      <c r="M48" s="24">
        <v>6135000</v>
      </c>
      <c r="N48" s="24">
        <v>0</v>
      </c>
      <c r="O48" s="24">
        <v>570767000</v>
      </c>
      <c r="P48" s="22">
        <v>3.86</v>
      </c>
    </row>
    <row r="49" spans="2:16">
      <c r="B49" s="41"/>
      <c r="C49" s="42" t="s">
        <v>568</v>
      </c>
      <c r="D49" s="46"/>
      <c r="E49" s="17" t="s">
        <v>74</v>
      </c>
      <c r="F49" s="24">
        <v>7510000</v>
      </c>
      <c r="G49" s="24">
        <v>5384000</v>
      </c>
      <c r="H49" s="24">
        <v>10728000</v>
      </c>
      <c r="I49" s="24">
        <v>6163000</v>
      </c>
      <c r="J49" s="24">
        <v>10979000</v>
      </c>
      <c r="K49" s="24">
        <v>8221000</v>
      </c>
      <c r="L49" s="24">
        <v>3396000</v>
      </c>
      <c r="M49" s="24">
        <v>13096000</v>
      </c>
      <c r="N49" s="24">
        <v>214000</v>
      </c>
      <c r="O49" s="24">
        <v>62299000</v>
      </c>
      <c r="P49" s="22">
        <v>2.85</v>
      </c>
    </row>
    <row r="50" spans="2:16">
      <c r="B50" s="41"/>
      <c r="C50" s="42" t="s">
        <v>531</v>
      </c>
      <c r="D50" s="46"/>
      <c r="E50" s="17" t="s">
        <v>75</v>
      </c>
      <c r="F50" s="24">
        <v>-8579000</v>
      </c>
      <c r="G50" s="24">
        <v>-2137000</v>
      </c>
      <c r="H50" s="24">
        <v>-8150000</v>
      </c>
      <c r="I50" s="24">
        <v>-35134000</v>
      </c>
      <c r="J50" s="24">
        <v>-101549000</v>
      </c>
      <c r="K50" s="24">
        <v>-61570000</v>
      </c>
      <c r="L50" s="24">
        <v>-13934000</v>
      </c>
      <c r="M50" s="24">
        <v>-21480000</v>
      </c>
      <c r="N50" s="24">
        <v>-652000</v>
      </c>
      <c r="O50" s="24">
        <v>-3614000</v>
      </c>
      <c r="P50" s="22"/>
    </row>
    <row r="51" spans="2:16">
      <c r="B51" s="41"/>
      <c r="C51" s="42" t="s">
        <v>1065</v>
      </c>
      <c r="D51" s="46"/>
      <c r="E51" s="17" t="s">
        <v>76</v>
      </c>
      <c r="F51" s="24">
        <v>-237004000</v>
      </c>
      <c r="G51" s="24">
        <v>10094000</v>
      </c>
      <c r="H51" s="24">
        <v>4467000</v>
      </c>
      <c r="I51" s="24">
        <v>-72821000</v>
      </c>
      <c r="J51" s="24">
        <v>-121633000</v>
      </c>
      <c r="K51" s="24">
        <v>34325000</v>
      </c>
      <c r="L51" s="24">
        <v>77596000</v>
      </c>
      <c r="M51" s="24">
        <v>183650000</v>
      </c>
      <c r="N51" s="24">
        <v>32140000</v>
      </c>
      <c r="O51" s="24">
        <v>47075000</v>
      </c>
      <c r="P51" s="22"/>
    </row>
    <row r="52" spans="2:16">
      <c r="B52" s="40"/>
      <c r="C52" s="40" t="s">
        <v>805</v>
      </c>
      <c r="D52" s="47"/>
      <c r="E52" s="19" t="s">
        <v>77</v>
      </c>
      <c r="F52" s="26">
        <v>-57117000</v>
      </c>
      <c r="G52" s="26">
        <v>-9743000</v>
      </c>
      <c r="H52" s="26">
        <v>-10090000</v>
      </c>
      <c r="I52" s="26">
        <v>-18149000</v>
      </c>
      <c r="J52" s="26">
        <v>-23150000</v>
      </c>
      <c r="K52" s="26">
        <v>7358000</v>
      </c>
      <c r="L52" s="26">
        <v>18832000</v>
      </c>
      <c r="M52" s="26">
        <v>15511000</v>
      </c>
      <c r="N52" s="26">
        <v>7115000</v>
      </c>
      <c r="O52" s="26">
        <v>-49165000</v>
      </c>
      <c r="P52" s="25"/>
    </row>
  </sheetData>
  <mergeCells count="42">
    <mergeCell ref="B46:B52"/>
    <mergeCell ref="C46:D46"/>
    <mergeCell ref="C47:D47"/>
    <mergeCell ref="C48:D48"/>
    <mergeCell ref="C49:D49"/>
    <mergeCell ref="C50:D50"/>
    <mergeCell ref="C51:D51"/>
    <mergeCell ref="C52:D52"/>
    <mergeCell ref="B39:B45"/>
    <mergeCell ref="C39:D39"/>
    <mergeCell ref="C40:D40"/>
    <mergeCell ref="C41:D41"/>
    <mergeCell ref="C42:D42"/>
    <mergeCell ref="C43:D43"/>
    <mergeCell ref="C44:D44"/>
    <mergeCell ref="C45:D45"/>
    <mergeCell ref="P12:P13"/>
    <mergeCell ref="B15:B38"/>
    <mergeCell ref="C15:C18"/>
    <mergeCell ref="C19:C20"/>
    <mergeCell ref="C21:D21"/>
    <mergeCell ref="C22:C28"/>
    <mergeCell ref="C29:C32"/>
    <mergeCell ref="C33:D33"/>
    <mergeCell ref="C34:C38"/>
    <mergeCell ref="J12:J13"/>
    <mergeCell ref="K12:K13"/>
    <mergeCell ref="L12:L13"/>
    <mergeCell ref="M12:M13"/>
    <mergeCell ref="N12:O12"/>
    <mergeCell ref="A6:B6"/>
    <mergeCell ref="A8:B8"/>
    <mergeCell ref="B10:I10"/>
    <mergeCell ref="F12:F13"/>
    <mergeCell ref="G12:G13"/>
    <mergeCell ref="H12:H13"/>
    <mergeCell ref="I12:I13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36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18.7265625" customWidth="1"/>
    <col min="4" max="4" width="39.26953125" customWidth="1"/>
    <col min="5" max="5" width="8" customWidth="1"/>
    <col min="6" max="20" width="21.54296875" customWidth="1"/>
  </cols>
  <sheetData>
    <row r="1" spans="1:20" ht="13">
      <c r="A1" s="32" t="s">
        <v>250</v>
      </c>
      <c r="B1" s="33"/>
      <c r="C1" s="33"/>
    </row>
    <row r="2" spans="1:20" ht="13">
      <c r="A2" s="32" t="s">
        <v>488</v>
      </c>
      <c r="B2" s="33"/>
      <c r="C2" s="33"/>
    </row>
    <row r="4" spans="1:20">
      <c r="A4" s="34" t="s">
        <v>367</v>
      </c>
      <c r="B4" s="35"/>
      <c r="C4" s="10" t="s">
        <v>41</v>
      </c>
      <c r="D4" s="36" t="s">
        <v>483</v>
      </c>
      <c r="E4" s="36"/>
    </row>
    <row r="5" spans="1:20">
      <c r="A5" s="37" t="s">
        <v>1308</v>
      </c>
      <c r="B5" s="37"/>
      <c r="C5" s="14">
        <v>45930</v>
      </c>
    </row>
    <row r="6" spans="1:20">
      <c r="A6" s="37" t="s">
        <v>1000</v>
      </c>
      <c r="B6" s="37"/>
      <c r="C6" s="13" t="s">
        <v>257</v>
      </c>
    </row>
    <row r="7" spans="1:20">
      <c r="A7" s="2"/>
      <c r="B7" s="2"/>
      <c r="C7" s="15"/>
    </row>
    <row r="8" spans="1:20">
      <c r="A8" s="38" t="s">
        <v>862</v>
      </c>
      <c r="B8" s="38"/>
      <c r="C8" s="16" t="str">
        <f>B11</f>
        <v>660-52</v>
      </c>
    </row>
    <row r="9" spans="1:20">
      <c r="A9" s="5" t="s">
        <v>181</v>
      </c>
    </row>
    <row r="10" spans="1:20">
      <c r="B10" s="39" t="s">
        <v>182</v>
      </c>
      <c r="C10" s="33"/>
      <c r="D10" s="33"/>
      <c r="E10" s="33"/>
      <c r="F10" s="33"/>
      <c r="G10" s="33"/>
      <c r="H10" s="33"/>
      <c r="I10" s="33"/>
    </row>
    <row r="11" spans="1:20">
      <c r="B11" s="9" t="s">
        <v>181</v>
      </c>
    </row>
    <row r="12" spans="1:20">
      <c r="F12" s="44" t="s">
        <v>1315</v>
      </c>
      <c r="G12" s="45"/>
      <c r="H12" s="45"/>
      <c r="I12" s="45"/>
      <c r="J12" s="44"/>
      <c r="K12" s="44" t="s">
        <v>1206</v>
      </c>
      <c r="L12" s="45"/>
      <c r="M12" s="45"/>
      <c r="N12" s="45"/>
      <c r="O12" s="44"/>
      <c r="P12" s="44" t="s">
        <v>1304</v>
      </c>
      <c r="Q12" s="45"/>
      <c r="R12" s="45"/>
      <c r="S12" s="45"/>
      <c r="T12" s="44"/>
    </row>
    <row r="13" spans="1:20">
      <c r="F13" s="20" t="s">
        <v>670</v>
      </c>
      <c r="G13" s="20" t="s">
        <v>1249</v>
      </c>
      <c r="H13" s="20" t="s">
        <v>1250</v>
      </c>
      <c r="I13" s="20" t="s">
        <v>1251</v>
      </c>
      <c r="J13" s="20" t="s">
        <v>947</v>
      </c>
      <c r="K13" s="20" t="s">
        <v>670</v>
      </c>
      <c r="L13" s="20" t="s">
        <v>1249</v>
      </c>
      <c r="M13" s="20" t="s">
        <v>1250</v>
      </c>
      <c r="N13" s="20" t="s">
        <v>1251</v>
      </c>
      <c r="O13" s="20" t="s">
        <v>947</v>
      </c>
      <c r="P13" s="20" t="s">
        <v>670</v>
      </c>
      <c r="Q13" s="20" t="s">
        <v>1249</v>
      </c>
      <c r="R13" s="20" t="s">
        <v>1250</v>
      </c>
      <c r="S13" s="20" t="s">
        <v>1251</v>
      </c>
      <c r="T13" s="20" t="s">
        <v>947</v>
      </c>
    </row>
    <row r="14" spans="1:20">
      <c r="F14" s="17" t="s">
        <v>35</v>
      </c>
      <c r="G14" s="17" t="s">
        <v>50</v>
      </c>
      <c r="H14" s="17" t="s">
        <v>68</v>
      </c>
      <c r="I14" s="17" t="s">
        <v>79</v>
      </c>
      <c r="J14" s="17" t="s">
        <v>84</v>
      </c>
      <c r="K14" s="17" t="s">
        <v>35</v>
      </c>
      <c r="L14" s="17" t="s">
        <v>50</v>
      </c>
      <c r="M14" s="17" t="s">
        <v>68</v>
      </c>
      <c r="N14" s="17" t="s">
        <v>79</v>
      </c>
      <c r="O14" s="17" t="s">
        <v>84</v>
      </c>
      <c r="P14" s="17" t="s">
        <v>35</v>
      </c>
      <c r="Q14" s="17" t="s">
        <v>50</v>
      </c>
      <c r="R14" s="17" t="s">
        <v>68</v>
      </c>
      <c r="S14" s="17" t="s">
        <v>79</v>
      </c>
      <c r="T14" s="17" t="s">
        <v>84</v>
      </c>
    </row>
    <row r="15" spans="1:20">
      <c r="B15" s="40" t="s">
        <v>915</v>
      </c>
      <c r="C15" s="42" t="s">
        <v>938</v>
      </c>
      <c r="D15" s="42"/>
      <c r="E15" s="17" t="s">
        <v>35</v>
      </c>
      <c r="F15" s="24">
        <v>88231000</v>
      </c>
      <c r="G15" s="24">
        <v>6650000</v>
      </c>
      <c r="H15" s="24">
        <v>74071000</v>
      </c>
      <c r="I15" s="24">
        <v>7485000</v>
      </c>
      <c r="J15" s="24">
        <v>88206000</v>
      </c>
      <c r="K15" s="24">
        <v>115842000</v>
      </c>
      <c r="L15" s="24">
        <v>4874000</v>
      </c>
      <c r="M15" s="24">
        <v>104403000</v>
      </c>
      <c r="N15" s="24">
        <v>6534000</v>
      </c>
      <c r="O15" s="24">
        <v>115811000</v>
      </c>
      <c r="P15" s="24">
        <v>117053000</v>
      </c>
      <c r="Q15" s="24">
        <v>3884000</v>
      </c>
      <c r="R15" s="24">
        <v>107437000</v>
      </c>
      <c r="S15" s="24">
        <v>5701000</v>
      </c>
      <c r="T15" s="24">
        <v>117022000</v>
      </c>
    </row>
    <row r="16" spans="1:20">
      <c r="B16" s="41"/>
      <c r="C16" s="42" t="s">
        <v>905</v>
      </c>
      <c r="D16" s="42"/>
      <c r="E16" s="17" t="s">
        <v>50</v>
      </c>
      <c r="F16" s="24">
        <v>151034000</v>
      </c>
      <c r="G16" s="24">
        <v>123214000</v>
      </c>
      <c r="H16" s="24">
        <v>23335000</v>
      </c>
      <c r="I16" s="24">
        <v>4199000</v>
      </c>
      <c r="J16" s="24">
        <v>150748000</v>
      </c>
      <c r="K16" s="24">
        <v>124400000</v>
      </c>
      <c r="L16" s="24">
        <v>96555000</v>
      </c>
      <c r="M16" s="24">
        <v>23410000</v>
      </c>
      <c r="N16" s="24">
        <v>3726000</v>
      </c>
      <c r="O16" s="24">
        <v>123691000</v>
      </c>
      <c r="P16" s="24">
        <v>121838000</v>
      </c>
      <c r="Q16" s="24">
        <v>92044000</v>
      </c>
      <c r="R16" s="24">
        <v>25441000</v>
      </c>
      <c r="S16" s="24">
        <v>3760000</v>
      </c>
      <c r="T16" s="24">
        <v>121245000</v>
      </c>
    </row>
    <row r="17" spans="2:20">
      <c r="B17" s="41"/>
      <c r="C17" s="42" t="s">
        <v>904</v>
      </c>
      <c r="D17" s="42"/>
      <c r="E17" s="17" t="s">
        <v>68</v>
      </c>
      <c r="F17" s="24">
        <v>7419000</v>
      </c>
      <c r="G17" s="24">
        <v>0</v>
      </c>
      <c r="H17" s="24">
        <v>7418000</v>
      </c>
      <c r="I17" s="24">
        <v>0</v>
      </c>
      <c r="J17" s="24">
        <v>7418000</v>
      </c>
      <c r="K17" s="24">
        <v>6497000</v>
      </c>
      <c r="L17" s="24">
        <v>0</v>
      </c>
      <c r="M17" s="24">
        <v>6497000</v>
      </c>
      <c r="N17" s="24">
        <v>0</v>
      </c>
      <c r="O17" s="24">
        <v>6497000</v>
      </c>
      <c r="P17" s="24">
        <v>2227000</v>
      </c>
      <c r="Q17" s="24">
        <v>0</v>
      </c>
      <c r="R17" s="24">
        <v>2223000</v>
      </c>
      <c r="S17" s="24">
        <v>0</v>
      </c>
      <c r="T17" s="24">
        <v>2223000</v>
      </c>
    </row>
    <row r="18" spans="2:20">
      <c r="B18" s="41"/>
      <c r="C18" s="42" t="s">
        <v>324</v>
      </c>
      <c r="D18" s="42"/>
      <c r="E18" s="17" t="s">
        <v>79</v>
      </c>
      <c r="F18" s="24">
        <v>479316000</v>
      </c>
      <c r="G18" s="24">
        <v>16824000</v>
      </c>
      <c r="H18" s="24">
        <v>0</v>
      </c>
      <c r="I18" s="24">
        <v>458902000</v>
      </c>
      <c r="J18" s="24">
        <v>475726000</v>
      </c>
      <c r="K18" s="24">
        <v>430395000</v>
      </c>
      <c r="L18" s="24">
        <v>13139000</v>
      </c>
      <c r="M18" s="24">
        <v>0</v>
      </c>
      <c r="N18" s="24">
        <v>411266000</v>
      </c>
      <c r="O18" s="24">
        <v>424405000</v>
      </c>
      <c r="P18" s="24">
        <v>443483000</v>
      </c>
      <c r="Q18" s="24">
        <v>13619000</v>
      </c>
      <c r="R18" s="24">
        <v>0</v>
      </c>
      <c r="S18" s="24">
        <v>425029000</v>
      </c>
      <c r="T18" s="24">
        <v>438648000</v>
      </c>
    </row>
    <row r="19" spans="2:20">
      <c r="B19" s="41"/>
      <c r="C19" s="42" t="s">
        <v>322</v>
      </c>
      <c r="D19" s="42"/>
      <c r="E19" s="17" t="s">
        <v>84</v>
      </c>
      <c r="F19" s="24">
        <v>2566000</v>
      </c>
      <c r="G19" s="24">
        <v>0</v>
      </c>
      <c r="H19" s="24">
        <v>0</v>
      </c>
      <c r="I19" s="24">
        <v>2561000</v>
      </c>
      <c r="J19" s="24">
        <v>2561000</v>
      </c>
      <c r="K19" s="24">
        <v>2797000</v>
      </c>
      <c r="L19" s="24">
        <v>0</v>
      </c>
      <c r="M19" s="24">
        <v>0</v>
      </c>
      <c r="N19" s="24">
        <v>2784000</v>
      </c>
      <c r="O19" s="24">
        <v>2784000</v>
      </c>
      <c r="P19" s="24">
        <v>1870000</v>
      </c>
      <c r="Q19" s="24">
        <v>0</v>
      </c>
      <c r="R19" s="24">
        <v>0</v>
      </c>
      <c r="S19" s="24">
        <v>1868000</v>
      </c>
      <c r="T19" s="24">
        <v>1868000</v>
      </c>
    </row>
    <row r="20" spans="2:20">
      <c r="B20" s="41"/>
      <c r="C20" s="42" t="s">
        <v>919</v>
      </c>
      <c r="D20" s="42"/>
      <c r="E20" s="17" t="s">
        <v>85</v>
      </c>
      <c r="F20" s="24">
        <v>26767000</v>
      </c>
      <c r="G20" s="24">
        <v>1972000</v>
      </c>
      <c r="H20" s="24">
        <v>18514000</v>
      </c>
      <c r="I20" s="24">
        <v>6281000</v>
      </c>
      <c r="J20" s="24">
        <v>26767000</v>
      </c>
      <c r="K20" s="24">
        <v>22182000</v>
      </c>
      <c r="L20" s="24">
        <v>1927000</v>
      </c>
      <c r="M20" s="24">
        <v>13888000</v>
      </c>
      <c r="N20" s="24">
        <v>6367000</v>
      </c>
      <c r="O20" s="24">
        <v>22182000</v>
      </c>
      <c r="P20" s="24">
        <v>22149000</v>
      </c>
      <c r="Q20" s="24">
        <v>1606000</v>
      </c>
      <c r="R20" s="24">
        <v>15654000</v>
      </c>
      <c r="S20" s="24">
        <v>4889000</v>
      </c>
      <c r="T20" s="24">
        <v>22149000</v>
      </c>
    </row>
    <row r="21" spans="2:20">
      <c r="B21" s="41"/>
      <c r="C21" s="42" t="s">
        <v>932</v>
      </c>
      <c r="D21" s="42"/>
      <c r="E21" s="17" t="s">
        <v>238</v>
      </c>
      <c r="F21" s="24">
        <v>1443000</v>
      </c>
      <c r="G21" s="24">
        <v>15000</v>
      </c>
      <c r="H21" s="24">
        <v>0</v>
      </c>
      <c r="I21" s="24">
        <v>1428000</v>
      </c>
      <c r="J21" s="24">
        <v>1443000</v>
      </c>
      <c r="K21" s="24">
        <v>836000</v>
      </c>
      <c r="L21" s="24">
        <v>18000</v>
      </c>
      <c r="M21" s="24">
        <v>0</v>
      </c>
      <c r="N21" s="24">
        <v>818000</v>
      </c>
      <c r="O21" s="24">
        <v>836000</v>
      </c>
      <c r="P21" s="24">
        <v>1138000</v>
      </c>
      <c r="Q21" s="24">
        <v>11000</v>
      </c>
      <c r="R21" s="24">
        <v>0</v>
      </c>
      <c r="S21" s="24">
        <v>1127000</v>
      </c>
      <c r="T21" s="24">
        <v>1138000</v>
      </c>
    </row>
    <row r="22" spans="2:20">
      <c r="B22" s="41"/>
      <c r="C22" s="42" t="s">
        <v>529</v>
      </c>
      <c r="D22" s="42"/>
      <c r="E22" s="17" t="s">
        <v>239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</row>
    <row r="23" spans="2:20">
      <c r="B23" s="41"/>
      <c r="C23" s="42" t="s">
        <v>1091</v>
      </c>
      <c r="D23" s="42"/>
      <c r="E23" s="17" t="s">
        <v>240</v>
      </c>
      <c r="F23" s="24">
        <v>756776000</v>
      </c>
      <c r="G23" s="24">
        <v>148675000</v>
      </c>
      <c r="H23" s="24">
        <v>123338000</v>
      </c>
      <c r="I23" s="24">
        <v>480856000</v>
      </c>
      <c r="J23" s="24">
        <v>752869000</v>
      </c>
      <c r="K23" s="24">
        <v>702949000</v>
      </c>
      <c r="L23" s="24">
        <v>116513000</v>
      </c>
      <c r="M23" s="24">
        <v>148198000</v>
      </c>
      <c r="N23" s="24">
        <v>431495000</v>
      </c>
      <c r="O23" s="24">
        <v>696206000</v>
      </c>
      <c r="P23" s="24">
        <v>709758000</v>
      </c>
      <c r="Q23" s="24">
        <v>111164000</v>
      </c>
      <c r="R23" s="24">
        <v>150755000</v>
      </c>
      <c r="S23" s="24">
        <v>442374000</v>
      </c>
      <c r="T23" s="24">
        <v>704293000</v>
      </c>
    </row>
    <row r="24" spans="2:20">
      <c r="B24" s="42"/>
      <c r="C24" s="12"/>
      <c r="D24" s="12" t="s">
        <v>791</v>
      </c>
      <c r="E24" s="17" t="s">
        <v>37</v>
      </c>
      <c r="F24" s="24">
        <v>183981000</v>
      </c>
      <c r="G24" s="7"/>
      <c r="H24" s="7"/>
      <c r="I24" s="7"/>
      <c r="J24" s="7"/>
      <c r="K24" s="24">
        <v>145113000</v>
      </c>
      <c r="L24" s="7"/>
      <c r="M24" s="7"/>
      <c r="N24" s="7"/>
      <c r="O24" s="7"/>
      <c r="P24" s="24">
        <v>140575</v>
      </c>
      <c r="Q24" s="7"/>
      <c r="R24" s="7"/>
      <c r="S24" s="7"/>
      <c r="T24" s="7"/>
    </row>
    <row r="25" spans="2:20">
      <c r="B25" s="40" t="s">
        <v>558</v>
      </c>
      <c r="C25" s="42" t="s">
        <v>1165</v>
      </c>
      <c r="D25" s="42"/>
      <c r="E25" s="17" t="s">
        <v>39</v>
      </c>
      <c r="F25" s="24">
        <v>590624000</v>
      </c>
      <c r="G25" s="24">
        <v>32354000</v>
      </c>
      <c r="H25" s="24">
        <v>271010000</v>
      </c>
      <c r="I25" s="24">
        <v>286907000</v>
      </c>
      <c r="J25" s="24">
        <v>590271000</v>
      </c>
      <c r="K25" s="24">
        <v>569938000</v>
      </c>
      <c r="L25" s="24">
        <v>23102000</v>
      </c>
      <c r="M25" s="24">
        <v>275018000</v>
      </c>
      <c r="N25" s="24">
        <v>270780000</v>
      </c>
      <c r="O25" s="24">
        <v>568900000</v>
      </c>
      <c r="P25" s="24">
        <v>574285000</v>
      </c>
      <c r="Q25" s="24">
        <v>25394000</v>
      </c>
      <c r="R25" s="24">
        <v>280372000</v>
      </c>
      <c r="S25" s="24">
        <v>267791000</v>
      </c>
      <c r="T25" s="24">
        <v>573557000</v>
      </c>
    </row>
    <row r="26" spans="2:20">
      <c r="B26" s="41"/>
      <c r="C26" s="42" t="s">
        <v>1168</v>
      </c>
      <c r="D26" s="42"/>
      <c r="E26" s="17" t="s">
        <v>40</v>
      </c>
      <c r="F26" s="24">
        <v>11666000</v>
      </c>
      <c r="G26" s="24">
        <v>0</v>
      </c>
      <c r="H26" s="24">
        <v>0</v>
      </c>
      <c r="I26" s="24">
        <v>11666000</v>
      </c>
      <c r="J26" s="24">
        <v>11666000</v>
      </c>
      <c r="K26" s="24">
        <v>10839000</v>
      </c>
      <c r="L26" s="24">
        <v>0</v>
      </c>
      <c r="M26" s="24">
        <v>0</v>
      </c>
      <c r="N26" s="24">
        <v>10787000</v>
      </c>
      <c r="O26" s="24">
        <v>10787000</v>
      </c>
      <c r="P26" s="24">
        <v>10837000</v>
      </c>
      <c r="Q26" s="24">
        <v>0</v>
      </c>
      <c r="R26" s="24">
        <v>0</v>
      </c>
      <c r="S26" s="24">
        <v>10813000</v>
      </c>
      <c r="T26" s="24">
        <v>10813000</v>
      </c>
    </row>
    <row r="27" spans="2:20">
      <c r="B27" s="41"/>
      <c r="C27" s="42" t="s">
        <v>1164</v>
      </c>
      <c r="D27" s="42"/>
      <c r="E27" s="17" t="s">
        <v>43</v>
      </c>
      <c r="F27" s="24">
        <v>1859000</v>
      </c>
      <c r="G27" s="24">
        <v>0</v>
      </c>
      <c r="H27" s="24">
        <v>0</v>
      </c>
      <c r="I27" s="24">
        <v>1860000</v>
      </c>
      <c r="J27" s="24">
        <v>1860000</v>
      </c>
      <c r="K27" s="24">
        <v>2719000</v>
      </c>
      <c r="L27" s="24">
        <v>0</v>
      </c>
      <c r="M27" s="24">
        <v>0</v>
      </c>
      <c r="N27" s="24">
        <v>2720000</v>
      </c>
      <c r="O27" s="24">
        <v>2720000</v>
      </c>
      <c r="P27" s="24">
        <v>932000</v>
      </c>
      <c r="Q27" s="24">
        <v>0</v>
      </c>
      <c r="R27" s="24">
        <v>0</v>
      </c>
      <c r="S27" s="24">
        <v>933000</v>
      </c>
      <c r="T27" s="24">
        <v>933000</v>
      </c>
    </row>
    <row r="28" spans="2:20">
      <c r="B28" s="41"/>
      <c r="C28" s="42" t="s">
        <v>902</v>
      </c>
      <c r="D28" s="42"/>
      <c r="E28" s="17" t="s">
        <v>44</v>
      </c>
      <c r="F28" s="24">
        <v>18283000</v>
      </c>
      <c r="G28" s="24">
        <v>0</v>
      </c>
      <c r="H28" s="24">
        <v>18158000</v>
      </c>
      <c r="I28" s="24">
        <v>0</v>
      </c>
      <c r="J28" s="24">
        <v>18158000</v>
      </c>
      <c r="K28" s="24">
        <v>14947000</v>
      </c>
      <c r="L28" s="24">
        <v>0</v>
      </c>
      <c r="M28" s="24">
        <v>14802000</v>
      </c>
      <c r="N28" s="24">
        <v>0</v>
      </c>
      <c r="O28" s="24">
        <v>14802000</v>
      </c>
      <c r="P28" s="24">
        <v>18201000</v>
      </c>
      <c r="Q28" s="24">
        <v>0</v>
      </c>
      <c r="R28" s="24">
        <v>18062000</v>
      </c>
      <c r="S28" s="24">
        <v>0</v>
      </c>
      <c r="T28" s="24">
        <v>18062000</v>
      </c>
    </row>
    <row r="29" spans="2:20">
      <c r="B29" s="41"/>
      <c r="C29" s="42" t="s">
        <v>286</v>
      </c>
      <c r="D29" s="42"/>
      <c r="E29" s="17" t="s">
        <v>45</v>
      </c>
      <c r="F29" s="24">
        <v>33139000</v>
      </c>
      <c r="G29" s="24">
        <v>28919000</v>
      </c>
      <c r="H29" s="24">
        <v>0</v>
      </c>
      <c r="I29" s="24">
        <v>3871000</v>
      </c>
      <c r="J29" s="24">
        <v>32790000</v>
      </c>
      <c r="K29" s="24">
        <v>20823000</v>
      </c>
      <c r="L29" s="24">
        <v>18995000</v>
      </c>
      <c r="M29" s="24">
        <v>0</v>
      </c>
      <c r="N29" s="24">
        <v>1033000</v>
      </c>
      <c r="O29" s="24">
        <v>20028000</v>
      </c>
      <c r="P29" s="24">
        <v>20190000</v>
      </c>
      <c r="Q29" s="24">
        <v>18516000</v>
      </c>
      <c r="R29" s="24">
        <v>0</v>
      </c>
      <c r="S29" s="24">
        <v>1048000</v>
      </c>
      <c r="T29" s="24">
        <v>19564000</v>
      </c>
    </row>
    <row r="30" spans="2:20">
      <c r="B30" s="41"/>
      <c r="C30" s="42" t="s">
        <v>561</v>
      </c>
      <c r="D30" s="42"/>
      <c r="E30" s="17" t="s">
        <v>46</v>
      </c>
      <c r="F30" s="24">
        <v>28222000</v>
      </c>
      <c r="G30" s="24">
        <v>1905000</v>
      </c>
      <c r="H30" s="24">
        <v>12891000</v>
      </c>
      <c r="I30" s="24">
        <v>13426000</v>
      </c>
      <c r="J30" s="24">
        <v>28222000</v>
      </c>
      <c r="K30" s="24">
        <v>21480000</v>
      </c>
      <c r="L30" s="24">
        <v>1929000</v>
      </c>
      <c r="M30" s="24">
        <v>12798000</v>
      </c>
      <c r="N30" s="24">
        <v>6753000</v>
      </c>
      <c r="O30" s="24">
        <v>21480000</v>
      </c>
      <c r="P30" s="24">
        <v>20915000</v>
      </c>
      <c r="Q30" s="24">
        <v>1608000</v>
      </c>
      <c r="R30" s="24">
        <v>12807000</v>
      </c>
      <c r="S30" s="24">
        <v>6500000</v>
      </c>
      <c r="T30" s="24">
        <v>20915000</v>
      </c>
    </row>
    <row r="31" spans="2:20">
      <c r="B31" s="41"/>
      <c r="C31" s="42" t="s">
        <v>576</v>
      </c>
      <c r="D31" s="42"/>
      <c r="E31" s="17" t="s">
        <v>47</v>
      </c>
      <c r="F31" s="24">
        <v>11239000</v>
      </c>
      <c r="G31" s="24">
        <v>15000</v>
      </c>
      <c r="H31" s="24">
        <v>0</v>
      </c>
      <c r="I31" s="24">
        <v>11224000</v>
      </c>
      <c r="J31" s="24">
        <v>11239000</v>
      </c>
      <c r="K31" s="24">
        <v>6539000</v>
      </c>
      <c r="L31" s="24">
        <v>18000</v>
      </c>
      <c r="M31" s="24">
        <v>0</v>
      </c>
      <c r="N31" s="24">
        <v>6521000</v>
      </c>
      <c r="O31" s="24">
        <v>6539000</v>
      </c>
      <c r="P31" s="24">
        <v>6739000</v>
      </c>
      <c r="Q31" s="24">
        <v>11000</v>
      </c>
      <c r="R31" s="24">
        <v>0</v>
      </c>
      <c r="S31" s="24">
        <v>6728000</v>
      </c>
      <c r="T31" s="24">
        <v>6739000</v>
      </c>
    </row>
    <row r="32" spans="2:20">
      <c r="B32" s="41"/>
      <c r="C32" s="42" t="s">
        <v>529</v>
      </c>
      <c r="D32" s="42"/>
      <c r="E32" s="17" t="s">
        <v>48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</row>
    <row r="33" spans="2:20">
      <c r="B33" s="41"/>
      <c r="C33" s="42" t="s">
        <v>1084</v>
      </c>
      <c r="D33" s="42"/>
      <c r="E33" s="17" t="s">
        <v>49</v>
      </c>
      <c r="F33" s="24">
        <v>695032000</v>
      </c>
      <c r="G33" s="24">
        <v>63193000</v>
      </c>
      <c r="H33" s="24">
        <v>302059000</v>
      </c>
      <c r="I33" s="24">
        <v>328954000</v>
      </c>
      <c r="J33" s="24">
        <v>694206000</v>
      </c>
      <c r="K33" s="24">
        <v>647285000</v>
      </c>
      <c r="L33" s="24">
        <v>44044000</v>
      </c>
      <c r="M33" s="24">
        <v>302618000</v>
      </c>
      <c r="N33" s="24">
        <v>298594000</v>
      </c>
      <c r="O33" s="24">
        <v>645256000</v>
      </c>
      <c r="P33" s="24">
        <v>652099000</v>
      </c>
      <c r="Q33" s="24">
        <v>45529000</v>
      </c>
      <c r="R33" s="24">
        <v>311241000</v>
      </c>
      <c r="S33" s="24">
        <v>293813000</v>
      </c>
      <c r="T33" s="24">
        <v>650583000</v>
      </c>
    </row>
    <row r="34" spans="2:20" ht="25">
      <c r="B34" s="42"/>
      <c r="C34" s="11"/>
      <c r="D34" s="12" t="s">
        <v>770</v>
      </c>
      <c r="E34" s="17" t="s">
        <v>51</v>
      </c>
      <c r="F34" s="24">
        <v>263325000</v>
      </c>
      <c r="G34" s="7"/>
      <c r="H34" s="7"/>
      <c r="I34" s="7"/>
      <c r="J34" s="7"/>
      <c r="K34" s="24">
        <v>248724000</v>
      </c>
      <c r="L34" s="7"/>
      <c r="M34" s="7"/>
      <c r="N34" s="7"/>
      <c r="O34" s="7"/>
      <c r="P34" s="24">
        <v>250382</v>
      </c>
      <c r="Q34" s="7"/>
      <c r="R34" s="7"/>
      <c r="S34" s="7"/>
      <c r="T34" s="7"/>
    </row>
    <row r="35" spans="2:20">
      <c r="B35" s="42" t="s">
        <v>1147</v>
      </c>
      <c r="C35" s="45"/>
      <c r="D35" s="42"/>
      <c r="E35" s="17" t="s">
        <v>58</v>
      </c>
      <c r="F35" s="24">
        <v>0</v>
      </c>
      <c r="G35" s="24">
        <v>0</v>
      </c>
      <c r="H35" s="24">
        <v>0</v>
      </c>
      <c r="I35" s="24">
        <v>219000</v>
      </c>
      <c r="J35" s="24">
        <v>219000</v>
      </c>
      <c r="K35" s="24">
        <v>0</v>
      </c>
      <c r="L35" s="24">
        <v>0</v>
      </c>
      <c r="M35" s="24">
        <v>0</v>
      </c>
      <c r="N35" s="24">
        <v>216000</v>
      </c>
      <c r="O35" s="24">
        <v>216000</v>
      </c>
      <c r="P35" s="24">
        <v>0</v>
      </c>
      <c r="Q35" s="24">
        <v>0</v>
      </c>
      <c r="R35" s="24">
        <v>0</v>
      </c>
      <c r="S35" s="24">
        <v>153000</v>
      </c>
      <c r="T35" s="24">
        <v>153000</v>
      </c>
    </row>
    <row r="36" spans="2:20">
      <c r="B36" s="40" t="s">
        <v>578</v>
      </c>
      <c r="C36" s="43"/>
      <c r="D36" s="40"/>
      <c r="E36" s="19" t="s">
        <v>60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</row>
  </sheetData>
  <mergeCells count="33">
    <mergeCell ref="B35:D35"/>
    <mergeCell ref="B36:D36"/>
    <mergeCell ref="B25:B3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P12:T12"/>
    <mergeCell ref="B15:B2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A6:B6"/>
    <mergeCell ref="A8:B8"/>
    <mergeCell ref="B10:I10"/>
    <mergeCell ref="F12:J12"/>
    <mergeCell ref="K12:O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54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31.26953125" customWidth="1"/>
    <col min="4" max="4" width="25.26953125" customWidth="1"/>
    <col min="5" max="5" width="8" customWidth="1"/>
    <col min="6" max="10" width="21.54296875" customWidth="1"/>
    <col min="11" max="11" width="13.6328125" customWidth="1"/>
    <col min="12" max="16" width="21.54296875" customWidth="1"/>
    <col min="17" max="17" width="13.6328125" customWidth="1"/>
    <col min="18" max="22" width="21.54296875" customWidth="1"/>
    <col min="23" max="23" width="13.6328125" customWidth="1"/>
  </cols>
  <sheetData>
    <row r="1" spans="1:23" ht="13">
      <c r="A1" s="32" t="s">
        <v>250</v>
      </c>
      <c r="B1" s="33"/>
      <c r="C1" s="33"/>
    </row>
    <row r="2" spans="1:23" ht="13">
      <c r="A2" s="32" t="s">
        <v>488</v>
      </c>
      <c r="B2" s="33"/>
      <c r="C2" s="33"/>
    </row>
    <row r="4" spans="1:23">
      <c r="A4" s="34" t="s">
        <v>367</v>
      </c>
      <c r="B4" s="35"/>
      <c r="C4" s="10" t="s">
        <v>41</v>
      </c>
      <c r="D4" s="36" t="s">
        <v>483</v>
      </c>
      <c r="E4" s="36"/>
    </row>
    <row r="5" spans="1:23">
      <c r="A5" s="37" t="s">
        <v>1308</v>
      </c>
      <c r="B5" s="37"/>
      <c r="C5" s="14">
        <v>45930</v>
      </c>
    </row>
    <row r="6" spans="1:23">
      <c r="A6" s="37" t="s">
        <v>1000</v>
      </c>
      <c r="B6" s="37"/>
      <c r="C6" s="13" t="s">
        <v>257</v>
      </c>
    </row>
    <row r="7" spans="1:23">
      <c r="A7" s="2"/>
      <c r="B7" s="2"/>
      <c r="C7" s="15"/>
    </row>
    <row r="8" spans="1:23">
      <c r="A8" s="38" t="s">
        <v>862</v>
      </c>
      <c r="B8" s="38"/>
      <c r="C8" s="16" t="str">
        <f>B11</f>
        <v>660-53</v>
      </c>
    </row>
    <row r="9" spans="1:23">
      <c r="A9" s="5" t="s">
        <v>183</v>
      </c>
    </row>
    <row r="10" spans="1:23">
      <c r="B10" s="39" t="s">
        <v>184</v>
      </c>
      <c r="C10" s="33"/>
      <c r="D10" s="33"/>
      <c r="E10" s="33"/>
      <c r="F10" s="33"/>
      <c r="G10" s="33"/>
      <c r="H10" s="33"/>
      <c r="I10" s="33"/>
    </row>
    <row r="11" spans="1:23">
      <c r="B11" s="9" t="s">
        <v>183</v>
      </c>
    </row>
    <row r="12" spans="1:23">
      <c r="F12" s="44" t="s">
        <v>1315</v>
      </c>
      <c r="G12" s="45"/>
      <c r="H12" s="45"/>
      <c r="I12" s="45"/>
      <c r="J12" s="45"/>
      <c r="K12" s="44"/>
      <c r="L12" s="44" t="s">
        <v>1206</v>
      </c>
      <c r="M12" s="45"/>
      <c r="N12" s="45"/>
      <c r="O12" s="45"/>
      <c r="P12" s="45"/>
      <c r="Q12" s="44"/>
      <c r="R12" s="44" t="s">
        <v>1304</v>
      </c>
      <c r="S12" s="45"/>
      <c r="T12" s="45"/>
      <c r="U12" s="45"/>
      <c r="V12" s="45"/>
      <c r="W12" s="46"/>
    </row>
    <row r="13" spans="1:23">
      <c r="F13" s="20" t="s">
        <v>826</v>
      </c>
      <c r="G13" s="20" t="s">
        <v>942</v>
      </c>
      <c r="H13" s="20" t="s">
        <v>940</v>
      </c>
      <c r="I13" s="20" t="s">
        <v>529</v>
      </c>
      <c r="J13" s="20" t="s">
        <v>1064</v>
      </c>
      <c r="K13" s="20" t="s">
        <v>15</v>
      </c>
      <c r="L13" s="20" t="s">
        <v>826</v>
      </c>
      <c r="M13" s="20" t="s">
        <v>942</v>
      </c>
      <c r="N13" s="20" t="s">
        <v>940</v>
      </c>
      <c r="O13" s="20" t="s">
        <v>529</v>
      </c>
      <c r="P13" s="20" t="s">
        <v>1064</v>
      </c>
      <c r="Q13" s="20" t="s">
        <v>15</v>
      </c>
      <c r="R13" s="20" t="s">
        <v>826</v>
      </c>
      <c r="S13" s="20" t="s">
        <v>942</v>
      </c>
      <c r="T13" s="20" t="s">
        <v>940</v>
      </c>
      <c r="U13" s="20" t="s">
        <v>529</v>
      </c>
      <c r="V13" s="20" t="s">
        <v>1064</v>
      </c>
      <c r="W13" s="20" t="s">
        <v>15</v>
      </c>
    </row>
    <row r="14" spans="1:23">
      <c r="F14" s="17" t="s">
        <v>35</v>
      </c>
      <c r="G14" s="17" t="s">
        <v>50</v>
      </c>
      <c r="H14" s="17" t="s">
        <v>68</v>
      </c>
      <c r="I14" s="17" t="s">
        <v>79</v>
      </c>
      <c r="J14" s="17" t="s">
        <v>84</v>
      </c>
      <c r="K14" s="17" t="s">
        <v>85</v>
      </c>
      <c r="L14" s="17" t="s">
        <v>35</v>
      </c>
      <c r="M14" s="17" t="s">
        <v>50</v>
      </c>
      <c r="N14" s="17" t="s">
        <v>68</v>
      </c>
      <c r="O14" s="17" t="s">
        <v>79</v>
      </c>
      <c r="P14" s="17" t="s">
        <v>84</v>
      </c>
      <c r="Q14" s="17" t="s">
        <v>85</v>
      </c>
      <c r="R14" s="17" t="s">
        <v>35</v>
      </c>
      <c r="S14" s="17" t="s">
        <v>50</v>
      </c>
      <c r="T14" s="17" t="s">
        <v>68</v>
      </c>
      <c r="U14" s="17" t="s">
        <v>79</v>
      </c>
      <c r="V14" s="17" t="s">
        <v>84</v>
      </c>
      <c r="W14" s="19" t="s">
        <v>85</v>
      </c>
    </row>
    <row r="15" spans="1:23">
      <c r="B15" s="40" t="s">
        <v>271</v>
      </c>
      <c r="C15" s="40" t="s">
        <v>288</v>
      </c>
      <c r="D15" s="12" t="s">
        <v>1300</v>
      </c>
      <c r="E15" s="17" t="s">
        <v>35</v>
      </c>
      <c r="F15" s="24">
        <v>54128000</v>
      </c>
      <c r="G15" s="24">
        <v>9875000</v>
      </c>
      <c r="H15" s="24">
        <v>0</v>
      </c>
      <c r="I15" s="7"/>
      <c r="J15" s="24">
        <v>64003000</v>
      </c>
      <c r="K15" s="7"/>
      <c r="L15" s="24">
        <v>43450000</v>
      </c>
      <c r="M15" s="24">
        <v>9377000</v>
      </c>
      <c r="N15" s="24">
        <v>0</v>
      </c>
      <c r="O15" s="7"/>
      <c r="P15" s="24">
        <v>52827000</v>
      </c>
      <c r="Q15" s="7"/>
      <c r="R15" s="24">
        <v>40850000</v>
      </c>
      <c r="S15" s="24">
        <v>8609000</v>
      </c>
      <c r="T15" s="24">
        <v>0</v>
      </c>
      <c r="U15" s="7"/>
      <c r="V15" s="24">
        <v>49459000</v>
      </c>
      <c r="W15" s="27"/>
    </row>
    <row r="16" spans="1:23">
      <c r="B16" s="41"/>
      <c r="C16" s="41"/>
      <c r="D16" s="12" t="s">
        <v>1299</v>
      </c>
      <c r="E16" s="17" t="s">
        <v>50</v>
      </c>
      <c r="F16" s="24">
        <v>13905000</v>
      </c>
      <c r="G16" s="24">
        <v>859000</v>
      </c>
      <c r="H16" s="24">
        <v>0</v>
      </c>
      <c r="I16" s="7"/>
      <c r="J16" s="24">
        <v>14764000</v>
      </c>
      <c r="K16" s="7"/>
      <c r="L16" s="24">
        <v>19320000</v>
      </c>
      <c r="M16" s="24">
        <v>1663000</v>
      </c>
      <c r="N16" s="24">
        <v>0</v>
      </c>
      <c r="O16" s="7"/>
      <c r="P16" s="24">
        <v>20983000</v>
      </c>
      <c r="Q16" s="7"/>
      <c r="R16" s="24">
        <v>16841000</v>
      </c>
      <c r="S16" s="24">
        <v>1558000</v>
      </c>
      <c r="T16" s="24">
        <v>0</v>
      </c>
      <c r="U16" s="7"/>
      <c r="V16" s="24">
        <v>18399000</v>
      </c>
      <c r="W16" s="27"/>
    </row>
    <row r="17" spans="2:23">
      <c r="B17" s="41"/>
      <c r="C17" s="41"/>
      <c r="D17" s="12" t="s">
        <v>1297</v>
      </c>
      <c r="E17" s="17" t="s">
        <v>68</v>
      </c>
      <c r="F17" s="24">
        <v>0</v>
      </c>
      <c r="G17" s="24">
        <v>218000</v>
      </c>
      <c r="H17" s="24">
        <v>0</v>
      </c>
      <c r="I17" s="7"/>
      <c r="J17" s="24">
        <v>218000</v>
      </c>
      <c r="K17" s="7"/>
      <c r="L17" s="24">
        <v>0</v>
      </c>
      <c r="M17" s="24">
        <v>245000</v>
      </c>
      <c r="N17" s="24">
        <v>0</v>
      </c>
      <c r="O17" s="7"/>
      <c r="P17" s="24">
        <v>245000</v>
      </c>
      <c r="Q17" s="7"/>
      <c r="R17" s="24">
        <v>0</v>
      </c>
      <c r="S17" s="24">
        <v>246000</v>
      </c>
      <c r="T17" s="24">
        <v>0</v>
      </c>
      <c r="U17" s="7"/>
      <c r="V17" s="24">
        <v>246000</v>
      </c>
      <c r="W17" s="27"/>
    </row>
    <row r="18" spans="2:23">
      <c r="B18" s="41"/>
      <c r="C18" s="41"/>
      <c r="D18" s="12" t="s">
        <v>1298</v>
      </c>
      <c r="E18" s="17" t="s">
        <v>79</v>
      </c>
      <c r="F18" s="24">
        <v>131000</v>
      </c>
      <c r="G18" s="24">
        <v>10900000</v>
      </c>
      <c r="H18" s="24">
        <v>0</v>
      </c>
      <c r="I18" s="7"/>
      <c r="J18" s="24">
        <v>11031000</v>
      </c>
      <c r="K18" s="7"/>
      <c r="L18" s="24">
        <v>171000</v>
      </c>
      <c r="M18" s="24">
        <v>9903000</v>
      </c>
      <c r="N18" s="24">
        <v>193000</v>
      </c>
      <c r="O18" s="7"/>
      <c r="P18" s="24">
        <v>10267000</v>
      </c>
      <c r="Q18" s="7"/>
      <c r="R18" s="24">
        <v>170000</v>
      </c>
      <c r="S18" s="24">
        <v>12889000</v>
      </c>
      <c r="T18" s="24">
        <v>0</v>
      </c>
      <c r="U18" s="7"/>
      <c r="V18" s="24">
        <v>13059000</v>
      </c>
      <c r="W18" s="27"/>
    </row>
    <row r="19" spans="2:23">
      <c r="B19" s="41"/>
      <c r="C19" s="41"/>
      <c r="D19" s="12" t="s">
        <v>742</v>
      </c>
      <c r="E19" s="17" t="s">
        <v>84</v>
      </c>
      <c r="F19" s="24">
        <v>0</v>
      </c>
      <c r="G19" s="24">
        <v>0</v>
      </c>
      <c r="H19" s="24">
        <v>0</v>
      </c>
      <c r="I19" s="7"/>
      <c r="J19" s="24">
        <v>0</v>
      </c>
      <c r="K19" s="7"/>
      <c r="L19" s="24">
        <v>0</v>
      </c>
      <c r="M19" s="24">
        <v>0</v>
      </c>
      <c r="N19" s="24">
        <v>0</v>
      </c>
      <c r="O19" s="7"/>
      <c r="P19" s="24">
        <v>0</v>
      </c>
      <c r="Q19" s="7"/>
      <c r="R19" s="24">
        <v>0</v>
      </c>
      <c r="S19" s="24">
        <v>0</v>
      </c>
      <c r="T19" s="24">
        <v>0</v>
      </c>
      <c r="U19" s="7"/>
      <c r="V19" s="24">
        <v>0</v>
      </c>
      <c r="W19" s="27"/>
    </row>
    <row r="20" spans="2:23">
      <c r="B20" s="41"/>
      <c r="C20" s="41"/>
      <c r="D20" s="12" t="s">
        <v>1292</v>
      </c>
      <c r="E20" s="17" t="s">
        <v>85</v>
      </c>
      <c r="F20" s="24">
        <v>0</v>
      </c>
      <c r="G20" s="24">
        <v>0</v>
      </c>
      <c r="H20" s="24">
        <v>0</v>
      </c>
      <c r="I20" s="7"/>
      <c r="J20" s="24">
        <v>0</v>
      </c>
      <c r="K20" s="7"/>
      <c r="L20" s="24">
        <v>0</v>
      </c>
      <c r="M20" s="24">
        <v>0</v>
      </c>
      <c r="N20" s="24">
        <v>0</v>
      </c>
      <c r="O20" s="7"/>
      <c r="P20" s="24">
        <v>0</v>
      </c>
      <c r="Q20" s="7"/>
      <c r="R20" s="24">
        <v>0</v>
      </c>
      <c r="S20" s="24">
        <v>0</v>
      </c>
      <c r="T20" s="24">
        <v>0</v>
      </c>
      <c r="U20" s="7"/>
      <c r="V20" s="24">
        <v>0</v>
      </c>
      <c r="W20" s="27"/>
    </row>
    <row r="21" spans="2:23">
      <c r="B21" s="41"/>
      <c r="C21" s="41"/>
      <c r="D21" s="12" t="s">
        <v>1293</v>
      </c>
      <c r="E21" s="17" t="s">
        <v>238</v>
      </c>
      <c r="F21" s="24">
        <v>17000</v>
      </c>
      <c r="G21" s="24">
        <v>1247000</v>
      </c>
      <c r="H21" s="24">
        <v>0</v>
      </c>
      <c r="I21" s="7"/>
      <c r="J21" s="24">
        <v>1264000</v>
      </c>
      <c r="K21" s="7"/>
      <c r="L21" s="24">
        <v>17000</v>
      </c>
      <c r="M21" s="24">
        <v>1863000</v>
      </c>
      <c r="N21" s="24">
        <v>0</v>
      </c>
      <c r="O21" s="7"/>
      <c r="P21" s="24">
        <v>1880000</v>
      </c>
      <c r="Q21" s="7"/>
      <c r="R21" s="24">
        <v>16000</v>
      </c>
      <c r="S21" s="24">
        <v>1786000</v>
      </c>
      <c r="T21" s="24">
        <v>0</v>
      </c>
      <c r="U21" s="7"/>
      <c r="V21" s="24">
        <v>1802000</v>
      </c>
      <c r="W21" s="27"/>
    </row>
    <row r="22" spans="2:23">
      <c r="B22" s="41"/>
      <c r="C22" s="41"/>
      <c r="D22" s="12" t="s">
        <v>850</v>
      </c>
      <c r="E22" s="17" t="s">
        <v>239</v>
      </c>
      <c r="F22" s="24">
        <v>1781000</v>
      </c>
      <c r="G22" s="24">
        <v>179000</v>
      </c>
      <c r="H22" s="24">
        <v>0</v>
      </c>
      <c r="I22" s="7"/>
      <c r="J22" s="24">
        <v>1960000</v>
      </c>
      <c r="K22" s="7"/>
      <c r="L22" s="24">
        <v>1327000</v>
      </c>
      <c r="M22" s="24">
        <v>113000</v>
      </c>
      <c r="N22" s="24">
        <v>0</v>
      </c>
      <c r="O22" s="7"/>
      <c r="P22" s="24">
        <v>1440000</v>
      </c>
      <c r="Q22" s="7"/>
      <c r="R22" s="24">
        <v>1466000</v>
      </c>
      <c r="S22" s="24">
        <v>140000</v>
      </c>
      <c r="T22" s="24">
        <v>0</v>
      </c>
      <c r="U22" s="7"/>
      <c r="V22" s="24">
        <v>1606000</v>
      </c>
      <c r="W22" s="27"/>
    </row>
    <row r="23" spans="2:23">
      <c r="B23" s="41"/>
      <c r="C23" s="42"/>
      <c r="D23" s="12" t="s">
        <v>982</v>
      </c>
      <c r="E23" s="17" t="s">
        <v>240</v>
      </c>
      <c r="F23" s="24">
        <v>69962000</v>
      </c>
      <c r="G23" s="24">
        <v>23278000</v>
      </c>
      <c r="H23" s="24">
        <v>0</v>
      </c>
      <c r="I23" s="7"/>
      <c r="J23" s="24">
        <v>93240000</v>
      </c>
      <c r="K23" s="7"/>
      <c r="L23" s="24">
        <v>64285000</v>
      </c>
      <c r="M23" s="24">
        <v>23164000</v>
      </c>
      <c r="N23" s="24">
        <v>193000</v>
      </c>
      <c r="O23" s="7"/>
      <c r="P23" s="24">
        <v>87642000</v>
      </c>
      <c r="Q23" s="7"/>
      <c r="R23" s="24">
        <v>59343000</v>
      </c>
      <c r="S23" s="24">
        <v>25228000</v>
      </c>
      <c r="T23" s="24">
        <v>0</v>
      </c>
      <c r="U23" s="7"/>
      <c r="V23" s="24">
        <v>84571000</v>
      </c>
      <c r="W23" s="27"/>
    </row>
    <row r="24" spans="2:23">
      <c r="B24" s="41"/>
      <c r="C24" s="40" t="s">
        <v>896</v>
      </c>
      <c r="D24" s="12" t="s">
        <v>1300</v>
      </c>
      <c r="E24" s="17" t="s">
        <v>37</v>
      </c>
      <c r="F24" s="24">
        <v>33724000</v>
      </c>
      <c r="G24" s="24">
        <v>57000</v>
      </c>
      <c r="H24" s="24">
        <v>0</v>
      </c>
      <c r="I24" s="7"/>
      <c r="J24" s="24">
        <v>33781000</v>
      </c>
      <c r="K24" s="7"/>
      <c r="L24" s="24">
        <v>16113000</v>
      </c>
      <c r="M24" s="24">
        <v>88000</v>
      </c>
      <c r="N24" s="24">
        <v>0</v>
      </c>
      <c r="O24" s="7"/>
      <c r="P24" s="24">
        <v>16201000</v>
      </c>
      <c r="Q24" s="7"/>
      <c r="R24" s="24">
        <v>14872000</v>
      </c>
      <c r="S24" s="24">
        <v>99000</v>
      </c>
      <c r="T24" s="24">
        <v>0</v>
      </c>
      <c r="U24" s="7"/>
      <c r="V24" s="24">
        <v>14971000</v>
      </c>
      <c r="W24" s="27"/>
    </row>
    <row r="25" spans="2:23">
      <c r="B25" s="41"/>
      <c r="C25" s="41"/>
      <c r="D25" s="12" t="s">
        <v>1299</v>
      </c>
      <c r="E25" s="17" t="s">
        <v>39</v>
      </c>
      <c r="F25" s="24">
        <v>4272000</v>
      </c>
      <c r="G25" s="24">
        <v>0</v>
      </c>
      <c r="H25" s="24">
        <v>0</v>
      </c>
      <c r="I25" s="7"/>
      <c r="J25" s="24">
        <v>4272000</v>
      </c>
      <c r="K25" s="7"/>
      <c r="L25" s="24">
        <v>671000</v>
      </c>
      <c r="M25" s="24">
        <v>0</v>
      </c>
      <c r="N25" s="24">
        <v>0</v>
      </c>
      <c r="O25" s="7"/>
      <c r="P25" s="24">
        <v>671000</v>
      </c>
      <c r="Q25" s="7"/>
      <c r="R25" s="24">
        <v>790000</v>
      </c>
      <c r="S25" s="24">
        <v>0</v>
      </c>
      <c r="T25" s="24">
        <v>0</v>
      </c>
      <c r="U25" s="7"/>
      <c r="V25" s="24">
        <v>790000</v>
      </c>
      <c r="W25" s="27"/>
    </row>
    <row r="26" spans="2:23">
      <c r="B26" s="41"/>
      <c r="C26" s="41"/>
      <c r="D26" s="12" t="s">
        <v>1297</v>
      </c>
      <c r="E26" s="17" t="s">
        <v>40</v>
      </c>
      <c r="F26" s="24">
        <v>0</v>
      </c>
      <c r="G26" s="24">
        <v>0</v>
      </c>
      <c r="H26" s="24">
        <v>0</v>
      </c>
      <c r="I26" s="7"/>
      <c r="J26" s="24">
        <v>0</v>
      </c>
      <c r="K26" s="7"/>
      <c r="L26" s="24">
        <v>0</v>
      </c>
      <c r="M26" s="24">
        <v>0</v>
      </c>
      <c r="N26" s="24">
        <v>0</v>
      </c>
      <c r="O26" s="7"/>
      <c r="P26" s="24">
        <v>0</v>
      </c>
      <c r="Q26" s="7"/>
      <c r="R26" s="24">
        <v>0</v>
      </c>
      <c r="S26" s="24">
        <v>0</v>
      </c>
      <c r="T26" s="24">
        <v>0</v>
      </c>
      <c r="U26" s="7"/>
      <c r="V26" s="24">
        <v>0</v>
      </c>
      <c r="W26" s="27"/>
    </row>
    <row r="27" spans="2:23">
      <c r="B27" s="41"/>
      <c r="C27" s="41"/>
      <c r="D27" s="12" t="s">
        <v>1298</v>
      </c>
      <c r="E27" s="17" t="s">
        <v>43</v>
      </c>
      <c r="F27" s="24">
        <v>0</v>
      </c>
      <c r="G27" s="24">
        <v>0</v>
      </c>
      <c r="H27" s="24">
        <v>0</v>
      </c>
      <c r="I27" s="7"/>
      <c r="J27" s="24">
        <v>0</v>
      </c>
      <c r="K27" s="7"/>
      <c r="L27" s="24">
        <v>0</v>
      </c>
      <c r="M27" s="24">
        <v>158000</v>
      </c>
      <c r="N27" s="24">
        <v>0</v>
      </c>
      <c r="O27" s="7"/>
      <c r="P27" s="24">
        <v>158000</v>
      </c>
      <c r="Q27" s="7"/>
      <c r="R27" s="24">
        <v>0</v>
      </c>
      <c r="S27" s="24">
        <v>114000</v>
      </c>
      <c r="T27" s="24">
        <v>0</v>
      </c>
      <c r="U27" s="7"/>
      <c r="V27" s="24">
        <v>114000</v>
      </c>
      <c r="W27" s="27"/>
    </row>
    <row r="28" spans="2:23">
      <c r="B28" s="41"/>
      <c r="C28" s="41"/>
      <c r="D28" s="12" t="s">
        <v>742</v>
      </c>
      <c r="E28" s="17" t="s">
        <v>44</v>
      </c>
      <c r="F28" s="24"/>
      <c r="G28" s="24"/>
      <c r="H28" s="24"/>
      <c r="I28" s="7"/>
      <c r="J28" s="24">
        <v>0</v>
      </c>
      <c r="K28" s="7"/>
      <c r="L28" s="24"/>
      <c r="M28" s="24"/>
      <c r="N28" s="24"/>
      <c r="O28" s="7"/>
      <c r="P28" s="24">
        <v>0</v>
      </c>
      <c r="Q28" s="7"/>
      <c r="R28" s="24"/>
      <c r="S28" s="24"/>
      <c r="T28" s="24"/>
      <c r="U28" s="7"/>
      <c r="V28" s="24">
        <v>0</v>
      </c>
      <c r="W28" s="27"/>
    </row>
    <row r="29" spans="2:23">
      <c r="B29" s="41"/>
      <c r="C29" s="41"/>
      <c r="D29" s="12" t="s">
        <v>1292</v>
      </c>
      <c r="E29" s="17" t="s">
        <v>45</v>
      </c>
      <c r="F29" s="24">
        <v>0</v>
      </c>
      <c r="G29" s="24">
        <v>0</v>
      </c>
      <c r="H29" s="24">
        <v>0</v>
      </c>
      <c r="I29" s="7"/>
      <c r="J29" s="24">
        <v>0</v>
      </c>
      <c r="K29" s="7"/>
      <c r="L29" s="24">
        <v>0</v>
      </c>
      <c r="M29" s="24">
        <v>0</v>
      </c>
      <c r="N29" s="24">
        <v>0</v>
      </c>
      <c r="O29" s="7"/>
      <c r="P29" s="24">
        <v>0</v>
      </c>
      <c r="Q29" s="7"/>
      <c r="R29" s="24">
        <v>0</v>
      </c>
      <c r="S29" s="24">
        <v>0</v>
      </c>
      <c r="T29" s="24">
        <v>0</v>
      </c>
      <c r="U29" s="7"/>
      <c r="V29" s="24">
        <v>0</v>
      </c>
      <c r="W29" s="27"/>
    </row>
    <row r="30" spans="2:23">
      <c r="B30" s="41"/>
      <c r="C30" s="41"/>
      <c r="D30" s="12" t="s">
        <v>1293</v>
      </c>
      <c r="E30" s="17" t="s">
        <v>46</v>
      </c>
      <c r="F30" s="24">
        <v>0</v>
      </c>
      <c r="G30" s="24">
        <v>0</v>
      </c>
      <c r="H30" s="24">
        <v>0</v>
      </c>
      <c r="I30" s="7"/>
      <c r="J30" s="24">
        <v>0</v>
      </c>
      <c r="K30" s="7"/>
      <c r="L30" s="24">
        <v>0</v>
      </c>
      <c r="M30" s="24">
        <v>0</v>
      </c>
      <c r="N30" s="24">
        <v>0</v>
      </c>
      <c r="O30" s="7"/>
      <c r="P30" s="24">
        <v>0</v>
      </c>
      <c r="Q30" s="7"/>
      <c r="R30" s="24">
        <v>0</v>
      </c>
      <c r="S30" s="24">
        <v>0</v>
      </c>
      <c r="T30" s="24">
        <v>0</v>
      </c>
      <c r="U30" s="7"/>
      <c r="V30" s="24">
        <v>0</v>
      </c>
      <c r="W30" s="27"/>
    </row>
    <row r="31" spans="2:23">
      <c r="B31" s="41"/>
      <c r="C31" s="41"/>
      <c r="D31" s="12" t="s">
        <v>850</v>
      </c>
      <c r="E31" s="17" t="s">
        <v>47</v>
      </c>
      <c r="F31" s="24">
        <v>0</v>
      </c>
      <c r="G31" s="24">
        <v>0</v>
      </c>
      <c r="H31" s="24">
        <v>0</v>
      </c>
      <c r="I31" s="7"/>
      <c r="J31" s="24">
        <v>0</v>
      </c>
      <c r="K31" s="7"/>
      <c r="L31" s="24">
        <v>0</v>
      </c>
      <c r="M31" s="24">
        <v>0</v>
      </c>
      <c r="N31" s="24">
        <v>0</v>
      </c>
      <c r="O31" s="7"/>
      <c r="P31" s="24">
        <v>0</v>
      </c>
      <c r="Q31" s="7"/>
      <c r="R31" s="24">
        <v>0</v>
      </c>
      <c r="S31" s="24">
        <v>0</v>
      </c>
      <c r="T31" s="24">
        <v>0</v>
      </c>
      <c r="U31" s="7"/>
      <c r="V31" s="24">
        <v>0</v>
      </c>
      <c r="W31" s="27"/>
    </row>
    <row r="32" spans="2:23">
      <c r="B32" s="41"/>
      <c r="C32" s="42"/>
      <c r="D32" s="12" t="s">
        <v>983</v>
      </c>
      <c r="E32" s="17" t="s">
        <v>48</v>
      </c>
      <c r="F32" s="24">
        <v>37996000</v>
      </c>
      <c r="G32" s="24">
        <v>57000</v>
      </c>
      <c r="H32" s="24">
        <v>0</v>
      </c>
      <c r="I32" s="7"/>
      <c r="J32" s="24">
        <v>38053000</v>
      </c>
      <c r="K32" s="7"/>
      <c r="L32" s="24">
        <v>16784000</v>
      </c>
      <c r="M32" s="24">
        <v>246000</v>
      </c>
      <c r="N32" s="24">
        <v>0</v>
      </c>
      <c r="O32" s="7"/>
      <c r="P32" s="24">
        <v>17030000</v>
      </c>
      <c r="Q32" s="7"/>
      <c r="R32" s="24">
        <v>15662000</v>
      </c>
      <c r="S32" s="24">
        <v>213000</v>
      </c>
      <c r="T32" s="24">
        <v>0</v>
      </c>
      <c r="U32" s="7"/>
      <c r="V32" s="24">
        <v>15875000</v>
      </c>
      <c r="W32" s="27"/>
    </row>
    <row r="33" spans="2:23">
      <c r="B33" s="41"/>
      <c r="C33" s="40" t="s">
        <v>919</v>
      </c>
      <c r="D33" s="12" t="s">
        <v>616</v>
      </c>
      <c r="E33" s="17" t="s">
        <v>49</v>
      </c>
      <c r="F33" s="24">
        <v>0</v>
      </c>
      <c r="G33" s="24">
        <v>451000</v>
      </c>
      <c r="H33" s="24">
        <v>154000</v>
      </c>
      <c r="I33" s="24"/>
      <c r="J33" s="24">
        <v>605000</v>
      </c>
      <c r="K33" s="7"/>
      <c r="L33" s="24">
        <v>0</v>
      </c>
      <c r="M33" s="24">
        <v>791000</v>
      </c>
      <c r="N33" s="24">
        <v>358000</v>
      </c>
      <c r="O33" s="24"/>
      <c r="P33" s="24">
        <v>1149000</v>
      </c>
      <c r="Q33" s="7"/>
      <c r="R33" s="24">
        <v>0</v>
      </c>
      <c r="S33" s="24">
        <v>555000</v>
      </c>
      <c r="T33" s="24">
        <v>132000</v>
      </c>
      <c r="U33" s="24"/>
      <c r="V33" s="24">
        <v>687000</v>
      </c>
      <c r="W33" s="27"/>
    </row>
    <row r="34" spans="2:23">
      <c r="B34" s="41"/>
      <c r="C34" s="41"/>
      <c r="D34" s="12" t="s">
        <v>615</v>
      </c>
      <c r="E34" s="17" t="s">
        <v>51</v>
      </c>
      <c r="F34" s="24">
        <v>0</v>
      </c>
      <c r="G34" s="24">
        <v>7763000</v>
      </c>
      <c r="H34" s="24">
        <v>635000</v>
      </c>
      <c r="I34" s="24"/>
      <c r="J34" s="24">
        <v>8398000</v>
      </c>
      <c r="K34" s="7"/>
      <c r="L34" s="24">
        <v>0</v>
      </c>
      <c r="M34" s="24">
        <v>7655000</v>
      </c>
      <c r="N34" s="24">
        <v>1017000</v>
      </c>
      <c r="O34" s="24"/>
      <c r="P34" s="24">
        <v>8672000</v>
      </c>
      <c r="Q34" s="7"/>
      <c r="R34" s="24">
        <v>0</v>
      </c>
      <c r="S34" s="24">
        <v>8915000</v>
      </c>
      <c r="T34" s="24">
        <v>572000</v>
      </c>
      <c r="U34" s="24"/>
      <c r="V34" s="24">
        <v>9487000</v>
      </c>
      <c r="W34" s="27"/>
    </row>
    <row r="35" spans="2:23">
      <c r="B35" s="41"/>
      <c r="C35" s="41"/>
      <c r="D35" s="12" t="s">
        <v>612</v>
      </c>
      <c r="E35" s="17" t="s">
        <v>58</v>
      </c>
      <c r="F35" s="24">
        <v>135000</v>
      </c>
      <c r="G35" s="24">
        <v>5353000</v>
      </c>
      <c r="H35" s="24">
        <v>4413000</v>
      </c>
      <c r="I35" s="24"/>
      <c r="J35" s="24">
        <v>9901000</v>
      </c>
      <c r="K35" s="7"/>
      <c r="L35" s="24">
        <v>109000</v>
      </c>
      <c r="M35" s="24">
        <v>1837000</v>
      </c>
      <c r="N35" s="24">
        <v>4533000</v>
      </c>
      <c r="O35" s="24"/>
      <c r="P35" s="24">
        <v>6479000</v>
      </c>
      <c r="Q35" s="7"/>
      <c r="R35" s="24">
        <v>123000</v>
      </c>
      <c r="S35" s="24">
        <v>3992000</v>
      </c>
      <c r="T35" s="24">
        <v>2832000</v>
      </c>
      <c r="U35" s="24"/>
      <c r="V35" s="24">
        <v>6947000</v>
      </c>
      <c r="W35" s="27"/>
    </row>
    <row r="36" spans="2:23">
      <c r="B36" s="41"/>
      <c r="C36" s="41"/>
      <c r="D36" s="12" t="s">
        <v>617</v>
      </c>
      <c r="E36" s="17" t="s">
        <v>60</v>
      </c>
      <c r="F36" s="24">
        <v>1837000</v>
      </c>
      <c r="G36" s="24">
        <v>4941000</v>
      </c>
      <c r="H36" s="24">
        <v>1073000</v>
      </c>
      <c r="I36" s="24"/>
      <c r="J36" s="24">
        <v>7851000</v>
      </c>
      <c r="K36" s="7"/>
      <c r="L36" s="24">
        <v>1818000</v>
      </c>
      <c r="M36" s="24">
        <v>3598000</v>
      </c>
      <c r="N36" s="24">
        <v>443000</v>
      </c>
      <c r="O36" s="24"/>
      <c r="P36" s="24">
        <v>5859000</v>
      </c>
      <c r="Q36" s="7"/>
      <c r="R36" s="24">
        <v>1483000</v>
      </c>
      <c r="S36" s="24">
        <v>2188000</v>
      </c>
      <c r="T36" s="24">
        <v>1348000</v>
      </c>
      <c r="U36" s="24"/>
      <c r="V36" s="24">
        <v>5019000</v>
      </c>
      <c r="W36" s="27"/>
    </row>
    <row r="37" spans="2:23">
      <c r="B37" s="41"/>
      <c r="C37" s="41"/>
      <c r="D37" s="12" t="s">
        <v>891</v>
      </c>
      <c r="E37" s="17" t="s">
        <v>61</v>
      </c>
      <c r="F37" s="24">
        <v>0</v>
      </c>
      <c r="G37" s="24">
        <v>0</v>
      </c>
      <c r="H37" s="24">
        <v>0</v>
      </c>
      <c r="I37" s="24"/>
      <c r="J37" s="24">
        <v>0</v>
      </c>
      <c r="K37" s="7"/>
      <c r="L37" s="24">
        <v>0</v>
      </c>
      <c r="M37" s="24">
        <v>0</v>
      </c>
      <c r="N37" s="24">
        <v>0</v>
      </c>
      <c r="O37" s="24"/>
      <c r="P37" s="24">
        <v>0</v>
      </c>
      <c r="Q37" s="7"/>
      <c r="R37" s="24">
        <v>0</v>
      </c>
      <c r="S37" s="24">
        <v>0</v>
      </c>
      <c r="T37" s="24">
        <v>0</v>
      </c>
      <c r="U37" s="24"/>
      <c r="V37" s="24">
        <v>0</v>
      </c>
      <c r="W37" s="27"/>
    </row>
    <row r="38" spans="2:23">
      <c r="B38" s="41"/>
      <c r="C38" s="41"/>
      <c r="D38" s="12" t="s">
        <v>613</v>
      </c>
      <c r="E38" s="17" t="s">
        <v>62</v>
      </c>
      <c r="F38" s="24">
        <v>0</v>
      </c>
      <c r="G38" s="24">
        <v>41000</v>
      </c>
      <c r="H38" s="24">
        <v>6000</v>
      </c>
      <c r="I38" s="24"/>
      <c r="J38" s="24">
        <v>47000</v>
      </c>
      <c r="K38" s="7"/>
      <c r="L38" s="24">
        <v>0</v>
      </c>
      <c r="M38" s="24">
        <v>36000</v>
      </c>
      <c r="N38" s="24">
        <v>16000</v>
      </c>
      <c r="O38" s="24"/>
      <c r="P38" s="24">
        <v>52000</v>
      </c>
      <c r="Q38" s="7"/>
      <c r="R38" s="24">
        <v>0</v>
      </c>
      <c r="S38" s="24">
        <v>46000</v>
      </c>
      <c r="T38" s="24">
        <v>5000</v>
      </c>
      <c r="U38" s="24"/>
      <c r="V38" s="24">
        <v>51000</v>
      </c>
      <c r="W38" s="27"/>
    </row>
    <row r="39" spans="2:23">
      <c r="B39" s="41"/>
      <c r="C39" s="42"/>
      <c r="D39" s="12" t="s">
        <v>989</v>
      </c>
      <c r="E39" s="17" t="s">
        <v>63</v>
      </c>
      <c r="F39" s="24">
        <v>1972000</v>
      </c>
      <c r="G39" s="24">
        <v>18549000</v>
      </c>
      <c r="H39" s="24">
        <v>6281000</v>
      </c>
      <c r="I39" s="24"/>
      <c r="J39" s="24">
        <v>26802000</v>
      </c>
      <c r="K39" s="7"/>
      <c r="L39" s="24">
        <v>1927000</v>
      </c>
      <c r="M39" s="24">
        <v>13917000</v>
      </c>
      <c r="N39" s="24">
        <v>6367000</v>
      </c>
      <c r="O39" s="24"/>
      <c r="P39" s="24">
        <v>22211000</v>
      </c>
      <c r="Q39" s="7"/>
      <c r="R39" s="24">
        <v>1606000</v>
      </c>
      <c r="S39" s="24">
        <v>15696000</v>
      </c>
      <c r="T39" s="24">
        <v>4889000</v>
      </c>
      <c r="U39" s="24"/>
      <c r="V39" s="24">
        <v>22191000</v>
      </c>
      <c r="W39" s="27"/>
    </row>
    <row r="40" spans="2:23">
      <c r="B40" s="41"/>
      <c r="C40" s="42" t="s">
        <v>937</v>
      </c>
      <c r="D40" s="42"/>
      <c r="E40" s="17" t="s">
        <v>64</v>
      </c>
      <c r="F40" s="24">
        <v>19236000</v>
      </c>
      <c r="G40" s="24">
        <v>0</v>
      </c>
      <c r="H40" s="24">
        <v>0</v>
      </c>
      <c r="I40" s="24"/>
      <c r="J40" s="24">
        <v>19236000</v>
      </c>
      <c r="K40" s="7"/>
      <c r="L40" s="24">
        <v>13356000</v>
      </c>
      <c r="M40" s="24">
        <v>0</v>
      </c>
      <c r="N40" s="24">
        <v>0</v>
      </c>
      <c r="O40" s="24"/>
      <c r="P40" s="24">
        <v>13356000</v>
      </c>
      <c r="Q40" s="7"/>
      <c r="R40" s="24">
        <v>14054000</v>
      </c>
      <c r="S40" s="24">
        <v>0</v>
      </c>
      <c r="T40" s="24">
        <v>0</v>
      </c>
      <c r="U40" s="24"/>
      <c r="V40" s="24">
        <v>14054000</v>
      </c>
      <c r="W40" s="27"/>
    </row>
    <row r="41" spans="2:23">
      <c r="B41" s="42"/>
      <c r="C41" s="42" t="s">
        <v>1040</v>
      </c>
      <c r="D41" s="42"/>
      <c r="E41" s="17" t="s">
        <v>65</v>
      </c>
      <c r="F41" s="24">
        <v>129166000</v>
      </c>
      <c r="G41" s="24">
        <v>41884000</v>
      </c>
      <c r="H41" s="24">
        <v>6281000</v>
      </c>
      <c r="I41" s="24"/>
      <c r="J41" s="24">
        <v>177331000</v>
      </c>
      <c r="K41" s="7"/>
      <c r="L41" s="24">
        <v>96352000</v>
      </c>
      <c r="M41" s="24">
        <v>37327000</v>
      </c>
      <c r="N41" s="24">
        <v>6560000</v>
      </c>
      <c r="O41" s="24"/>
      <c r="P41" s="24">
        <v>140239000</v>
      </c>
      <c r="Q41" s="7"/>
      <c r="R41" s="24">
        <v>90665000</v>
      </c>
      <c r="S41" s="24">
        <v>41137000</v>
      </c>
      <c r="T41" s="24">
        <v>4889000</v>
      </c>
      <c r="U41" s="24"/>
      <c r="V41" s="24">
        <v>136691000</v>
      </c>
      <c r="W41" s="27"/>
    </row>
    <row r="42" spans="2:23">
      <c r="B42" s="40" t="s">
        <v>270</v>
      </c>
      <c r="C42" s="40" t="s">
        <v>561</v>
      </c>
      <c r="D42" s="12" t="s">
        <v>616</v>
      </c>
      <c r="E42" s="17" t="s">
        <v>66</v>
      </c>
      <c r="F42" s="24">
        <v>0</v>
      </c>
      <c r="G42" s="24">
        <v>394000</v>
      </c>
      <c r="H42" s="24">
        <v>226000</v>
      </c>
      <c r="I42" s="24"/>
      <c r="J42" s="24">
        <v>620000</v>
      </c>
      <c r="K42" s="7"/>
      <c r="L42" s="24">
        <v>0</v>
      </c>
      <c r="M42" s="24">
        <v>422000</v>
      </c>
      <c r="N42" s="24">
        <v>537000</v>
      </c>
      <c r="O42" s="24"/>
      <c r="P42" s="24">
        <v>959000</v>
      </c>
      <c r="Q42" s="7"/>
      <c r="R42" s="24">
        <v>0</v>
      </c>
      <c r="S42" s="24">
        <v>536000</v>
      </c>
      <c r="T42" s="24">
        <v>228000</v>
      </c>
      <c r="U42" s="24"/>
      <c r="V42" s="24">
        <v>764000</v>
      </c>
      <c r="W42" s="27"/>
    </row>
    <row r="43" spans="2:23">
      <c r="B43" s="41"/>
      <c r="C43" s="41"/>
      <c r="D43" s="12" t="s">
        <v>615</v>
      </c>
      <c r="E43" s="17" t="s">
        <v>67</v>
      </c>
      <c r="F43" s="24">
        <v>0</v>
      </c>
      <c r="G43" s="24">
        <v>7192000</v>
      </c>
      <c r="H43" s="24">
        <v>1082000</v>
      </c>
      <c r="I43" s="24"/>
      <c r="J43" s="24">
        <v>8274000</v>
      </c>
      <c r="K43" s="7"/>
      <c r="L43" s="24">
        <v>0</v>
      </c>
      <c r="M43" s="24">
        <v>7878000</v>
      </c>
      <c r="N43" s="24">
        <v>898000</v>
      </c>
      <c r="O43" s="24"/>
      <c r="P43" s="24">
        <v>8776000</v>
      </c>
      <c r="Q43" s="7"/>
      <c r="R43" s="24">
        <v>0</v>
      </c>
      <c r="S43" s="24">
        <v>7907000</v>
      </c>
      <c r="T43" s="24">
        <v>631000</v>
      </c>
      <c r="U43" s="24"/>
      <c r="V43" s="24">
        <v>8538000</v>
      </c>
      <c r="W43" s="27"/>
    </row>
    <row r="44" spans="2:23">
      <c r="B44" s="41"/>
      <c r="C44" s="41"/>
      <c r="D44" s="12" t="s">
        <v>612</v>
      </c>
      <c r="E44" s="17" t="s">
        <v>69</v>
      </c>
      <c r="F44" s="24">
        <v>143000</v>
      </c>
      <c r="G44" s="24">
        <v>3929000</v>
      </c>
      <c r="H44" s="24">
        <v>7490000</v>
      </c>
      <c r="I44" s="24"/>
      <c r="J44" s="24">
        <v>11562000</v>
      </c>
      <c r="K44" s="7"/>
      <c r="L44" s="24">
        <v>110000</v>
      </c>
      <c r="M44" s="24">
        <v>2981000</v>
      </c>
      <c r="N44" s="24">
        <v>2823000</v>
      </c>
      <c r="O44" s="24"/>
      <c r="P44" s="24">
        <v>5914000</v>
      </c>
      <c r="Q44" s="7"/>
      <c r="R44" s="24">
        <v>129000</v>
      </c>
      <c r="S44" s="24">
        <v>2163000</v>
      </c>
      <c r="T44" s="24">
        <v>4399000</v>
      </c>
      <c r="U44" s="24"/>
      <c r="V44" s="24">
        <v>6691000</v>
      </c>
      <c r="W44" s="27"/>
    </row>
    <row r="45" spans="2:23">
      <c r="B45" s="41"/>
      <c r="C45" s="41"/>
      <c r="D45" s="12" t="s">
        <v>617</v>
      </c>
      <c r="E45" s="17" t="s">
        <v>70</v>
      </c>
      <c r="F45" s="24">
        <v>1762000</v>
      </c>
      <c r="G45" s="24">
        <v>1371000</v>
      </c>
      <c r="H45" s="24">
        <v>4621000</v>
      </c>
      <c r="I45" s="24"/>
      <c r="J45" s="24">
        <v>7754000</v>
      </c>
      <c r="K45" s="7"/>
      <c r="L45" s="24">
        <v>1819000</v>
      </c>
      <c r="M45" s="24">
        <v>1511000</v>
      </c>
      <c r="N45" s="24">
        <v>2479000</v>
      </c>
      <c r="O45" s="24"/>
      <c r="P45" s="24">
        <v>5809000</v>
      </c>
      <c r="Q45" s="7"/>
      <c r="R45" s="24">
        <v>1479000</v>
      </c>
      <c r="S45" s="24">
        <v>2198000</v>
      </c>
      <c r="T45" s="24">
        <v>1237000</v>
      </c>
      <c r="U45" s="24"/>
      <c r="V45" s="24">
        <v>4914000</v>
      </c>
      <c r="W45" s="27"/>
    </row>
    <row r="46" spans="2:23">
      <c r="B46" s="41"/>
      <c r="C46" s="41"/>
      <c r="D46" s="12" t="s">
        <v>891</v>
      </c>
      <c r="E46" s="17" t="s">
        <v>71</v>
      </c>
      <c r="F46" s="24"/>
      <c r="G46" s="24"/>
      <c r="H46" s="24"/>
      <c r="I46" s="24"/>
      <c r="J46" s="24">
        <v>0</v>
      </c>
      <c r="K46" s="7"/>
      <c r="L46" s="24"/>
      <c r="M46" s="24"/>
      <c r="N46" s="24"/>
      <c r="O46" s="24"/>
      <c r="P46" s="24">
        <v>0</v>
      </c>
      <c r="Q46" s="7"/>
      <c r="R46" s="24"/>
      <c r="S46" s="24"/>
      <c r="T46" s="24"/>
      <c r="U46" s="24"/>
      <c r="V46" s="24">
        <v>0</v>
      </c>
      <c r="W46" s="27"/>
    </row>
    <row r="47" spans="2:23">
      <c r="B47" s="41"/>
      <c r="C47" s="41"/>
      <c r="D47" s="12" t="s">
        <v>613</v>
      </c>
      <c r="E47" s="17" t="s">
        <v>72</v>
      </c>
      <c r="F47" s="24">
        <v>0</v>
      </c>
      <c r="G47" s="24">
        <v>6000</v>
      </c>
      <c r="H47" s="24">
        <v>7000</v>
      </c>
      <c r="I47" s="24"/>
      <c r="J47" s="24">
        <v>13000</v>
      </c>
      <c r="K47" s="7"/>
      <c r="L47" s="24">
        <v>0</v>
      </c>
      <c r="M47" s="24">
        <v>11000</v>
      </c>
      <c r="N47" s="24">
        <v>19000</v>
      </c>
      <c r="O47" s="24"/>
      <c r="P47" s="24">
        <v>30000</v>
      </c>
      <c r="Q47" s="7"/>
      <c r="R47" s="24">
        <v>0</v>
      </c>
      <c r="S47" s="24">
        <v>7000</v>
      </c>
      <c r="T47" s="24">
        <v>7000</v>
      </c>
      <c r="U47" s="24"/>
      <c r="V47" s="24">
        <v>14000</v>
      </c>
      <c r="W47" s="27"/>
    </row>
    <row r="48" spans="2:23">
      <c r="B48" s="41"/>
      <c r="C48" s="42"/>
      <c r="D48" s="12" t="s">
        <v>952</v>
      </c>
      <c r="E48" s="17" t="s">
        <v>73</v>
      </c>
      <c r="F48" s="24">
        <v>1905000</v>
      </c>
      <c r="G48" s="24">
        <v>12892000</v>
      </c>
      <c r="H48" s="24">
        <v>13426000</v>
      </c>
      <c r="I48" s="24"/>
      <c r="J48" s="24">
        <v>28223000</v>
      </c>
      <c r="K48" s="7"/>
      <c r="L48" s="24">
        <v>1929000</v>
      </c>
      <c r="M48" s="24">
        <v>12803000</v>
      </c>
      <c r="N48" s="24">
        <v>6756000</v>
      </c>
      <c r="O48" s="24"/>
      <c r="P48" s="24">
        <v>21488000</v>
      </c>
      <c r="Q48" s="7"/>
      <c r="R48" s="24">
        <v>1608000</v>
      </c>
      <c r="S48" s="24">
        <v>12811000</v>
      </c>
      <c r="T48" s="24">
        <v>6502000</v>
      </c>
      <c r="U48" s="24"/>
      <c r="V48" s="24">
        <v>20921000</v>
      </c>
      <c r="W48" s="27"/>
    </row>
    <row r="49" spans="2:23">
      <c r="B49" s="41"/>
      <c r="C49" s="42" t="s">
        <v>579</v>
      </c>
      <c r="D49" s="42"/>
      <c r="E49" s="17" t="s">
        <v>74</v>
      </c>
      <c r="F49" s="24">
        <v>32369000</v>
      </c>
      <c r="G49" s="24">
        <v>0</v>
      </c>
      <c r="H49" s="24">
        <v>3883000</v>
      </c>
      <c r="I49" s="24"/>
      <c r="J49" s="24">
        <v>36252000</v>
      </c>
      <c r="K49" s="7"/>
      <c r="L49" s="24">
        <v>23120000</v>
      </c>
      <c r="M49" s="24">
        <v>158000</v>
      </c>
      <c r="N49" s="24">
        <v>1021000</v>
      </c>
      <c r="O49" s="24"/>
      <c r="P49" s="24">
        <v>24299000</v>
      </c>
      <c r="Q49" s="7"/>
      <c r="R49" s="24">
        <v>25405000</v>
      </c>
      <c r="S49" s="24">
        <v>114000</v>
      </c>
      <c r="T49" s="24">
        <v>1039000</v>
      </c>
      <c r="U49" s="24"/>
      <c r="V49" s="24">
        <v>26558000</v>
      </c>
      <c r="W49" s="27"/>
    </row>
    <row r="50" spans="2:23">
      <c r="B50" s="42"/>
      <c r="C50" s="42" t="s">
        <v>1036</v>
      </c>
      <c r="D50" s="42"/>
      <c r="E50" s="17" t="s">
        <v>75</v>
      </c>
      <c r="F50" s="24">
        <v>34274000</v>
      </c>
      <c r="G50" s="24">
        <v>12892000</v>
      </c>
      <c r="H50" s="24">
        <v>17309000</v>
      </c>
      <c r="I50" s="24"/>
      <c r="J50" s="24">
        <v>64475000</v>
      </c>
      <c r="K50" s="7"/>
      <c r="L50" s="24">
        <v>25049000</v>
      </c>
      <c r="M50" s="24">
        <v>12961000</v>
      </c>
      <c r="N50" s="24">
        <v>7777000</v>
      </c>
      <c r="O50" s="24"/>
      <c r="P50" s="24">
        <v>45787000</v>
      </c>
      <c r="Q50" s="7"/>
      <c r="R50" s="24">
        <v>27013000</v>
      </c>
      <c r="S50" s="24">
        <v>12925000</v>
      </c>
      <c r="T50" s="24">
        <v>7541000</v>
      </c>
      <c r="U50" s="24"/>
      <c r="V50" s="24">
        <v>47479000</v>
      </c>
      <c r="W50" s="27"/>
    </row>
    <row r="51" spans="2:23">
      <c r="B51" s="42" t="s">
        <v>346</v>
      </c>
      <c r="C51" s="42" t="s">
        <v>330</v>
      </c>
      <c r="D51" s="42"/>
      <c r="E51" s="17" t="s">
        <v>76</v>
      </c>
      <c r="F51" s="24">
        <v>0</v>
      </c>
      <c r="G51" s="24">
        <v>0</v>
      </c>
      <c r="H51" s="24">
        <v>261000</v>
      </c>
      <c r="I51" s="7"/>
      <c r="J51" s="24">
        <v>261000</v>
      </c>
      <c r="K51" s="7"/>
      <c r="L51" s="24">
        <v>0</v>
      </c>
      <c r="M51" s="24">
        <v>0</v>
      </c>
      <c r="N51" s="24">
        <v>898000</v>
      </c>
      <c r="O51" s="7"/>
      <c r="P51" s="24">
        <v>898000</v>
      </c>
      <c r="Q51" s="7"/>
      <c r="R51" s="24">
        <v>0</v>
      </c>
      <c r="S51" s="24">
        <v>0</v>
      </c>
      <c r="T51" s="24">
        <v>697000</v>
      </c>
      <c r="U51" s="7"/>
      <c r="V51" s="24">
        <v>697000</v>
      </c>
      <c r="W51" s="27"/>
    </row>
    <row r="52" spans="2:23">
      <c r="B52" s="42"/>
      <c r="C52" s="42" t="s">
        <v>305</v>
      </c>
      <c r="D52" s="40"/>
      <c r="E52" s="17" t="s">
        <v>77</v>
      </c>
      <c r="F52" s="26">
        <v>0</v>
      </c>
      <c r="G52" s="26">
        <v>0</v>
      </c>
      <c r="H52" s="26">
        <v>315000</v>
      </c>
      <c r="I52" s="23"/>
      <c r="J52" s="26">
        <v>315000</v>
      </c>
      <c r="K52" s="7"/>
      <c r="L52" s="26">
        <v>0</v>
      </c>
      <c r="M52" s="26">
        <v>0</v>
      </c>
      <c r="N52" s="26">
        <v>146000</v>
      </c>
      <c r="O52" s="23"/>
      <c r="P52" s="26">
        <v>146000</v>
      </c>
      <c r="Q52" s="7"/>
      <c r="R52" s="26">
        <v>0</v>
      </c>
      <c r="S52" s="26">
        <v>0</v>
      </c>
      <c r="T52" s="26">
        <v>168000</v>
      </c>
      <c r="U52" s="23"/>
      <c r="V52" s="26">
        <v>168000</v>
      </c>
      <c r="W52" s="27"/>
    </row>
    <row r="53" spans="2:23">
      <c r="B53" s="42" t="s">
        <v>346</v>
      </c>
      <c r="C53" s="42" t="s">
        <v>330</v>
      </c>
      <c r="D53" s="46"/>
      <c r="E53" s="17" t="s">
        <v>78</v>
      </c>
      <c r="F53" s="27"/>
      <c r="G53" s="27"/>
      <c r="H53" s="27"/>
      <c r="I53" s="27"/>
      <c r="J53" s="27"/>
      <c r="K53" s="24">
        <v>-8000</v>
      </c>
      <c r="L53" s="27"/>
      <c r="M53" s="27"/>
      <c r="N53" s="27"/>
      <c r="O53" s="27"/>
      <c r="P53" s="27"/>
      <c r="Q53" s="24">
        <v>20000</v>
      </c>
      <c r="R53" s="27"/>
      <c r="S53" s="27"/>
      <c r="T53" s="27"/>
      <c r="U53" s="27"/>
      <c r="V53" s="27"/>
      <c r="W53" s="24">
        <v>12000</v>
      </c>
    </row>
    <row r="54" spans="2:23">
      <c r="B54" s="40"/>
      <c r="C54" s="40" t="s">
        <v>305</v>
      </c>
      <c r="D54" s="47"/>
      <c r="E54" s="19" t="s">
        <v>80</v>
      </c>
      <c r="F54" s="27"/>
      <c r="G54" s="27"/>
      <c r="H54" s="27"/>
      <c r="I54" s="27"/>
      <c r="J54" s="27"/>
      <c r="K54" s="26">
        <v>76000</v>
      </c>
      <c r="L54" s="27"/>
      <c r="M54" s="27"/>
      <c r="N54" s="27"/>
      <c r="O54" s="27"/>
      <c r="P54" s="27"/>
      <c r="Q54" s="26">
        <v>-36000</v>
      </c>
      <c r="R54" s="27"/>
      <c r="S54" s="27"/>
      <c r="T54" s="27"/>
      <c r="U54" s="27"/>
      <c r="V54" s="27"/>
      <c r="W54" s="26">
        <v>-47000</v>
      </c>
    </row>
  </sheetData>
  <mergeCells count="27">
    <mergeCell ref="B53:B54"/>
    <mergeCell ref="C53:D53"/>
    <mergeCell ref="C54:D54"/>
    <mergeCell ref="B42:B50"/>
    <mergeCell ref="C42:C48"/>
    <mergeCell ref="C49:D49"/>
    <mergeCell ref="C50:D50"/>
    <mergeCell ref="B51:B52"/>
    <mergeCell ref="C51:D51"/>
    <mergeCell ref="C52:D52"/>
    <mergeCell ref="R12:W12"/>
    <mergeCell ref="B15:B41"/>
    <mergeCell ref="C15:C23"/>
    <mergeCell ref="C24:C32"/>
    <mergeCell ref="C33:C39"/>
    <mergeCell ref="C40:D40"/>
    <mergeCell ref="C41:D41"/>
    <mergeCell ref="A6:B6"/>
    <mergeCell ref="A8:B8"/>
    <mergeCell ref="B10:I10"/>
    <mergeCell ref="F12:K12"/>
    <mergeCell ref="L12:Q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48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31.26953125" customWidth="1"/>
    <col min="4" max="4" width="25.26953125" customWidth="1"/>
    <col min="5" max="5" width="8" customWidth="1"/>
    <col min="6" max="25" width="21.54296875" customWidth="1"/>
  </cols>
  <sheetData>
    <row r="1" spans="1:25" ht="13">
      <c r="A1" s="32" t="s">
        <v>250</v>
      </c>
      <c r="B1" s="33"/>
      <c r="C1" s="33"/>
    </row>
    <row r="2" spans="1:25" ht="13">
      <c r="A2" s="32" t="s">
        <v>488</v>
      </c>
      <c r="B2" s="33"/>
      <c r="C2" s="33"/>
    </row>
    <row r="4" spans="1:25">
      <c r="A4" s="34" t="s">
        <v>367</v>
      </c>
      <c r="B4" s="35"/>
      <c r="C4" s="10" t="s">
        <v>41</v>
      </c>
      <c r="D4" s="36" t="s">
        <v>483</v>
      </c>
      <c r="E4" s="36"/>
    </row>
    <row r="5" spans="1:25">
      <c r="A5" s="37" t="s">
        <v>1308</v>
      </c>
      <c r="B5" s="37"/>
      <c r="C5" s="14">
        <v>45930</v>
      </c>
    </row>
    <row r="6" spans="1:25">
      <c r="A6" s="37" t="s">
        <v>1000</v>
      </c>
      <c r="B6" s="37"/>
      <c r="C6" s="13" t="s">
        <v>257</v>
      </c>
    </row>
    <row r="7" spans="1:25">
      <c r="A7" s="2"/>
      <c r="B7" s="2"/>
      <c r="C7" s="15"/>
    </row>
    <row r="8" spans="1:25">
      <c r="A8" s="38" t="s">
        <v>862</v>
      </c>
      <c r="B8" s="38"/>
      <c r="C8" s="16" t="str">
        <f>B11</f>
        <v>660-54</v>
      </c>
    </row>
    <row r="9" spans="1:25">
      <c r="A9" s="5" t="s">
        <v>185</v>
      </c>
    </row>
    <row r="10" spans="1:25">
      <c r="B10" s="39" t="s">
        <v>186</v>
      </c>
      <c r="C10" s="33"/>
      <c r="D10" s="33"/>
      <c r="E10" s="33"/>
      <c r="F10" s="33"/>
      <c r="G10" s="33"/>
      <c r="H10" s="33"/>
      <c r="I10" s="33"/>
    </row>
    <row r="11" spans="1:25">
      <c r="B11" s="9" t="s">
        <v>185</v>
      </c>
    </row>
    <row r="12" spans="1:25">
      <c r="F12" s="44" t="s">
        <v>1315</v>
      </c>
      <c r="G12" s="45"/>
      <c r="H12" s="45"/>
      <c r="I12" s="45"/>
      <c r="J12" s="45"/>
      <c r="K12" s="45"/>
      <c r="L12" s="45"/>
      <c r="M12" s="45"/>
      <c r="N12" s="45"/>
      <c r="O12" s="44"/>
      <c r="P12" s="44" t="s">
        <v>1206</v>
      </c>
      <c r="Q12" s="45"/>
      <c r="R12" s="45"/>
      <c r="S12" s="45"/>
      <c r="T12" s="45"/>
      <c r="U12" s="45"/>
      <c r="V12" s="45"/>
      <c r="W12" s="45"/>
      <c r="X12" s="45"/>
      <c r="Y12" s="44"/>
    </row>
    <row r="13" spans="1:25" ht="25">
      <c r="F13" s="20" t="s">
        <v>1257</v>
      </c>
      <c r="G13" s="20" t="s">
        <v>1242</v>
      </c>
      <c r="H13" s="20" t="s">
        <v>1248</v>
      </c>
      <c r="I13" s="20" t="s">
        <v>841</v>
      </c>
      <c r="J13" s="20" t="s">
        <v>1020</v>
      </c>
      <c r="K13" s="20" t="s">
        <v>551</v>
      </c>
      <c r="L13" s="20" t="s">
        <v>480</v>
      </c>
      <c r="M13" s="20" t="s">
        <v>481</v>
      </c>
      <c r="N13" s="20" t="s">
        <v>1256</v>
      </c>
      <c r="O13" s="20" t="s">
        <v>1245</v>
      </c>
      <c r="P13" s="20" t="s">
        <v>1257</v>
      </c>
      <c r="Q13" s="20" t="s">
        <v>1242</v>
      </c>
      <c r="R13" s="20" t="s">
        <v>1248</v>
      </c>
      <c r="S13" s="20" t="s">
        <v>841</v>
      </c>
      <c r="T13" s="20" t="s">
        <v>1020</v>
      </c>
      <c r="U13" s="20" t="s">
        <v>551</v>
      </c>
      <c r="V13" s="20" t="s">
        <v>480</v>
      </c>
      <c r="W13" s="20" t="s">
        <v>481</v>
      </c>
      <c r="X13" s="20" t="s">
        <v>1256</v>
      </c>
      <c r="Y13" s="20" t="s">
        <v>1245</v>
      </c>
    </row>
    <row r="14" spans="1:25">
      <c r="F14" s="17" t="s">
        <v>35</v>
      </c>
      <c r="G14" s="17" t="s">
        <v>50</v>
      </c>
      <c r="H14" s="17" t="s">
        <v>68</v>
      </c>
      <c r="I14" s="17" t="s">
        <v>79</v>
      </c>
      <c r="J14" s="17" t="s">
        <v>84</v>
      </c>
      <c r="K14" s="17" t="s">
        <v>85</v>
      </c>
      <c r="L14" s="17" t="s">
        <v>238</v>
      </c>
      <c r="M14" s="17" t="s">
        <v>239</v>
      </c>
      <c r="N14" s="17" t="s">
        <v>240</v>
      </c>
      <c r="O14" s="17" t="s">
        <v>37</v>
      </c>
      <c r="P14" s="17" t="s">
        <v>35</v>
      </c>
      <c r="Q14" s="17" t="s">
        <v>50</v>
      </c>
      <c r="R14" s="17" t="s">
        <v>68</v>
      </c>
      <c r="S14" s="17" t="s">
        <v>79</v>
      </c>
      <c r="T14" s="17" t="s">
        <v>84</v>
      </c>
      <c r="U14" s="17" t="s">
        <v>85</v>
      </c>
      <c r="V14" s="17" t="s">
        <v>238</v>
      </c>
      <c r="W14" s="17" t="s">
        <v>239</v>
      </c>
      <c r="X14" s="17" t="s">
        <v>240</v>
      </c>
      <c r="Y14" s="17" t="s">
        <v>37</v>
      </c>
    </row>
    <row r="15" spans="1:25">
      <c r="B15" s="40" t="s">
        <v>915</v>
      </c>
      <c r="C15" s="40" t="s">
        <v>288</v>
      </c>
      <c r="D15" s="12" t="s">
        <v>1300</v>
      </c>
      <c r="E15" s="17" t="s">
        <v>35</v>
      </c>
      <c r="F15" s="24">
        <v>0</v>
      </c>
      <c r="G15" s="24">
        <v>0</v>
      </c>
      <c r="H15" s="24"/>
      <c r="I15" s="24"/>
      <c r="J15" s="24"/>
      <c r="K15" s="24"/>
      <c r="L15" s="24"/>
      <c r="M15" s="24"/>
      <c r="N15" s="24">
        <v>0</v>
      </c>
      <c r="O15" s="24">
        <v>0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>
      <c r="B16" s="41"/>
      <c r="C16" s="41"/>
      <c r="D16" s="12" t="s">
        <v>1299</v>
      </c>
      <c r="E16" s="17" t="s">
        <v>50</v>
      </c>
      <c r="F16" s="24">
        <v>0</v>
      </c>
      <c r="G16" s="24">
        <v>0</v>
      </c>
      <c r="H16" s="24"/>
      <c r="I16" s="24"/>
      <c r="J16" s="24"/>
      <c r="K16" s="24"/>
      <c r="L16" s="24"/>
      <c r="M16" s="24"/>
      <c r="N16" s="24">
        <v>0</v>
      </c>
      <c r="O16" s="24">
        <v>0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2:25">
      <c r="B17" s="41"/>
      <c r="C17" s="41"/>
      <c r="D17" s="12" t="s">
        <v>1297</v>
      </c>
      <c r="E17" s="17" t="s">
        <v>68</v>
      </c>
      <c r="F17" s="24">
        <v>0</v>
      </c>
      <c r="G17" s="24">
        <v>0</v>
      </c>
      <c r="H17" s="24"/>
      <c r="I17" s="24"/>
      <c r="J17" s="24"/>
      <c r="K17" s="24"/>
      <c r="L17" s="24"/>
      <c r="M17" s="24"/>
      <c r="N17" s="24">
        <v>0</v>
      </c>
      <c r="O17" s="24">
        <v>0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2:25">
      <c r="B18" s="41"/>
      <c r="C18" s="41"/>
      <c r="D18" s="12" t="s">
        <v>1298</v>
      </c>
      <c r="E18" s="17" t="s">
        <v>79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194000</v>
      </c>
      <c r="Q18" s="24">
        <v>-1000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193000</v>
      </c>
      <c r="Y18" s="24">
        <v>0</v>
      </c>
    </row>
    <row r="19" spans="2:25">
      <c r="B19" s="41"/>
      <c r="C19" s="41"/>
      <c r="D19" s="12" t="s">
        <v>742</v>
      </c>
      <c r="E19" s="17" t="s">
        <v>84</v>
      </c>
      <c r="F19" s="24"/>
      <c r="G19" s="24">
        <v>0</v>
      </c>
      <c r="H19" s="24"/>
      <c r="I19" s="24"/>
      <c r="J19" s="24"/>
      <c r="K19" s="24"/>
      <c r="L19" s="24"/>
      <c r="M19" s="24"/>
      <c r="N19" s="24"/>
      <c r="O19" s="24">
        <v>0</v>
      </c>
      <c r="P19" s="24"/>
      <c r="Q19" s="24">
        <v>0</v>
      </c>
      <c r="R19" s="24"/>
      <c r="S19" s="24"/>
      <c r="T19" s="24"/>
      <c r="U19" s="24"/>
      <c r="V19" s="24"/>
      <c r="W19" s="24"/>
      <c r="X19" s="24"/>
      <c r="Y19" s="24"/>
    </row>
    <row r="20" spans="2:25">
      <c r="B20" s="41"/>
      <c r="C20" s="41"/>
      <c r="D20" s="12" t="s">
        <v>1292</v>
      </c>
      <c r="E20" s="17" t="s">
        <v>85</v>
      </c>
      <c r="F20" s="24"/>
      <c r="G20" s="24">
        <v>0</v>
      </c>
      <c r="H20" s="24"/>
      <c r="I20" s="24"/>
      <c r="J20" s="24"/>
      <c r="K20" s="24"/>
      <c r="L20" s="24"/>
      <c r="M20" s="24"/>
      <c r="N20" s="24"/>
      <c r="O20" s="24">
        <v>0</v>
      </c>
      <c r="P20" s="24"/>
      <c r="Q20" s="24">
        <v>0</v>
      </c>
      <c r="R20" s="24"/>
      <c r="S20" s="24"/>
      <c r="T20" s="24"/>
      <c r="U20" s="24"/>
      <c r="V20" s="24"/>
      <c r="W20" s="24"/>
      <c r="X20" s="24"/>
      <c r="Y20" s="24"/>
    </row>
    <row r="21" spans="2:25">
      <c r="B21" s="41"/>
      <c r="C21" s="41"/>
      <c r="D21" s="12" t="s">
        <v>1293</v>
      </c>
      <c r="E21" s="17" t="s">
        <v>238</v>
      </c>
      <c r="F21" s="24"/>
      <c r="G21" s="24">
        <v>0</v>
      </c>
      <c r="H21" s="24"/>
      <c r="I21" s="24"/>
      <c r="J21" s="24"/>
      <c r="K21" s="24"/>
      <c r="L21" s="24"/>
      <c r="M21" s="24"/>
      <c r="N21" s="24"/>
      <c r="O21" s="24">
        <v>0</v>
      </c>
      <c r="P21" s="24"/>
      <c r="Q21" s="24">
        <v>0</v>
      </c>
      <c r="R21" s="24"/>
      <c r="S21" s="24"/>
      <c r="T21" s="24"/>
      <c r="U21" s="24"/>
      <c r="V21" s="24"/>
      <c r="W21" s="24"/>
      <c r="X21" s="24"/>
      <c r="Y21" s="24"/>
    </row>
    <row r="22" spans="2:25">
      <c r="B22" s="41"/>
      <c r="C22" s="41"/>
      <c r="D22" s="12" t="s">
        <v>850</v>
      </c>
      <c r="E22" s="17" t="s">
        <v>239</v>
      </c>
      <c r="F22" s="24"/>
      <c r="G22" s="24">
        <v>0</v>
      </c>
      <c r="H22" s="24"/>
      <c r="I22" s="24"/>
      <c r="J22" s="24"/>
      <c r="K22" s="24"/>
      <c r="L22" s="24"/>
      <c r="M22" s="24"/>
      <c r="N22" s="24"/>
      <c r="O22" s="24">
        <v>0</v>
      </c>
      <c r="P22" s="24"/>
      <c r="Q22" s="24">
        <v>0</v>
      </c>
      <c r="R22" s="24"/>
      <c r="S22" s="24"/>
      <c r="T22" s="24"/>
      <c r="U22" s="24"/>
      <c r="V22" s="24"/>
      <c r="W22" s="24"/>
      <c r="X22" s="24"/>
      <c r="Y22" s="24"/>
    </row>
    <row r="23" spans="2:25">
      <c r="B23" s="41"/>
      <c r="C23" s="42"/>
      <c r="D23" s="12" t="s">
        <v>982</v>
      </c>
      <c r="E23" s="17" t="s">
        <v>240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194000</v>
      </c>
      <c r="Q23" s="24">
        <v>-1000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193000</v>
      </c>
      <c r="Y23" s="24">
        <v>0</v>
      </c>
    </row>
    <row r="24" spans="2:25">
      <c r="B24" s="41"/>
      <c r="C24" s="40" t="s">
        <v>27</v>
      </c>
      <c r="D24" s="12" t="s">
        <v>1300</v>
      </c>
      <c r="E24" s="17" t="s">
        <v>37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2:25">
      <c r="B25" s="41"/>
      <c r="C25" s="41"/>
      <c r="D25" s="12" t="s">
        <v>1299</v>
      </c>
      <c r="E25" s="17" t="s">
        <v>39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2:25">
      <c r="B26" s="41"/>
      <c r="C26" s="41"/>
      <c r="D26" s="12" t="s">
        <v>1297</v>
      </c>
      <c r="E26" s="17" t="s">
        <v>40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2:25">
      <c r="B27" s="41"/>
      <c r="C27" s="41"/>
      <c r="D27" s="12" t="s">
        <v>1298</v>
      </c>
      <c r="E27" s="17" t="s">
        <v>43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2:25">
      <c r="B28" s="41"/>
      <c r="C28" s="41"/>
      <c r="D28" s="12" t="s">
        <v>742</v>
      </c>
      <c r="E28" s="17" t="s">
        <v>44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2:25">
      <c r="B29" s="41"/>
      <c r="C29" s="41"/>
      <c r="D29" s="12" t="s">
        <v>1292</v>
      </c>
      <c r="E29" s="17" t="s">
        <v>45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2:25">
      <c r="B30" s="41"/>
      <c r="C30" s="41"/>
      <c r="D30" s="12" t="s">
        <v>1293</v>
      </c>
      <c r="E30" s="17" t="s">
        <v>46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2:25">
      <c r="B31" s="41"/>
      <c r="C31" s="41"/>
      <c r="D31" s="12" t="s">
        <v>850</v>
      </c>
      <c r="E31" s="17" t="s">
        <v>47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2:25">
      <c r="B32" s="41"/>
      <c r="C32" s="42"/>
      <c r="D32" s="12" t="s">
        <v>983</v>
      </c>
      <c r="E32" s="17" t="s">
        <v>48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</row>
    <row r="33" spans="2:25">
      <c r="B33" s="41"/>
      <c r="C33" s="40" t="s">
        <v>919</v>
      </c>
      <c r="D33" s="12" t="s">
        <v>615</v>
      </c>
      <c r="E33" s="17" t="s">
        <v>49</v>
      </c>
      <c r="F33" s="24">
        <v>-390000</v>
      </c>
      <c r="G33" s="24">
        <v>-43000</v>
      </c>
      <c r="H33" s="24">
        <v>-4000</v>
      </c>
      <c r="I33" s="24">
        <v>0</v>
      </c>
      <c r="J33" s="24">
        <v>-82000</v>
      </c>
      <c r="K33" s="24">
        <v>0</v>
      </c>
      <c r="L33" s="24">
        <v>0</v>
      </c>
      <c r="M33" s="24">
        <v>0</v>
      </c>
      <c r="N33" s="24">
        <v>-519000</v>
      </c>
      <c r="O33" s="24">
        <v>-38000</v>
      </c>
      <c r="P33" s="24">
        <v>-255000</v>
      </c>
      <c r="Q33" s="24">
        <v>152000</v>
      </c>
      <c r="R33" s="24">
        <v>-1000</v>
      </c>
      <c r="S33" s="24">
        <v>0</v>
      </c>
      <c r="T33" s="24">
        <v>44000</v>
      </c>
      <c r="U33" s="24">
        <v>0</v>
      </c>
      <c r="V33" s="24">
        <v>0</v>
      </c>
      <c r="W33" s="24">
        <v>0</v>
      </c>
      <c r="X33" s="24">
        <v>-60000</v>
      </c>
      <c r="Y33" s="24">
        <v>16000</v>
      </c>
    </row>
    <row r="34" spans="2:25">
      <c r="B34" s="41"/>
      <c r="C34" s="41"/>
      <c r="D34" s="12" t="s">
        <v>612</v>
      </c>
      <c r="E34" s="17" t="s">
        <v>51</v>
      </c>
      <c r="F34" s="24">
        <v>-3307000</v>
      </c>
      <c r="G34" s="24">
        <v>-660000</v>
      </c>
      <c r="H34" s="24">
        <v>529000</v>
      </c>
      <c r="I34" s="24">
        <v>0</v>
      </c>
      <c r="J34" s="24">
        <v>361000</v>
      </c>
      <c r="K34" s="24">
        <v>0</v>
      </c>
      <c r="L34" s="24">
        <v>0</v>
      </c>
      <c r="M34" s="24">
        <v>0</v>
      </c>
      <c r="N34" s="24">
        <v>-3077000</v>
      </c>
      <c r="O34" s="24">
        <v>-178000</v>
      </c>
      <c r="P34" s="24">
        <v>1478000</v>
      </c>
      <c r="Q34" s="24">
        <v>-239000</v>
      </c>
      <c r="R34" s="24">
        <v>608000</v>
      </c>
      <c r="S34" s="24">
        <v>0</v>
      </c>
      <c r="T34" s="24">
        <v>-137000</v>
      </c>
      <c r="U34" s="24">
        <v>0</v>
      </c>
      <c r="V34" s="24">
        <v>0</v>
      </c>
      <c r="W34" s="24">
        <v>0</v>
      </c>
      <c r="X34" s="24">
        <v>1710000</v>
      </c>
      <c r="Y34" s="24">
        <v>-1105000</v>
      </c>
    </row>
    <row r="35" spans="2:25">
      <c r="B35" s="41"/>
      <c r="C35" s="41"/>
      <c r="D35" s="12" t="s">
        <v>617</v>
      </c>
      <c r="E35" s="17" t="s">
        <v>58</v>
      </c>
      <c r="F35" s="24">
        <v>-8636000</v>
      </c>
      <c r="G35" s="24">
        <v>-5268000</v>
      </c>
      <c r="H35" s="24">
        <v>141000</v>
      </c>
      <c r="I35" s="24">
        <v>0</v>
      </c>
      <c r="J35" s="24">
        <v>10215000</v>
      </c>
      <c r="K35" s="24">
        <v>0</v>
      </c>
      <c r="L35" s="24">
        <v>0</v>
      </c>
      <c r="M35" s="24">
        <v>0</v>
      </c>
      <c r="N35" s="24">
        <v>-3548000</v>
      </c>
      <c r="O35" s="24">
        <v>5053000</v>
      </c>
      <c r="P35" s="24">
        <v>-1263000</v>
      </c>
      <c r="Q35" s="24">
        <v>-841000</v>
      </c>
      <c r="R35" s="24">
        <v>0</v>
      </c>
      <c r="S35" s="24">
        <v>0</v>
      </c>
      <c r="T35" s="24">
        <v>68000</v>
      </c>
      <c r="U35" s="24">
        <v>0</v>
      </c>
      <c r="V35" s="24">
        <v>0</v>
      </c>
      <c r="W35" s="24">
        <v>0</v>
      </c>
      <c r="X35" s="24">
        <v>-2036000</v>
      </c>
      <c r="Y35" s="24">
        <v>40000</v>
      </c>
    </row>
    <row r="36" spans="2:25">
      <c r="B36" s="41"/>
      <c r="C36" s="41"/>
      <c r="D36" s="12" t="s">
        <v>891</v>
      </c>
      <c r="E36" s="17" t="s">
        <v>60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</row>
    <row r="37" spans="2:25">
      <c r="B37" s="41"/>
      <c r="C37" s="41"/>
      <c r="D37" s="12" t="s">
        <v>613</v>
      </c>
      <c r="E37" s="17" t="s">
        <v>61</v>
      </c>
      <c r="F37" s="24">
        <v>-1000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-1000</v>
      </c>
      <c r="O37" s="24">
        <v>9000</v>
      </c>
      <c r="P37" s="24">
        <v>-11000</v>
      </c>
      <c r="Q37" s="24">
        <v>3000</v>
      </c>
      <c r="R37" s="24">
        <v>5000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-3000</v>
      </c>
      <c r="Y37" s="24">
        <v>14000</v>
      </c>
    </row>
    <row r="38" spans="2:25">
      <c r="B38" s="41"/>
      <c r="C38" s="42"/>
      <c r="D38" s="12" t="s">
        <v>989</v>
      </c>
      <c r="E38" s="17" t="s">
        <v>62</v>
      </c>
      <c r="F38" s="24">
        <v>-12334000</v>
      </c>
      <c r="G38" s="24">
        <v>-5971000</v>
      </c>
      <c r="H38" s="24">
        <v>666000</v>
      </c>
      <c r="I38" s="24"/>
      <c r="J38" s="24">
        <v>10494000</v>
      </c>
      <c r="K38" s="24"/>
      <c r="L38" s="24">
        <v>0</v>
      </c>
      <c r="M38" s="24">
        <v>0</v>
      </c>
      <c r="N38" s="24">
        <v>-7145000</v>
      </c>
      <c r="O38" s="24">
        <v>4846000</v>
      </c>
      <c r="P38" s="24">
        <v>-51000</v>
      </c>
      <c r="Q38" s="24">
        <v>-925000</v>
      </c>
      <c r="R38" s="24">
        <v>612000</v>
      </c>
      <c r="S38" s="24"/>
      <c r="T38" s="24">
        <v>-25000</v>
      </c>
      <c r="U38" s="24"/>
      <c r="V38" s="24">
        <v>0</v>
      </c>
      <c r="W38" s="24">
        <v>0</v>
      </c>
      <c r="X38" s="24">
        <v>-389000</v>
      </c>
      <c r="Y38" s="24">
        <v>-1035000</v>
      </c>
    </row>
    <row r="39" spans="2:25">
      <c r="B39" s="41"/>
      <c r="C39" s="42" t="s">
        <v>937</v>
      </c>
      <c r="D39" s="42"/>
      <c r="E39" s="17" t="s">
        <v>63</v>
      </c>
      <c r="F39" s="24"/>
      <c r="G39" s="24">
        <v>0</v>
      </c>
      <c r="H39" s="24">
        <v>0</v>
      </c>
      <c r="I39" s="24"/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/>
      <c r="Q39" s="24">
        <v>0</v>
      </c>
      <c r="R39" s="24">
        <v>0</v>
      </c>
      <c r="S39" s="24"/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</row>
    <row r="40" spans="2:25">
      <c r="B40" s="42"/>
      <c r="C40" s="42" t="s">
        <v>1040</v>
      </c>
      <c r="D40" s="42"/>
      <c r="E40" s="17" t="s">
        <v>64</v>
      </c>
      <c r="F40" s="24">
        <v>-12334000</v>
      </c>
      <c r="G40" s="24">
        <v>-5971000</v>
      </c>
      <c r="H40" s="24">
        <v>666000</v>
      </c>
      <c r="I40" s="24"/>
      <c r="J40" s="24">
        <v>10494000</v>
      </c>
      <c r="K40" s="24">
        <v>0</v>
      </c>
      <c r="L40" s="24">
        <v>0</v>
      </c>
      <c r="M40" s="24">
        <v>0</v>
      </c>
      <c r="N40" s="24">
        <v>-7145000</v>
      </c>
      <c r="O40" s="24">
        <v>4846000</v>
      </c>
      <c r="P40" s="24">
        <v>143000</v>
      </c>
      <c r="Q40" s="24">
        <v>-926000</v>
      </c>
      <c r="R40" s="24">
        <v>612000</v>
      </c>
      <c r="S40" s="24"/>
      <c r="T40" s="24">
        <v>-25000</v>
      </c>
      <c r="U40" s="24">
        <v>0</v>
      </c>
      <c r="V40" s="24">
        <v>0</v>
      </c>
      <c r="W40" s="24">
        <v>0</v>
      </c>
      <c r="X40" s="24">
        <v>-196000</v>
      </c>
      <c r="Y40" s="24">
        <v>-1035000</v>
      </c>
    </row>
    <row r="41" spans="2:25">
      <c r="B41" s="40" t="s">
        <v>558</v>
      </c>
      <c r="C41" s="40" t="s">
        <v>561</v>
      </c>
      <c r="D41" s="12" t="s">
        <v>615</v>
      </c>
      <c r="E41" s="17" t="s">
        <v>65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</row>
    <row r="42" spans="2:25">
      <c r="B42" s="41"/>
      <c r="C42" s="41"/>
      <c r="D42" s="12" t="s">
        <v>612</v>
      </c>
      <c r="E42" s="17" t="s">
        <v>66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</row>
    <row r="43" spans="2:25">
      <c r="B43" s="41"/>
      <c r="C43" s="41"/>
      <c r="D43" s="12" t="s">
        <v>617</v>
      </c>
      <c r="E43" s="17" t="s">
        <v>67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</row>
    <row r="44" spans="2:25">
      <c r="B44" s="41"/>
      <c r="C44" s="41"/>
      <c r="D44" s="12" t="s">
        <v>891</v>
      </c>
      <c r="E44" s="17" t="s">
        <v>69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</row>
    <row r="45" spans="2:25">
      <c r="B45" s="41"/>
      <c r="C45" s="41"/>
      <c r="D45" s="12" t="s">
        <v>613</v>
      </c>
      <c r="E45" s="17" t="s">
        <v>70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</row>
    <row r="46" spans="2:25">
      <c r="B46" s="41"/>
      <c r="C46" s="42"/>
      <c r="D46" s="12" t="s">
        <v>952</v>
      </c>
      <c r="E46" s="17" t="s">
        <v>71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</row>
    <row r="47" spans="2:25">
      <c r="B47" s="41"/>
      <c r="C47" s="42" t="s">
        <v>579</v>
      </c>
      <c r="D47" s="42"/>
      <c r="E47" s="17" t="s">
        <v>72</v>
      </c>
      <c r="F47" s="24">
        <v>2709000</v>
      </c>
      <c r="G47" s="24">
        <v>63000</v>
      </c>
      <c r="H47" s="24">
        <v>1386000</v>
      </c>
      <c r="I47" s="24">
        <v>0</v>
      </c>
      <c r="J47" s="24">
        <v>-275000</v>
      </c>
      <c r="K47" s="24">
        <v>0</v>
      </c>
      <c r="L47" s="24">
        <v>0</v>
      </c>
      <c r="M47" s="24">
        <v>0</v>
      </c>
      <c r="N47" s="24">
        <v>3883000</v>
      </c>
      <c r="O47" s="24">
        <v>0</v>
      </c>
      <c r="P47" s="24">
        <v>0</v>
      </c>
      <c r="Q47" s="24">
        <v>0</v>
      </c>
      <c r="R47" s="24">
        <v>1021000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1021000</v>
      </c>
      <c r="Y47" s="24">
        <v>0</v>
      </c>
    </row>
    <row r="48" spans="2:25">
      <c r="B48" s="40"/>
      <c r="C48" s="40" t="s">
        <v>1036</v>
      </c>
      <c r="D48" s="40"/>
      <c r="E48" s="19" t="s">
        <v>73</v>
      </c>
      <c r="F48" s="26">
        <v>2709000</v>
      </c>
      <c r="G48" s="26">
        <v>63000</v>
      </c>
      <c r="H48" s="26">
        <v>1386000</v>
      </c>
      <c r="I48" s="26">
        <v>0</v>
      </c>
      <c r="J48" s="26">
        <v>-275000</v>
      </c>
      <c r="K48" s="26">
        <v>0</v>
      </c>
      <c r="L48" s="26">
        <v>0</v>
      </c>
      <c r="M48" s="26">
        <v>0</v>
      </c>
      <c r="N48" s="26">
        <v>3883000</v>
      </c>
      <c r="O48" s="26">
        <v>0</v>
      </c>
      <c r="P48" s="26">
        <v>0</v>
      </c>
      <c r="Q48" s="26">
        <v>0</v>
      </c>
      <c r="R48" s="26">
        <v>1021000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1021000</v>
      </c>
      <c r="Y48" s="26">
        <v>0</v>
      </c>
    </row>
  </sheetData>
  <mergeCells count="20">
    <mergeCell ref="B41:B48"/>
    <mergeCell ref="C41:C46"/>
    <mergeCell ref="C47:D47"/>
    <mergeCell ref="C48:D48"/>
    <mergeCell ref="B15:B40"/>
    <mergeCell ref="C15:C23"/>
    <mergeCell ref="C24:C32"/>
    <mergeCell ref="C33:C38"/>
    <mergeCell ref="C39:D39"/>
    <mergeCell ref="C40:D40"/>
    <mergeCell ref="A6:B6"/>
    <mergeCell ref="A8:B8"/>
    <mergeCell ref="B10:I10"/>
    <mergeCell ref="F12:O12"/>
    <mergeCell ref="P12:Y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48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31.26953125" customWidth="1"/>
    <col min="4" max="4" width="25.26953125" customWidth="1"/>
    <col min="5" max="5" width="8" customWidth="1"/>
    <col min="6" max="35" width="21.54296875" customWidth="1"/>
  </cols>
  <sheetData>
    <row r="1" spans="1:35" ht="13">
      <c r="A1" s="32" t="s">
        <v>250</v>
      </c>
      <c r="B1" s="33"/>
      <c r="C1" s="33"/>
    </row>
    <row r="2" spans="1:35" ht="13">
      <c r="A2" s="32" t="s">
        <v>488</v>
      </c>
      <c r="B2" s="33"/>
      <c r="C2" s="33"/>
    </row>
    <row r="4" spans="1:35">
      <c r="A4" s="34" t="s">
        <v>367</v>
      </c>
      <c r="B4" s="35"/>
      <c r="C4" s="10" t="s">
        <v>41</v>
      </c>
      <c r="D4" s="36" t="s">
        <v>483</v>
      </c>
      <c r="E4" s="36"/>
    </row>
    <row r="5" spans="1:35">
      <c r="A5" s="37" t="s">
        <v>1308</v>
      </c>
      <c r="B5" s="37"/>
      <c r="C5" s="14">
        <v>45930</v>
      </c>
    </row>
    <row r="6" spans="1:35">
      <c r="A6" s="37" t="s">
        <v>1000</v>
      </c>
      <c r="B6" s="37"/>
      <c r="C6" s="13" t="s">
        <v>257</v>
      </c>
    </row>
    <row r="7" spans="1:35">
      <c r="A7" s="2"/>
      <c r="B7" s="2"/>
      <c r="C7" s="15"/>
    </row>
    <row r="8" spans="1:35">
      <c r="A8" s="38" t="s">
        <v>862</v>
      </c>
      <c r="B8" s="38"/>
      <c r="C8" s="16" t="str">
        <f>B11</f>
        <v>660-55</v>
      </c>
    </row>
    <row r="9" spans="1:35">
      <c r="A9" s="5" t="s">
        <v>187</v>
      </c>
    </row>
    <row r="10" spans="1:35">
      <c r="B10" s="39" t="s">
        <v>188</v>
      </c>
      <c r="C10" s="33"/>
      <c r="D10" s="33"/>
      <c r="E10" s="33"/>
      <c r="F10" s="33"/>
      <c r="G10" s="33"/>
      <c r="H10" s="33"/>
      <c r="I10" s="33"/>
    </row>
    <row r="11" spans="1:35">
      <c r="B11" s="9" t="s">
        <v>187</v>
      </c>
    </row>
    <row r="12" spans="1:35">
      <c r="F12" s="44" t="s">
        <v>881</v>
      </c>
      <c r="G12" s="45"/>
      <c r="H12" s="45"/>
      <c r="I12" s="45"/>
      <c r="J12" s="45"/>
      <c r="K12" s="45"/>
      <c r="L12" s="45"/>
      <c r="M12" s="45"/>
      <c r="N12" s="45"/>
      <c r="O12" s="44"/>
      <c r="P12" s="44" t="s">
        <v>882</v>
      </c>
      <c r="Q12" s="45"/>
      <c r="R12" s="45"/>
      <c r="S12" s="45"/>
      <c r="T12" s="45"/>
      <c r="U12" s="45"/>
      <c r="V12" s="45"/>
      <c r="W12" s="45"/>
      <c r="X12" s="45"/>
      <c r="Y12" s="44"/>
      <c r="Z12" s="44" t="s">
        <v>1304</v>
      </c>
      <c r="AA12" s="45"/>
      <c r="AB12" s="45"/>
      <c r="AC12" s="45"/>
      <c r="AD12" s="45"/>
      <c r="AE12" s="45"/>
      <c r="AF12" s="45"/>
      <c r="AG12" s="45"/>
      <c r="AH12" s="45"/>
      <c r="AI12" s="44"/>
    </row>
    <row r="13" spans="1:35" ht="25">
      <c r="F13" s="20" t="s">
        <v>1257</v>
      </c>
      <c r="G13" s="20" t="s">
        <v>1242</v>
      </c>
      <c r="H13" s="20" t="s">
        <v>1248</v>
      </c>
      <c r="I13" s="20" t="s">
        <v>841</v>
      </c>
      <c r="J13" s="20" t="s">
        <v>1020</v>
      </c>
      <c r="K13" s="20" t="s">
        <v>551</v>
      </c>
      <c r="L13" s="20" t="s">
        <v>480</v>
      </c>
      <c r="M13" s="20" t="s">
        <v>481</v>
      </c>
      <c r="N13" s="20" t="s">
        <v>1256</v>
      </c>
      <c r="O13" s="20" t="s">
        <v>1245</v>
      </c>
      <c r="P13" s="20" t="s">
        <v>1257</v>
      </c>
      <c r="Q13" s="20" t="s">
        <v>1242</v>
      </c>
      <c r="R13" s="20" t="s">
        <v>1248</v>
      </c>
      <c r="S13" s="20" t="s">
        <v>841</v>
      </c>
      <c r="T13" s="20" t="s">
        <v>1020</v>
      </c>
      <c r="U13" s="20" t="s">
        <v>551</v>
      </c>
      <c r="V13" s="20" t="s">
        <v>480</v>
      </c>
      <c r="W13" s="20" t="s">
        <v>481</v>
      </c>
      <c r="X13" s="20" t="s">
        <v>1256</v>
      </c>
      <c r="Y13" s="20" t="s">
        <v>1245</v>
      </c>
      <c r="Z13" s="20" t="s">
        <v>1257</v>
      </c>
      <c r="AA13" s="20" t="s">
        <v>1242</v>
      </c>
      <c r="AB13" s="20" t="s">
        <v>1248</v>
      </c>
      <c r="AC13" s="20" t="s">
        <v>841</v>
      </c>
      <c r="AD13" s="20" t="s">
        <v>1020</v>
      </c>
      <c r="AE13" s="20" t="s">
        <v>551</v>
      </c>
      <c r="AF13" s="20" t="s">
        <v>480</v>
      </c>
      <c r="AG13" s="20" t="s">
        <v>481</v>
      </c>
      <c r="AH13" s="20" t="s">
        <v>1256</v>
      </c>
      <c r="AI13" s="20" t="s">
        <v>1245</v>
      </c>
    </row>
    <row r="14" spans="1:35">
      <c r="F14" s="17" t="s">
        <v>35</v>
      </c>
      <c r="G14" s="17" t="s">
        <v>50</v>
      </c>
      <c r="H14" s="17" t="s">
        <v>68</v>
      </c>
      <c r="I14" s="17" t="s">
        <v>79</v>
      </c>
      <c r="J14" s="17" t="s">
        <v>84</v>
      </c>
      <c r="K14" s="17" t="s">
        <v>85</v>
      </c>
      <c r="L14" s="17" t="s">
        <v>238</v>
      </c>
      <c r="M14" s="17" t="s">
        <v>239</v>
      </c>
      <c r="N14" s="17" t="s">
        <v>240</v>
      </c>
      <c r="O14" s="17" t="s">
        <v>37</v>
      </c>
      <c r="P14" s="17" t="s">
        <v>35</v>
      </c>
      <c r="Q14" s="17" t="s">
        <v>50</v>
      </c>
      <c r="R14" s="17" t="s">
        <v>68</v>
      </c>
      <c r="S14" s="17" t="s">
        <v>79</v>
      </c>
      <c r="T14" s="17" t="s">
        <v>84</v>
      </c>
      <c r="U14" s="17" t="s">
        <v>85</v>
      </c>
      <c r="V14" s="17" t="s">
        <v>238</v>
      </c>
      <c r="W14" s="17" t="s">
        <v>239</v>
      </c>
      <c r="X14" s="17" t="s">
        <v>240</v>
      </c>
      <c r="Y14" s="17" t="s">
        <v>37</v>
      </c>
      <c r="Z14" s="17" t="s">
        <v>35</v>
      </c>
      <c r="AA14" s="17" t="s">
        <v>50</v>
      </c>
      <c r="AB14" s="17" t="s">
        <v>68</v>
      </c>
      <c r="AC14" s="17" t="s">
        <v>79</v>
      </c>
      <c r="AD14" s="17" t="s">
        <v>84</v>
      </c>
      <c r="AE14" s="17" t="s">
        <v>85</v>
      </c>
      <c r="AF14" s="17" t="s">
        <v>238</v>
      </c>
      <c r="AG14" s="17" t="s">
        <v>239</v>
      </c>
      <c r="AH14" s="17" t="s">
        <v>240</v>
      </c>
      <c r="AI14" s="17" t="s">
        <v>37</v>
      </c>
    </row>
    <row r="15" spans="1:35">
      <c r="B15" s="40" t="s">
        <v>915</v>
      </c>
      <c r="C15" s="40" t="s">
        <v>288</v>
      </c>
      <c r="D15" s="12" t="s">
        <v>1300</v>
      </c>
      <c r="E15" s="17" t="s">
        <v>35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/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</row>
    <row r="16" spans="1:35">
      <c r="B16" s="41"/>
      <c r="C16" s="41"/>
      <c r="D16" s="12" t="s">
        <v>1299</v>
      </c>
      <c r="E16" s="17" t="s">
        <v>50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/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</row>
    <row r="17" spans="2:35">
      <c r="B17" s="41"/>
      <c r="C17" s="41"/>
      <c r="D17" s="12" t="s">
        <v>1297</v>
      </c>
      <c r="E17" s="17" t="s">
        <v>68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/>
      <c r="AD17" s="24">
        <v>0</v>
      </c>
      <c r="AE17" s="24"/>
      <c r="AF17" s="24">
        <v>0</v>
      </c>
      <c r="AG17" s="24">
        <v>0</v>
      </c>
      <c r="AH17" s="24">
        <v>0</v>
      </c>
      <c r="AI17" s="24">
        <v>0</v>
      </c>
    </row>
    <row r="18" spans="2:35">
      <c r="B18" s="41"/>
      <c r="C18" s="41"/>
      <c r="D18" s="12" t="s">
        <v>1298</v>
      </c>
      <c r="E18" s="17" t="s">
        <v>79</v>
      </c>
      <c r="F18" s="24">
        <v>0</v>
      </c>
      <c r="G18" s="24">
        <v>0</v>
      </c>
      <c r="H18" s="24">
        <v>0</v>
      </c>
      <c r="I18" s="24"/>
      <c r="J18" s="24">
        <v>0</v>
      </c>
      <c r="K18" s="24"/>
      <c r="L18" s="24">
        <v>0</v>
      </c>
      <c r="M18" s="24">
        <v>0</v>
      </c>
      <c r="N18" s="24">
        <v>0</v>
      </c>
      <c r="O18" s="24">
        <v>0</v>
      </c>
      <c r="P18" s="24">
        <v>185000</v>
      </c>
      <c r="Q18" s="24">
        <v>8000</v>
      </c>
      <c r="R18" s="24">
        <v>0</v>
      </c>
      <c r="S18" s="24"/>
      <c r="T18" s="24">
        <v>0</v>
      </c>
      <c r="U18" s="24"/>
      <c r="V18" s="24">
        <v>0</v>
      </c>
      <c r="W18" s="24">
        <v>0</v>
      </c>
      <c r="X18" s="24">
        <v>193000</v>
      </c>
      <c r="Y18" s="24">
        <v>0</v>
      </c>
      <c r="Z18" s="24">
        <v>185000</v>
      </c>
      <c r="AA18" s="24">
        <v>-7000</v>
      </c>
      <c r="AB18" s="24">
        <v>0</v>
      </c>
      <c r="AC18" s="24"/>
      <c r="AD18" s="24">
        <v>-178000</v>
      </c>
      <c r="AE18" s="24"/>
      <c r="AF18" s="24">
        <v>0</v>
      </c>
      <c r="AG18" s="24">
        <v>0</v>
      </c>
      <c r="AH18" s="24">
        <v>0</v>
      </c>
      <c r="AI18" s="24">
        <v>0</v>
      </c>
    </row>
    <row r="19" spans="2:35">
      <c r="B19" s="41"/>
      <c r="C19" s="41"/>
      <c r="D19" s="12" t="s">
        <v>742</v>
      </c>
      <c r="E19" s="17" t="s">
        <v>84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/>
      <c r="AD19" s="24">
        <v>0</v>
      </c>
      <c r="AE19" s="24"/>
      <c r="AF19" s="24">
        <v>0</v>
      </c>
      <c r="AG19" s="24">
        <v>0</v>
      </c>
      <c r="AH19" s="24">
        <v>0</v>
      </c>
      <c r="AI19" s="24">
        <v>0</v>
      </c>
    </row>
    <row r="20" spans="2:35">
      <c r="B20" s="41"/>
      <c r="C20" s="41"/>
      <c r="D20" s="12" t="s">
        <v>1292</v>
      </c>
      <c r="E20" s="17" t="s">
        <v>85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/>
      <c r="AD20" s="24">
        <v>0</v>
      </c>
      <c r="AE20" s="24"/>
      <c r="AF20" s="24">
        <v>0</v>
      </c>
      <c r="AG20" s="24">
        <v>0</v>
      </c>
      <c r="AH20" s="24">
        <v>0</v>
      </c>
      <c r="AI20" s="24">
        <v>0</v>
      </c>
    </row>
    <row r="21" spans="2:35">
      <c r="B21" s="41"/>
      <c r="C21" s="41"/>
      <c r="D21" s="12" t="s">
        <v>1293</v>
      </c>
      <c r="E21" s="17" t="s">
        <v>238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/>
      <c r="AD21" s="24">
        <v>0</v>
      </c>
      <c r="AE21" s="24"/>
      <c r="AF21" s="24">
        <v>0</v>
      </c>
      <c r="AG21" s="24">
        <v>0</v>
      </c>
      <c r="AH21" s="24">
        <v>0</v>
      </c>
      <c r="AI21" s="24">
        <v>0</v>
      </c>
    </row>
    <row r="22" spans="2:35">
      <c r="B22" s="41"/>
      <c r="C22" s="41"/>
      <c r="D22" s="12" t="s">
        <v>850</v>
      </c>
      <c r="E22" s="17" t="s">
        <v>239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/>
      <c r="AD22" s="24">
        <v>0</v>
      </c>
      <c r="AE22" s="24"/>
      <c r="AF22" s="24">
        <v>0</v>
      </c>
      <c r="AG22" s="24">
        <v>0</v>
      </c>
      <c r="AH22" s="24">
        <v>0</v>
      </c>
      <c r="AI22" s="24">
        <v>0</v>
      </c>
    </row>
    <row r="23" spans="2:35">
      <c r="B23" s="41"/>
      <c r="C23" s="42"/>
      <c r="D23" s="12" t="s">
        <v>982</v>
      </c>
      <c r="E23" s="17" t="s">
        <v>240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185000</v>
      </c>
      <c r="Q23" s="24">
        <v>8000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193000</v>
      </c>
      <c r="Y23" s="24">
        <v>0</v>
      </c>
      <c r="Z23" s="24">
        <v>185000</v>
      </c>
      <c r="AA23" s="24">
        <v>-7000</v>
      </c>
      <c r="AB23" s="24">
        <v>0</v>
      </c>
      <c r="AC23" s="24"/>
      <c r="AD23" s="24">
        <v>-178000</v>
      </c>
      <c r="AE23" s="24"/>
      <c r="AF23" s="24">
        <v>0</v>
      </c>
      <c r="AG23" s="24">
        <v>0</v>
      </c>
      <c r="AH23" s="24">
        <v>0</v>
      </c>
      <c r="AI23" s="24">
        <v>0</v>
      </c>
    </row>
    <row r="24" spans="2:35">
      <c r="B24" s="41"/>
      <c r="C24" s="40" t="s">
        <v>896</v>
      </c>
      <c r="D24" s="12" t="s">
        <v>1300</v>
      </c>
      <c r="E24" s="17" t="s">
        <v>37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/>
      <c r="AD24" s="24">
        <v>0</v>
      </c>
      <c r="AE24" s="24"/>
      <c r="AF24" s="24">
        <v>0</v>
      </c>
      <c r="AG24" s="24">
        <v>0</v>
      </c>
      <c r="AH24" s="24">
        <v>0</v>
      </c>
      <c r="AI24" s="24">
        <v>0</v>
      </c>
    </row>
    <row r="25" spans="2:35">
      <c r="B25" s="41"/>
      <c r="C25" s="41"/>
      <c r="D25" s="12" t="s">
        <v>1299</v>
      </c>
      <c r="E25" s="17" t="s">
        <v>39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/>
      <c r="AD25" s="24">
        <v>0</v>
      </c>
      <c r="AE25" s="24"/>
      <c r="AF25" s="24">
        <v>0</v>
      </c>
      <c r="AG25" s="24">
        <v>0</v>
      </c>
      <c r="AH25" s="24">
        <v>0</v>
      </c>
      <c r="AI25" s="24">
        <v>0</v>
      </c>
    </row>
    <row r="26" spans="2:35">
      <c r="B26" s="41"/>
      <c r="C26" s="41"/>
      <c r="D26" s="12" t="s">
        <v>1297</v>
      </c>
      <c r="E26" s="17" t="s">
        <v>40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/>
      <c r="AD26" s="24">
        <v>0</v>
      </c>
      <c r="AE26" s="24"/>
      <c r="AF26" s="24">
        <v>0</v>
      </c>
      <c r="AG26" s="24">
        <v>0</v>
      </c>
      <c r="AH26" s="24">
        <v>0</v>
      </c>
      <c r="AI26" s="24">
        <v>0</v>
      </c>
    </row>
    <row r="27" spans="2:35">
      <c r="B27" s="41"/>
      <c r="C27" s="41"/>
      <c r="D27" s="12" t="s">
        <v>1298</v>
      </c>
      <c r="E27" s="17" t="s">
        <v>43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/>
      <c r="AD27" s="24">
        <v>0</v>
      </c>
      <c r="AE27" s="24"/>
      <c r="AF27" s="24">
        <v>0</v>
      </c>
      <c r="AG27" s="24">
        <v>0</v>
      </c>
      <c r="AH27" s="24">
        <v>0</v>
      </c>
      <c r="AI27" s="24">
        <v>0</v>
      </c>
    </row>
    <row r="28" spans="2:35">
      <c r="B28" s="41"/>
      <c r="C28" s="41"/>
      <c r="D28" s="12" t="s">
        <v>742</v>
      </c>
      <c r="E28" s="17" t="s">
        <v>44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/>
      <c r="AD28" s="24">
        <v>0</v>
      </c>
      <c r="AE28" s="24"/>
      <c r="AF28" s="24">
        <v>0</v>
      </c>
      <c r="AG28" s="24">
        <v>0</v>
      </c>
      <c r="AH28" s="24">
        <v>0</v>
      </c>
      <c r="AI28" s="24">
        <v>0</v>
      </c>
    </row>
    <row r="29" spans="2:35">
      <c r="B29" s="41"/>
      <c r="C29" s="41"/>
      <c r="D29" s="12" t="s">
        <v>1292</v>
      </c>
      <c r="E29" s="17" t="s">
        <v>45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/>
      <c r="AD29" s="24">
        <v>0</v>
      </c>
      <c r="AE29" s="24"/>
      <c r="AF29" s="24">
        <v>0</v>
      </c>
      <c r="AG29" s="24">
        <v>0</v>
      </c>
      <c r="AH29" s="24">
        <v>0</v>
      </c>
      <c r="AI29" s="24">
        <v>0</v>
      </c>
    </row>
    <row r="30" spans="2:35">
      <c r="B30" s="41"/>
      <c r="C30" s="41"/>
      <c r="D30" s="12" t="s">
        <v>1293</v>
      </c>
      <c r="E30" s="17" t="s">
        <v>46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/>
      <c r="AD30" s="24">
        <v>0</v>
      </c>
      <c r="AE30" s="24"/>
      <c r="AF30" s="24">
        <v>0</v>
      </c>
      <c r="AG30" s="24">
        <v>0</v>
      </c>
      <c r="AH30" s="24">
        <v>0</v>
      </c>
      <c r="AI30" s="24">
        <v>0</v>
      </c>
    </row>
    <row r="31" spans="2:35">
      <c r="B31" s="41"/>
      <c r="C31" s="41"/>
      <c r="D31" s="12" t="s">
        <v>850</v>
      </c>
      <c r="E31" s="17" t="s">
        <v>47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/>
      <c r="AD31" s="24">
        <v>0</v>
      </c>
      <c r="AE31" s="24"/>
      <c r="AF31" s="24">
        <v>0</v>
      </c>
      <c r="AG31" s="24">
        <v>0</v>
      </c>
      <c r="AH31" s="24">
        <v>0</v>
      </c>
      <c r="AI31" s="24">
        <v>0</v>
      </c>
    </row>
    <row r="32" spans="2:35">
      <c r="B32" s="41"/>
      <c r="C32" s="42"/>
      <c r="D32" s="12" t="s">
        <v>983</v>
      </c>
      <c r="E32" s="17" t="s">
        <v>48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/>
      <c r="AD32" s="24">
        <v>0</v>
      </c>
      <c r="AE32" s="24"/>
      <c r="AF32" s="24">
        <v>0</v>
      </c>
      <c r="AG32" s="24">
        <v>0</v>
      </c>
      <c r="AH32" s="24">
        <v>0</v>
      </c>
      <c r="AI32" s="24">
        <v>0</v>
      </c>
    </row>
    <row r="33" spans="2:35">
      <c r="B33" s="41"/>
      <c r="C33" s="40" t="s">
        <v>919</v>
      </c>
      <c r="D33" s="12" t="s">
        <v>615</v>
      </c>
      <c r="E33" s="17" t="s">
        <v>49</v>
      </c>
      <c r="F33" s="24">
        <v>-155000</v>
      </c>
      <c r="G33" s="24">
        <v>-239000</v>
      </c>
      <c r="H33" s="24">
        <v>0</v>
      </c>
      <c r="I33" s="24"/>
      <c r="J33" s="24">
        <v>-125000</v>
      </c>
      <c r="K33" s="24"/>
      <c r="L33" s="24">
        <v>0</v>
      </c>
      <c r="M33" s="24">
        <v>0</v>
      </c>
      <c r="N33" s="24">
        <v>-519000</v>
      </c>
      <c r="O33" s="24">
        <v>-295000</v>
      </c>
      <c r="P33" s="24">
        <v>-297000</v>
      </c>
      <c r="Q33" s="24">
        <v>137000</v>
      </c>
      <c r="R33" s="24">
        <v>-5000</v>
      </c>
      <c r="S33" s="24"/>
      <c r="T33" s="24">
        <v>105000</v>
      </c>
      <c r="U33" s="24"/>
      <c r="V33" s="24">
        <v>0</v>
      </c>
      <c r="W33" s="24">
        <v>0</v>
      </c>
      <c r="X33" s="24">
        <v>-60000</v>
      </c>
      <c r="Y33" s="24">
        <v>27000</v>
      </c>
      <c r="Z33" s="24">
        <v>-297000</v>
      </c>
      <c r="AA33" s="24">
        <v>15000</v>
      </c>
      <c r="AB33" s="24">
        <v>0</v>
      </c>
      <c r="AC33" s="24"/>
      <c r="AD33" s="24">
        <v>127000</v>
      </c>
      <c r="AE33" s="24"/>
      <c r="AF33" s="24">
        <v>0</v>
      </c>
      <c r="AG33" s="24">
        <v>0</v>
      </c>
      <c r="AH33" s="24">
        <v>-155000</v>
      </c>
      <c r="AI33" s="24">
        <v>38000</v>
      </c>
    </row>
    <row r="34" spans="2:35">
      <c r="B34" s="41"/>
      <c r="C34" s="41"/>
      <c r="D34" s="12" t="s">
        <v>612</v>
      </c>
      <c r="E34" s="17" t="s">
        <v>51</v>
      </c>
      <c r="F34" s="24">
        <v>-1567000</v>
      </c>
      <c r="G34" s="24">
        <v>-3367000</v>
      </c>
      <c r="H34" s="24">
        <v>1061000</v>
      </c>
      <c r="I34" s="24"/>
      <c r="J34" s="24">
        <v>796000</v>
      </c>
      <c r="K34" s="24"/>
      <c r="L34" s="24">
        <v>0</v>
      </c>
      <c r="M34" s="24">
        <v>0</v>
      </c>
      <c r="N34" s="24">
        <v>-3077000</v>
      </c>
      <c r="O34" s="24">
        <v>-2991000</v>
      </c>
      <c r="P34" s="24">
        <v>172000</v>
      </c>
      <c r="Q34" s="24">
        <v>929000</v>
      </c>
      <c r="R34" s="24">
        <v>655000</v>
      </c>
      <c r="S34" s="24"/>
      <c r="T34" s="24">
        <v>-46000</v>
      </c>
      <c r="U34" s="24"/>
      <c r="V34" s="24">
        <v>0</v>
      </c>
      <c r="W34" s="24">
        <v>0</v>
      </c>
      <c r="X34" s="24">
        <v>1710000</v>
      </c>
      <c r="Y34" s="24">
        <v>681000</v>
      </c>
      <c r="Z34" s="24">
        <v>172000</v>
      </c>
      <c r="AA34" s="24">
        <v>-2364000</v>
      </c>
      <c r="AB34" s="24">
        <v>638000</v>
      </c>
      <c r="AC34" s="24"/>
      <c r="AD34" s="24">
        <v>-13000</v>
      </c>
      <c r="AE34" s="24"/>
      <c r="AF34" s="24">
        <v>0</v>
      </c>
      <c r="AG34" s="24">
        <v>0</v>
      </c>
      <c r="AH34" s="24">
        <v>-1567000</v>
      </c>
      <c r="AI34" s="24">
        <v>-2185000</v>
      </c>
    </row>
    <row r="35" spans="2:35">
      <c r="B35" s="41"/>
      <c r="C35" s="41"/>
      <c r="D35" s="12" t="s">
        <v>617</v>
      </c>
      <c r="E35" s="17" t="s">
        <v>58</v>
      </c>
      <c r="F35" s="24">
        <v>111000</v>
      </c>
      <c r="G35" s="24">
        <v>-9918000</v>
      </c>
      <c r="H35" s="24">
        <v>0</v>
      </c>
      <c r="I35" s="24"/>
      <c r="J35" s="24">
        <v>6259000</v>
      </c>
      <c r="K35" s="24"/>
      <c r="L35" s="24">
        <v>0</v>
      </c>
      <c r="M35" s="24">
        <v>0</v>
      </c>
      <c r="N35" s="24">
        <v>-3548000</v>
      </c>
      <c r="O35" s="24">
        <v>-3547000</v>
      </c>
      <c r="P35" s="24">
        <v>-1802000</v>
      </c>
      <c r="Q35" s="24">
        <v>-2024000</v>
      </c>
      <c r="R35" s="24">
        <v>0</v>
      </c>
      <c r="S35" s="24"/>
      <c r="T35" s="24">
        <v>1790000</v>
      </c>
      <c r="U35" s="24"/>
      <c r="V35" s="24">
        <v>0</v>
      </c>
      <c r="W35" s="24">
        <v>0</v>
      </c>
      <c r="X35" s="24">
        <v>-2036000</v>
      </c>
      <c r="Y35" s="24">
        <v>-13000</v>
      </c>
      <c r="Z35" s="24">
        <v>-1802000</v>
      </c>
      <c r="AA35" s="24">
        <v>52000</v>
      </c>
      <c r="AB35" s="24">
        <v>0</v>
      </c>
      <c r="AC35" s="24"/>
      <c r="AD35" s="24">
        <v>1861000</v>
      </c>
      <c r="AE35" s="24"/>
      <c r="AF35" s="24">
        <v>0</v>
      </c>
      <c r="AG35" s="24">
        <v>0</v>
      </c>
      <c r="AH35" s="24">
        <v>111000</v>
      </c>
      <c r="AI35" s="24">
        <v>-2000</v>
      </c>
    </row>
    <row r="36" spans="2:35">
      <c r="B36" s="41"/>
      <c r="C36" s="41"/>
      <c r="D36" s="12" t="s">
        <v>891</v>
      </c>
      <c r="E36" s="17" t="s">
        <v>60</v>
      </c>
      <c r="F36" s="24">
        <v>0</v>
      </c>
      <c r="G36" s="24">
        <v>0</v>
      </c>
      <c r="H36" s="24">
        <v>0</v>
      </c>
      <c r="I36" s="24"/>
      <c r="J36" s="24">
        <v>0</v>
      </c>
      <c r="K36" s="24"/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/>
      <c r="T36" s="24">
        <v>0</v>
      </c>
      <c r="U36" s="24"/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/>
      <c r="AD36" s="24">
        <v>0</v>
      </c>
      <c r="AE36" s="24"/>
      <c r="AF36" s="24">
        <v>0</v>
      </c>
      <c r="AG36" s="24">
        <v>0</v>
      </c>
      <c r="AH36" s="24">
        <v>0</v>
      </c>
      <c r="AI36" s="24">
        <v>0</v>
      </c>
    </row>
    <row r="37" spans="2:35">
      <c r="B37" s="41"/>
      <c r="C37" s="41"/>
      <c r="D37" s="12" t="s">
        <v>613</v>
      </c>
      <c r="E37" s="17" t="s">
        <v>61</v>
      </c>
      <c r="F37" s="24">
        <v>-2000</v>
      </c>
      <c r="G37" s="24">
        <v>4000</v>
      </c>
      <c r="H37" s="24">
        <v>1000</v>
      </c>
      <c r="I37" s="24"/>
      <c r="J37" s="24">
        <v>-4000</v>
      </c>
      <c r="K37" s="24"/>
      <c r="L37" s="24">
        <v>0</v>
      </c>
      <c r="M37" s="24">
        <v>0</v>
      </c>
      <c r="N37" s="24">
        <v>-1000</v>
      </c>
      <c r="O37" s="24">
        <v>-7000</v>
      </c>
      <c r="P37" s="24">
        <v>-4000</v>
      </c>
      <c r="Q37" s="24">
        <v>0</v>
      </c>
      <c r="R37" s="24">
        <v>5000</v>
      </c>
      <c r="S37" s="24"/>
      <c r="T37" s="24">
        <v>-4000</v>
      </c>
      <c r="U37" s="24"/>
      <c r="V37" s="24">
        <v>0</v>
      </c>
      <c r="W37" s="24">
        <v>0</v>
      </c>
      <c r="X37" s="24">
        <v>-3000</v>
      </c>
      <c r="Y37" s="24">
        <v>8000</v>
      </c>
      <c r="Z37" s="24">
        <v>-4000</v>
      </c>
      <c r="AA37" s="24">
        <v>1000</v>
      </c>
      <c r="AB37" s="24">
        <v>5000</v>
      </c>
      <c r="AC37" s="24"/>
      <c r="AD37" s="24">
        <v>-4000</v>
      </c>
      <c r="AE37" s="24"/>
      <c r="AF37" s="24">
        <v>0</v>
      </c>
      <c r="AG37" s="24">
        <v>0</v>
      </c>
      <c r="AH37" s="24">
        <v>-2000</v>
      </c>
      <c r="AI37" s="24">
        <v>5000</v>
      </c>
    </row>
    <row r="38" spans="2:35">
      <c r="B38" s="41"/>
      <c r="C38" s="42"/>
      <c r="D38" s="12" t="s">
        <v>989</v>
      </c>
      <c r="E38" s="17" t="s">
        <v>62</v>
      </c>
      <c r="F38" s="24">
        <v>-1613000</v>
      </c>
      <c r="G38" s="24">
        <v>-13520000</v>
      </c>
      <c r="H38" s="24">
        <v>1062000</v>
      </c>
      <c r="I38" s="24">
        <v>0</v>
      </c>
      <c r="J38" s="24">
        <v>6926000</v>
      </c>
      <c r="K38" s="24">
        <v>0</v>
      </c>
      <c r="L38" s="24">
        <v>0</v>
      </c>
      <c r="M38" s="24">
        <v>0</v>
      </c>
      <c r="N38" s="24">
        <v>-7145000</v>
      </c>
      <c r="O38" s="24">
        <v>-6840000</v>
      </c>
      <c r="P38" s="24">
        <v>-1931000</v>
      </c>
      <c r="Q38" s="24">
        <v>-958000</v>
      </c>
      <c r="R38" s="24">
        <v>655000</v>
      </c>
      <c r="S38" s="24">
        <v>0</v>
      </c>
      <c r="T38" s="24">
        <v>1845000</v>
      </c>
      <c r="U38" s="24">
        <v>0</v>
      </c>
      <c r="V38" s="24">
        <v>0</v>
      </c>
      <c r="W38" s="24">
        <v>0</v>
      </c>
      <c r="X38" s="24">
        <v>-389000</v>
      </c>
      <c r="Y38" s="24">
        <v>703000</v>
      </c>
      <c r="Z38" s="24">
        <v>-1931000</v>
      </c>
      <c r="AA38" s="24">
        <v>-2296000</v>
      </c>
      <c r="AB38" s="24">
        <v>643000</v>
      </c>
      <c r="AC38" s="24"/>
      <c r="AD38" s="24">
        <v>1971000</v>
      </c>
      <c r="AE38" s="24"/>
      <c r="AF38" s="24">
        <v>0</v>
      </c>
      <c r="AG38" s="24">
        <v>0</v>
      </c>
      <c r="AH38" s="24">
        <v>-1613000</v>
      </c>
      <c r="AI38" s="24">
        <v>-2144000</v>
      </c>
    </row>
    <row r="39" spans="2:35">
      <c r="B39" s="41"/>
      <c r="C39" s="42" t="s">
        <v>937</v>
      </c>
      <c r="D39" s="42"/>
      <c r="E39" s="17" t="s">
        <v>63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/>
      <c r="AD39" s="24">
        <v>0</v>
      </c>
      <c r="AE39" s="24"/>
      <c r="AF39" s="24">
        <v>0</v>
      </c>
      <c r="AG39" s="24">
        <v>0</v>
      </c>
      <c r="AH39" s="24">
        <v>0</v>
      </c>
      <c r="AI39" s="24">
        <v>0</v>
      </c>
    </row>
    <row r="40" spans="2:35">
      <c r="B40" s="42"/>
      <c r="C40" s="42" t="s">
        <v>1040</v>
      </c>
      <c r="D40" s="42"/>
      <c r="E40" s="17" t="s">
        <v>64</v>
      </c>
      <c r="F40" s="24">
        <v>-1613000</v>
      </c>
      <c r="G40" s="24">
        <v>-13520000</v>
      </c>
      <c r="H40" s="24">
        <v>1062000</v>
      </c>
      <c r="I40" s="24">
        <v>0</v>
      </c>
      <c r="J40" s="24">
        <v>6926000</v>
      </c>
      <c r="K40" s="24">
        <v>0</v>
      </c>
      <c r="L40" s="24">
        <v>0</v>
      </c>
      <c r="M40" s="24">
        <v>0</v>
      </c>
      <c r="N40" s="24">
        <v>-7145000</v>
      </c>
      <c r="O40" s="24">
        <v>-6840000</v>
      </c>
      <c r="P40" s="24">
        <v>-1746000</v>
      </c>
      <c r="Q40" s="24">
        <v>-950000</v>
      </c>
      <c r="R40" s="24">
        <v>655000</v>
      </c>
      <c r="S40" s="24">
        <v>0</v>
      </c>
      <c r="T40" s="24">
        <v>1845000</v>
      </c>
      <c r="U40" s="24">
        <v>0</v>
      </c>
      <c r="V40" s="24">
        <v>0</v>
      </c>
      <c r="W40" s="24">
        <v>0</v>
      </c>
      <c r="X40" s="24">
        <v>-196000</v>
      </c>
      <c r="Y40" s="24">
        <v>703000</v>
      </c>
      <c r="Z40" s="24">
        <v>-1746000</v>
      </c>
      <c r="AA40" s="24">
        <v>-2303000</v>
      </c>
      <c r="AB40" s="24">
        <v>643000</v>
      </c>
      <c r="AC40" s="24"/>
      <c r="AD40" s="24">
        <v>1793000</v>
      </c>
      <c r="AE40" s="24"/>
      <c r="AF40" s="24">
        <v>0</v>
      </c>
      <c r="AG40" s="24">
        <v>0</v>
      </c>
      <c r="AH40" s="24">
        <v>-1613000</v>
      </c>
      <c r="AI40" s="24">
        <v>-2144000</v>
      </c>
    </row>
    <row r="41" spans="2:35">
      <c r="B41" s="40" t="s">
        <v>558</v>
      </c>
      <c r="C41" s="40" t="s">
        <v>561</v>
      </c>
      <c r="D41" s="12" t="s">
        <v>615</v>
      </c>
      <c r="E41" s="17" t="s">
        <v>65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</row>
    <row r="42" spans="2:35">
      <c r="B42" s="41"/>
      <c r="C42" s="41"/>
      <c r="D42" s="12" t="s">
        <v>612</v>
      </c>
      <c r="E42" s="17" t="s">
        <v>66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</row>
    <row r="43" spans="2:35">
      <c r="B43" s="41"/>
      <c r="C43" s="41"/>
      <c r="D43" s="12" t="s">
        <v>617</v>
      </c>
      <c r="E43" s="17" t="s">
        <v>67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</row>
    <row r="44" spans="2:35">
      <c r="B44" s="41"/>
      <c r="C44" s="41"/>
      <c r="D44" s="12" t="s">
        <v>891</v>
      </c>
      <c r="E44" s="17" t="s">
        <v>69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</row>
    <row r="45" spans="2:35">
      <c r="B45" s="41"/>
      <c r="C45" s="41"/>
      <c r="D45" s="12" t="s">
        <v>613</v>
      </c>
      <c r="E45" s="17" t="s">
        <v>70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</row>
    <row r="46" spans="2:35">
      <c r="B46" s="41"/>
      <c r="C46" s="42"/>
      <c r="D46" s="12" t="s">
        <v>952</v>
      </c>
      <c r="E46" s="17" t="s">
        <v>71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</row>
    <row r="47" spans="2:35">
      <c r="B47" s="41"/>
      <c r="C47" s="42" t="s">
        <v>579</v>
      </c>
      <c r="D47" s="42"/>
      <c r="E47" s="17" t="s">
        <v>72</v>
      </c>
      <c r="F47" s="24">
        <v>1039000</v>
      </c>
      <c r="G47" s="24">
        <v>116000</v>
      </c>
      <c r="H47" s="24">
        <v>3128000</v>
      </c>
      <c r="I47" s="24"/>
      <c r="J47" s="24">
        <v>-400000</v>
      </c>
      <c r="K47" s="24"/>
      <c r="L47" s="24">
        <v>0</v>
      </c>
      <c r="M47" s="24">
        <v>0</v>
      </c>
      <c r="N47" s="24">
        <v>3883000</v>
      </c>
      <c r="O47" s="24">
        <v>0</v>
      </c>
      <c r="P47" s="24">
        <v>0</v>
      </c>
      <c r="Q47" s="24">
        <v>0</v>
      </c>
      <c r="R47" s="24">
        <v>1021000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1021000</v>
      </c>
      <c r="Y47" s="24">
        <v>0</v>
      </c>
      <c r="Z47" s="24">
        <v>0</v>
      </c>
      <c r="AA47" s="24">
        <v>18000</v>
      </c>
      <c r="AB47" s="24">
        <v>1021000</v>
      </c>
      <c r="AC47" s="24"/>
      <c r="AD47" s="24">
        <v>0</v>
      </c>
      <c r="AE47" s="24"/>
      <c r="AF47" s="24">
        <v>0</v>
      </c>
      <c r="AG47" s="24">
        <v>0</v>
      </c>
      <c r="AH47" s="24">
        <v>1039000</v>
      </c>
      <c r="AI47" s="24">
        <v>0</v>
      </c>
    </row>
    <row r="48" spans="2:35">
      <c r="B48" s="40"/>
      <c r="C48" s="40" t="s">
        <v>1036</v>
      </c>
      <c r="D48" s="40"/>
      <c r="E48" s="19" t="s">
        <v>73</v>
      </c>
      <c r="F48" s="26">
        <v>1039000</v>
      </c>
      <c r="G48" s="26">
        <v>116000</v>
      </c>
      <c r="H48" s="26">
        <v>3128000</v>
      </c>
      <c r="I48" s="26">
        <v>0</v>
      </c>
      <c r="J48" s="26">
        <v>-400000</v>
      </c>
      <c r="K48" s="26">
        <v>0</v>
      </c>
      <c r="L48" s="26">
        <v>0</v>
      </c>
      <c r="M48" s="26">
        <v>0</v>
      </c>
      <c r="N48" s="26">
        <v>3883000</v>
      </c>
      <c r="O48" s="26">
        <v>0</v>
      </c>
      <c r="P48" s="26">
        <v>0</v>
      </c>
      <c r="Q48" s="26">
        <v>0</v>
      </c>
      <c r="R48" s="26">
        <v>1021000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1021000</v>
      </c>
      <c r="Y48" s="26">
        <v>0</v>
      </c>
      <c r="Z48" s="26">
        <v>0</v>
      </c>
      <c r="AA48" s="26">
        <v>18000</v>
      </c>
      <c r="AB48" s="26">
        <v>1021000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1039000</v>
      </c>
      <c r="AI48" s="26">
        <v>0</v>
      </c>
    </row>
  </sheetData>
  <mergeCells count="21">
    <mergeCell ref="B41:B48"/>
    <mergeCell ref="C41:C46"/>
    <mergeCell ref="C47:D47"/>
    <mergeCell ref="C48:D48"/>
    <mergeCell ref="Z12:AI12"/>
    <mergeCell ref="B15:B40"/>
    <mergeCell ref="C15:C23"/>
    <mergeCell ref="C24:C32"/>
    <mergeCell ref="C33:C38"/>
    <mergeCell ref="C39:D39"/>
    <mergeCell ref="C40:D40"/>
    <mergeCell ref="A6:B6"/>
    <mergeCell ref="A8:B8"/>
    <mergeCell ref="B10:I10"/>
    <mergeCell ref="F12:O12"/>
    <mergeCell ref="P12:Y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1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94" customWidth="1"/>
    <col min="4" max="4" width="8" customWidth="1"/>
    <col min="5" max="7" width="21.54296875" customWidth="1"/>
    <col min="8" max="9" width="13.6328125" customWidth="1"/>
  </cols>
  <sheetData>
    <row r="1" spans="1:9" ht="13">
      <c r="A1" s="32" t="s">
        <v>250</v>
      </c>
      <c r="B1" s="33"/>
      <c r="C1" s="33"/>
    </row>
    <row r="2" spans="1:9" ht="13">
      <c r="A2" s="32" t="s">
        <v>488</v>
      </c>
      <c r="B2" s="33"/>
      <c r="C2" s="33"/>
    </row>
    <row r="4" spans="1:9">
      <c r="A4" s="34" t="s">
        <v>367</v>
      </c>
      <c r="B4" s="35"/>
      <c r="C4" s="10" t="s">
        <v>41</v>
      </c>
      <c r="D4" s="36" t="s">
        <v>483</v>
      </c>
      <c r="E4" s="36"/>
    </row>
    <row r="5" spans="1:9">
      <c r="A5" s="37" t="s">
        <v>1308</v>
      </c>
      <c r="B5" s="37"/>
      <c r="C5" s="14">
        <v>45930</v>
      </c>
    </row>
    <row r="6" spans="1:9">
      <c r="A6" s="37" t="s">
        <v>1000</v>
      </c>
      <c r="B6" s="37"/>
      <c r="C6" s="13" t="s">
        <v>257</v>
      </c>
    </row>
    <row r="7" spans="1:9">
      <c r="A7" s="2"/>
      <c r="B7" s="2"/>
      <c r="C7" s="15"/>
    </row>
    <row r="8" spans="1:9">
      <c r="A8" s="38" t="s">
        <v>862</v>
      </c>
      <c r="B8" s="38"/>
      <c r="C8" s="16" t="str">
        <f>B11</f>
        <v>660-56</v>
      </c>
    </row>
    <row r="9" spans="1:9">
      <c r="A9" s="5" t="s">
        <v>189</v>
      </c>
    </row>
    <row r="10" spans="1:9">
      <c r="B10" s="39" t="s">
        <v>190</v>
      </c>
      <c r="C10" s="33"/>
      <c r="D10" s="33"/>
      <c r="E10" s="33"/>
      <c r="F10" s="33"/>
      <c r="G10" s="33"/>
      <c r="H10" s="33"/>
      <c r="I10" s="33"/>
    </row>
    <row r="11" spans="1:9">
      <c r="B11" s="9" t="s">
        <v>189</v>
      </c>
    </row>
    <row r="12" spans="1:9">
      <c r="E12" s="20" t="s">
        <v>1315</v>
      </c>
      <c r="F12" s="20" t="s">
        <v>1206</v>
      </c>
      <c r="G12" s="20" t="s">
        <v>1304</v>
      </c>
    </row>
    <row r="13" spans="1:9">
      <c r="E13" s="20" t="s">
        <v>669</v>
      </c>
      <c r="F13" s="20" t="s">
        <v>669</v>
      </c>
      <c r="G13" s="20" t="s">
        <v>669</v>
      </c>
    </row>
    <row r="14" spans="1:9">
      <c r="E14" s="17" t="s">
        <v>35</v>
      </c>
      <c r="F14" s="17" t="s">
        <v>35</v>
      </c>
      <c r="G14" s="17" t="s">
        <v>35</v>
      </c>
    </row>
    <row r="15" spans="1:9" ht="25">
      <c r="B15" s="40" t="s">
        <v>639</v>
      </c>
      <c r="C15" s="12" t="s">
        <v>1109</v>
      </c>
      <c r="D15" s="17" t="s">
        <v>35</v>
      </c>
      <c r="E15" s="24">
        <v>0</v>
      </c>
      <c r="F15" s="24">
        <v>0</v>
      </c>
      <c r="G15" s="24">
        <v>0</v>
      </c>
    </row>
    <row r="16" spans="1:9">
      <c r="B16" s="41"/>
      <c r="C16" s="12" t="s">
        <v>817</v>
      </c>
      <c r="D16" s="17" t="s">
        <v>50</v>
      </c>
      <c r="E16" s="24">
        <v>0</v>
      </c>
      <c r="F16" s="24">
        <v>0</v>
      </c>
      <c r="G16" s="24">
        <v>0</v>
      </c>
    </row>
    <row r="17" spans="2:7">
      <c r="B17" s="42"/>
      <c r="C17" s="12" t="s">
        <v>1004</v>
      </c>
      <c r="D17" s="17" t="s">
        <v>68</v>
      </c>
      <c r="E17" s="24">
        <v>0</v>
      </c>
      <c r="F17" s="24">
        <v>0</v>
      </c>
      <c r="G17" s="24">
        <v>0</v>
      </c>
    </row>
    <row r="18" spans="2:7" ht="25">
      <c r="B18" s="40" t="s">
        <v>640</v>
      </c>
      <c r="C18" s="12" t="s">
        <v>1109</v>
      </c>
      <c r="D18" s="17" t="s">
        <v>79</v>
      </c>
      <c r="E18" s="24">
        <v>0</v>
      </c>
      <c r="F18" s="24">
        <v>0</v>
      </c>
      <c r="G18" s="24">
        <v>0</v>
      </c>
    </row>
    <row r="19" spans="2:7">
      <c r="B19" s="41"/>
      <c r="C19" s="12" t="s">
        <v>817</v>
      </c>
      <c r="D19" s="17" t="s">
        <v>84</v>
      </c>
      <c r="E19" s="24">
        <v>0</v>
      </c>
      <c r="F19" s="24">
        <v>0</v>
      </c>
      <c r="G19" s="24">
        <v>0</v>
      </c>
    </row>
    <row r="20" spans="2:7">
      <c r="B20" s="42"/>
      <c r="C20" s="12" t="s">
        <v>1004</v>
      </c>
      <c r="D20" s="17" t="s">
        <v>85</v>
      </c>
      <c r="E20" s="24">
        <v>0</v>
      </c>
      <c r="F20" s="24">
        <v>0</v>
      </c>
      <c r="G20" s="24">
        <v>0</v>
      </c>
    </row>
    <row r="21" spans="2:7">
      <c r="B21" s="40" t="s">
        <v>1093</v>
      </c>
      <c r="C21" s="40"/>
      <c r="D21" s="19" t="s">
        <v>238</v>
      </c>
      <c r="E21" s="26">
        <v>0</v>
      </c>
      <c r="F21" s="26">
        <v>0</v>
      </c>
      <c r="G21" s="26">
        <v>0</v>
      </c>
    </row>
  </sheetData>
  <mergeCells count="11">
    <mergeCell ref="B21:C21"/>
    <mergeCell ref="A6:B6"/>
    <mergeCell ref="A8:B8"/>
    <mergeCell ref="B10:I10"/>
    <mergeCell ref="B15:B17"/>
    <mergeCell ref="B18:B20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47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4" width="28" customWidth="1"/>
    <col min="5" max="5" width="8" customWidth="1"/>
    <col min="6" max="17" width="21.81640625" customWidth="1"/>
  </cols>
  <sheetData>
    <row r="1" spans="1:17" ht="13">
      <c r="A1" s="32" t="s">
        <v>250</v>
      </c>
      <c r="B1" s="33"/>
      <c r="C1" s="33"/>
    </row>
    <row r="2" spans="1:17" ht="13">
      <c r="A2" s="32" t="s">
        <v>488</v>
      </c>
      <c r="B2" s="33"/>
      <c r="C2" s="33"/>
    </row>
    <row r="4" spans="1:17">
      <c r="A4" s="34" t="s">
        <v>367</v>
      </c>
      <c r="B4" s="35"/>
      <c r="C4" s="10" t="s">
        <v>41</v>
      </c>
      <c r="D4" s="36" t="s">
        <v>483</v>
      </c>
      <c r="E4" s="36"/>
    </row>
    <row r="5" spans="1:17">
      <c r="A5" s="37" t="s">
        <v>1308</v>
      </c>
      <c r="B5" s="37"/>
      <c r="C5" s="14">
        <v>45930</v>
      </c>
    </row>
    <row r="6" spans="1:17">
      <c r="A6" s="37" t="s">
        <v>1000</v>
      </c>
      <c r="B6" s="37"/>
      <c r="C6" s="13" t="s">
        <v>257</v>
      </c>
    </row>
    <row r="7" spans="1:17">
      <c r="A7" s="2"/>
      <c r="B7" s="2"/>
      <c r="C7" s="15"/>
    </row>
    <row r="8" spans="1:17">
      <c r="A8" s="38" t="s">
        <v>862</v>
      </c>
      <c r="B8" s="38"/>
      <c r="C8" s="16" t="str">
        <f>B11</f>
        <v>660-57</v>
      </c>
    </row>
    <row r="9" spans="1:17">
      <c r="A9" s="5" t="s">
        <v>191</v>
      </c>
    </row>
    <row r="10" spans="1:17">
      <c r="B10" s="39" t="s">
        <v>192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1:17">
      <c r="B11" s="9" t="s">
        <v>191</v>
      </c>
    </row>
    <row r="12" spans="1:17">
      <c r="F12" s="44" t="s">
        <v>1315</v>
      </c>
      <c r="G12" s="45"/>
      <c r="H12" s="44"/>
      <c r="I12" s="44" t="s">
        <v>1206</v>
      </c>
      <c r="J12" s="45"/>
      <c r="K12" s="44"/>
      <c r="L12" s="44" t="s">
        <v>881</v>
      </c>
      <c r="M12" s="45"/>
      <c r="N12" s="44"/>
      <c r="O12" s="44" t="s">
        <v>882</v>
      </c>
      <c r="P12" s="45"/>
      <c r="Q12" s="46"/>
    </row>
    <row r="13" spans="1:17">
      <c r="F13" s="20" t="s">
        <v>677</v>
      </c>
      <c r="G13" s="20" t="s">
        <v>454</v>
      </c>
      <c r="H13" s="20" t="s">
        <v>1282</v>
      </c>
      <c r="I13" s="20" t="s">
        <v>677</v>
      </c>
      <c r="J13" s="20" t="s">
        <v>454</v>
      </c>
      <c r="K13" s="20" t="s">
        <v>1282</v>
      </c>
      <c r="L13" s="20" t="s">
        <v>677</v>
      </c>
      <c r="M13" s="20" t="s">
        <v>454</v>
      </c>
      <c r="N13" s="20" t="s">
        <v>1282</v>
      </c>
      <c r="O13" s="20" t="s">
        <v>677</v>
      </c>
      <c r="P13" s="20" t="s">
        <v>454</v>
      </c>
      <c r="Q13" s="20" t="s">
        <v>1282</v>
      </c>
    </row>
    <row r="14" spans="1:17">
      <c r="F14" s="17" t="s">
        <v>35</v>
      </c>
      <c r="G14" s="17" t="s">
        <v>50</v>
      </c>
      <c r="H14" s="17" t="s">
        <v>68</v>
      </c>
      <c r="I14" s="17" t="s">
        <v>35</v>
      </c>
      <c r="J14" s="17" t="s">
        <v>50</v>
      </c>
      <c r="K14" s="17" t="s">
        <v>68</v>
      </c>
      <c r="L14" s="17" t="s">
        <v>79</v>
      </c>
      <c r="M14" s="17" t="s">
        <v>84</v>
      </c>
      <c r="N14" s="17" t="s">
        <v>85</v>
      </c>
      <c r="O14" s="17" t="s">
        <v>79</v>
      </c>
      <c r="P14" s="17" t="s">
        <v>84</v>
      </c>
      <c r="Q14" s="17" t="s">
        <v>85</v>
      </c>
    </row>
    <row r="15" spans="1:17">
      <c r="B15" s="40" t="s">
        <v>323</v>
      </c>
      <c r="C15" s="42" t="s">
        <v>364</v>
      </c>
      <c r="D15" s="42"/>
      <c r="E15" s="17" t="s">
        <v>35</v>
      </c>
      <c r="F15" s="24">
        <v>444743000</v>
      </c>
      <c r="G15" s="24">
        <v>7214000</v>
      </c>
      <c r="H15" s="22">
        <v>6.49</v>
      </c>
      <c r="I15" s="24">
        <v>392226000</v>
      </c>
      <c r="J15" s="24">
        <v>6624000</v>
      </c>
      <c r="K15" s="22">
        <v>6.76</v>
      </c>
      <c r="L15" s="24">
        <v>428423000</v>
      </c>
      <c r="M15" s="24">
        <v>20122000</v>
      </c>
      <c r="N15" s="22">
        <v>6.26</v>
      </c>
      <c r="O15" s="24">
        <v>385416000</v>
      </c>
      <c r="P15" s="24">
        <v>18593000</v>
      </c>
      <c r="Q15" s="22">
        <v>6.43</v>
      </c>
    </row>
    <row r="16" spans="1:17">
      <c r="B16" s="41"/>
      <c r="C16" s="42" t="s">
        <v>818</v>
      </c>
      <c r="D16" s="42"/>
      <c r="E16" s="17" t="s">
        <v>50</v>
      </c>
      <c r="F16" s="24">
        <v>25086000</v>
      </c>
      <c r="G16" s="24">
        <v>497000</v>
      </c>
      <c r="H16" s="22">
        <v>7.92</v>
      </c>
      <c r="I16" s="24">
        <v>25874000</v>
      </c>
      <c r="J16" s="24">
        <v>558000</v>
      </c>
      <c r="K16" s="22">
        <v>8.6300000000000008</v>
      </c>
      <c r="L16" s="24">
        <v>25876000</v>
      </c>
      <c r="M16" s="24">
        <v>1509000</v>
      </c>
      <c r="N16" s="22">
        <v>7.78</v>
      </c>
      <c r="O16" s="24">
        <v>23912000</v>
      </c>
      <c r="P16" s="24">
        <v>1572000</v>
      </c>
      <c r="Q16" s="22">
        <v>8.77</v>
      </c>
    </row>
    <row r="17" spans="2:17">
      <c r="B17" s="41"/>
      <c r="C17" s="42" t="s">
        <v>947</v>
      </c>
      <c r="D17" s="42"/>
      <c r="E17" s="17" t="s">
        <v>68</v>
      </c>
      <c r="F17" s="24">
        <v>469829000</v>
      </c>
      <c r="G17" s="24">
        <v>7711000</v>
      </c>
      <c r="H17" s="22">
        <v>6.56</v>
      </c>
      <c r="I17" s="24">
        <v>418100000</v>
      </c>
      <c r="J17" s="24">
        <v>7182000</v>
      </c>
      <c r="K17" s="22">
        <v>6.87</v>
      </c>
      <c r="L17" s="24">
        <v>454299000</v>
      </c>
      <c r="M17" s="24">
        <v>21631000</v>
      </c>
      <c r="N17" s="22">
        <v>6.35</v>
      </c>
      <c r="O17" s="24">
        <v>409328000</v>
      </c>
      <c r="P17" s="24">
        <v>20165000</v>
      </c>
      <c r="Q17" s="22">
        <v>6.57</v>
      </c>
    </row>
    <row r="18" spans="2:17">
      <c r="B18" s="42"/>
      <c r="C18" s="12"/>
      <c r="D18" s="12" t="s">
        <v>801</v>
      </c>
      <c r="E18" s="17" t="s">
        <v>79</v>
      </c>
      <c r="F18" s="7"/>
      <c r="G18" s="24">
        <v>119000</v>
      </c>
      <c r="H18" s="4"/>
      <c r="I18" s="7"/>
      <c r="J18" s="24">
        <v>120000</v>
      </c>
      <c r="K18" s="4"/>
      <c r="L18" s="7"/>
      <c r="M18" s="24">
        <v>351000</v>
      </c>
      <c r="N18" s="4"/>
      <c r="O18" s="7"/>
      <c r="P18" s="24">
        <v>320000</v>
      </c>
      <c r="Q18" s="4"/>
    </row>
    <row r="19" spans="2:17">
      <c r="B19" s="40" t="s">
        <v>322</v>
      </c>
      <c r="C19" s="42" t="s">
        <v>364</v>
      </c>
      <c r="D19" s="42"/>
      <c r="E19" s="17" t="s">
        <v>84</v>
      </c>
      <c r="F19" s="24">
        <v>2307000</v>
      </c>
      <c r="G19" s="24">
        <v>26000</v>
      </c>
      <c r="H19" s="22">
        <v>4.51</v>
      </c>
      <c r="I19" s="24">
        <v>2238000</v>
      </c>
      <c r="J19" s="24">
        <v>32000</v>
      </c>
      <c r="K19" s="22">
        <v>5.72</v>
      </c>
      <c r="L19" s="24">
        <v>2039000</v>
      </c>
      <c r="M19" s="24">
        <v>74000</v>
      </c>
      <c r="N19" s="22">
        <v>4.84</v>
      </c>
      <c r="O19" s="24">
        <v>2698000</v>
      </c>
      <c r="P19" s="24">
        <v>110000</v>
      </c>
      <c r="Q19" s="22">
        <v>5.44</v>
      </c>
    </row>
    <row r="20" spans="2:17">
      <c r="B20" s="41"/>
      <c r="C20" s="42" t="s">
        <v>818</v>
      </c>
      <c r="D20" s="42"/>
      <c r="E20" s="17" t="s">
        <v>85</v>
      </c>
      <c r="F20" s="24">
        <v>0</v>
      </c>
      <c r="G20" s="24">
        <v>0</v>
      </c>
      <c r="H20" s="22">
        <v>0</v>
      </c>
      <c r="I20" s="24">
        <v>0</v>
      </c>
      <c r="J20" s="24">
        <v>0</v>
      </c>
      <c r="K20" s="22">
        <v>0</v>
      </c>
      <c r="L20" s="24">
        <v>0</v>
      </c>
      <c r="M20" s="24">
        <v>0</v>
      </c>
      <c r="N20" s="22">
        <v>0</v>
      </c>
      <c r="O20" s="24">
        <v>0</v>
      </c>
      <c r="P20" s="24">
        <v>0</v>
      </c>
      <c r="Q20" s="22">
        <v>0</v>
      </c>
    </row>
    <row r="21" spans="2:17">
      <c r="B21" s="42"/>
      <c r="C21" s="42" t="s">
        <v>947</v>
      </c>
      <c r="D21" s="42"/>
      <c r="E21" s="17" t="s">
        <v>238</v>
      </c>
      <c r="F21" s="24">
        <v>2307000</v>
      </c>
      <c r="G21" s="24">
        <v>26000</v>
      </c>
      <c r="H21" s="22">
        <v>4.51</v>
      </c>
      <c r="I21" s="24">
        <v>2238000</v>
      </c>
      <c r="J21" s="24">
        <v>32000</v>
      </c>
      <c r="K21" s="22">
        <v>5.72</v>
      </c>
      <c r="L21" s="24">
        <v>2039000</v>
      </c>
      <c r="M21" s="24">
        <v>74000</v>
      </c>
      <c r="N21" s="22">
        <v>4.84</v>
      </c>
      <c r="O21" s="24">
        <v>2698000</v>
      </c>
      <c r="P21" s="24">
        <v>110000</v>
      </c>
      <c r="Q21" s="22">
        <v>5.44</v>
      </c>
    </row>
    <row r="22" spans="2:17">
      <c r="B22" s="40" t="s">
        <v>1161</v>
      </c>
      <c r="C22" s="42" t="s">
        <v>364</v>
      </c>
      <c r="D22" s="42"/>
      <c r="E22" s="17" t="s">
        <v>239</v>
      </c>
      <c r="F22" s="24">
        <v>10547000</v>
      </c>
      <c r="G22" s="24">
        <v>116000</v>
      </c>
      <c r="H22" s="22">
        <v>4.4000000000000004</v>
      </c>
      <c r="I22" s="24">
        <v>7104000</v>
      </c>
      <c r="J22" s="24">
        <v>109000</v>
      </c>
      <c r="K22" s="22">
        <v>6.14</v>
      </c>
      <c r="L22" s="24">
        <v>8799000</v>
      </c>
      <c r="M22" s="24">
        <v>335000</v>
      </c>
      <c r="N22" s="22">
        <v>5.08</v>
      </c>
      <c r="O22" s="24">
        <v>7918000</v>
      </c>
      <c r="P22" s="24">
        <v>305000</v>
      </c>
      <c r="Q22" s="22">
        <v>5.14</v>
      </c>
    </row>
    <row r="23" spans="2:17">
      <c r="B23" s="41"/>
      <c r="C23" s="42" t="s">
        <v>818</v>
      </c>
      <c r="D23" s="42"/>
      <c r="E23" s="17" t="s">
        <v>240</v>
      </c>
      <c r="F23" s="24">
        <v>108000</v>
      </c>
      <c r="G23" s="24">
        <v>0</v>
      </c>
      <c r="H23" s="22">
        <v>0</v>
      </c>
      <c r="I23" s="24">
        <v>177000</v>
      </c>
      <c r="J23" s="24">
        <v>0</v>
      </c>
      <c r="K23" s="22">
        <v>0</v>
      </c>
      <c r="L23" s="24">
        <v>102000</v>
      </c>
      <c r="M23" s="24">
        <v>0</v>
      </c>
      <c r="N23" s="22">
        <v>0</v>
      </c>
      <c r="O23" s="24">
        <v>165000</v>
      </c>
      <c r="P23" s="24">
        <v>0</v>
      </c>
      <c r="Q23" s="22">
        <v>0</v>
      </c>
    </row>
    <row r="24" spans="2:17">
      <c r="B24" s="42"/>
      <c r="C24" s="42" t="s">
        <v>947</v>
      </c>
      <c r="D24" s="42"/>
      <c r="E24" s="17" t="s">
        <v>37</v>
      </c>
      <c r="F24" s="24">
        <v>10655000</v>
      </c>
      <c r="G24" s="24">
        <v>116000</v>
      </c>
      <c r="H24" s="22">
        <v>4.3499999999999996</v>
      </c>
      <c r="I24" s="24">
        <v>7281000</v>
      </c>
      <c r="J24" s="24">
        <v>109000</v>
      </c>
      <c r="K24" s="22">
        <v>5.99</v>
      </c>
      <c r="L24" s="24">
        <v>8901000</v>
      </c>
      <c r="M24" s="24">
        <v>335000</v>
      </c>
      <c r="N24" s="22">
        <v>5.0199999999999996</v>
      </c>
      <c r="O24" s="24">
        <v>8083000</v>
      </c>
      <c r="P24" s="24">
        <v>305000</v>
      </c>
      <c r="Q24" s="22">
        <v>5.03</v>
      </c>
    </row>
    <row r="25" spans="2:17">
      <c r="B25" s="40" t="s">
        <v>1186</v>
      </c>
      <c r="C25" s="42" t="s">
        <v>364</v>
      </c>
      <c r="D25" s="42"/>
      <c r="E25" s="17" t="s">
        <v>39</v>
      </c>
      <c r="F25" s="24">
        <v>39187000</v>
      </c>
      <c r="G25" s="24">
        <v>443000</v>
      </c>
      <c r="H25" s="22">
        <v>4.5199999999999996</v>
      </c>
      <c r="I25" s="24">
        <v>79084000</v>
      </c>
      <c r="J25" s="24">
        <v>890000</v>
      </c>
      <c r="K25" s="22">
        <v>4.5</v>
      </c>
      <c r="L25" s="24">
        <v>49689000</v>
      </c>
      <c r="M25" s="24">
        <v>1662000</v>
      </c>
      <c r="N25" s="22">
        <v>4.46</v>
      </c>
      <c r="O25" s="24">
        <v>68754000</v>
      </c>
      <c r="P25" s="24">
        <v>2316000</v>
      </c>
      <c r="Q25" s="22">
        <v>4.49</v>
      </c>
    </row>
    <row r="26" spans="2:17">
      <c r="B26" s="41"/>
      <c r="C26" s="42" t="s">
        <v>818</v>
      </c>
      <c r="D26" s="42"/>
      <c r="E26" s="17" t="s">
        <v>40</v>
      </c>
      <c r="F26" s="24">
        <v>3142000</v>
      </c>
      <c r="G26" s="24">
        <v>35000</v>
      </c>
      <c r="H26" s="22">
        <v>4.46</v>
      </c>
      <c r="I26" s="24">
        <v>3358000</v>
      </c>
      <c r="J26" s="24">
        <v>49000</v>
      </c>
      <c r="K26" s="22">
        <v>5.84</v>
      </c>
      <c r="L26" s="24">
        <v>3290000</v>
      </c>
      <c r="M26" s="24">
        <v>111000</v>
      </c>
      <c r="N26" s="22">
        <v>4.5</v>
      </c>
      <c r="O26" s="24">
        <v>5846000</v>
      </c>
      <c r="P26" s="24">
        <v>227000</v>
      </c>
      <c r="Q26" s="22">
        <v>5.18</v>
      </c>
    </row>
    <row r="27" spans="2:17">
      <c r="B27" s="42"/>
      <c r="C27" s="42" t="s">
        <v>947</v>
      </c>
      <c r="D27" s="42"/>
      <c r="E27" s="17" t="s">
        <v>43</v>
      </c>
      <c r="F27" s="24">
        <v>42329000</v>
      </c>
      <c r="G27" s="24">
        <v>478000</v>
      </c>
      <c r="H27" s="22">
        <v>4.5199999999999996</v>
      </c>
      <c r="I27" s="24">
        <v>82442000</v>
      </c>
      <c r="J27" s="24">
        <v>939000</v>
      </c>
      <c r="K27" s="22">
        <v>4.5599999999999996</v>
      </c>
      <c r="L27" s="24">
        <v>52979000</v>
      </c>
      <c r="M27" s="24">
        <v>1773000</v>
      </c>
      <c r="N27" s="22">
        <v>4.46</v>
      </c>
      <c r="O27" s="24">
        <v>74600000</v>
      </c>
      <c r="P27" s="24">
        <v>2543000</v>
      </c>
      <c r="Q27" s="22">
        <v>4.55</v>
      </c>
    </row>
    <row r="28" spans="2:17">
      <c r="B28" s="40" t="s">
        <v>904</v>
      </c>
      <c r="C28" s="42" t="s">
        <v>364</v>
      </c>
      <c r="D28" s="42"/>
      <c r="E28" s="17" t="s">
        <v>44</v>
      </c>
      <c r="F28" s="24">
        <v>5120000</v>
      </c>
      <c r="G28" s="24">
        <v>59000</v>
      </c>
      <c r="H28" s="22">
        <v>4.6100000000000003</v>
      </c>
      <c r="I28" s="24">
        <v>3812000</v>
      </c>
      <c r="J28" s="24">
        <v>53000</v>
      </c>
      <c r="K28" s="22">
        <v>5.56</v>
      </c>
      <c r="L28" s="24">
        <v>3412000</v>
      </c>
      <c r="M28" s="24">
        <v>114000</v>
      </c>
      <c r="N28" s="22">
        <v>4.45</v>
      </c>
      <c r="O28" s="24">
        <v>2806000</v>
      </c>
      <c r="P28" s="24">
        <v>111000</v>
      </c>
      <c r="Q28" s="22">
        <v>5.27</v>
      </c>
    </row>
    <row r="29" spans="2:17">
      <c r="B29" s="41"/>
      <c r="C29" s="42" t="s">
        <v>818</v>
      </c>
      <c r="D29" s="42"/>
      <c r="E29" s="17" t="s">
        <v>45</v>
      </c>
      <c r="F29" s="24">
        <v>0</v>
      </c>
      <c r="G29" s="24">
        <v>0</v>
      </c>
      <c r="H29" s="22">
        <v>0</v>
      </c>
      <c r="I29" s="24">
        <v>0</v>
      </c>
      <c r="J29" s="24">
        <v>0</v>
      </c>
      <c r="K29" s="22">
        <v>0</v>
      </c>
      <c r="L29" s="24">
        <v>0</v>
      </c>
      <c r="M29" s="24">
        <v>0</v>
      </c>
      <c r="N29" s="22">
        <v>0</v>
      </c>
      <c r="O29" s="24">
        <v>0</v>
      </c>
      <c r="P29" s="24">
        <v>0</v>
      </c>
      <c r="Q29" s="22">
        <v>0</v>
      </c>
    </row>
    <row r="30" spans="2:17">
      <c r="B30" s="42"/>
      <c r="C30" s="42" t="s">
        <v>947</v>
      </c>
      <c r="D30" s="42"/>
      <c r="E30" s="17" t="s">
        <v>46</v>
      </c>
      <c r="F30" s="24">
        <v>5120000</v>
      </c>
      <c r="G30" s="24">
        <v>59000</v>
      </c>
      <c r="H30" s="22">
        <v>4.6100000000000003</v>
      </c>
      <c r="I30" s="24">
        <v>3812000</v>
      </c>
      <c r="J30" s="24">
        <v>53000</v>
      </c>
      <c r="K30" s="22">
        <v>5.56</v>
      </c>
      <c r="L30" s="24">
        <v>3412000</v>
      </c>
      <c r="M30" s="24">
        <v>114000</v>
      </c>
      <c r="N30" s="22">
        <v>4.45</v>
      </c>
      <c r="O30" s="24">
        <v>2806000</v>
      </c>
      <c r="P30" s="24">
        <v>111000</v>
      </c>
      <c r="Q30" s="22">
        <v>5.27</v>
      </c>
    </row>
    <row r="31" spans="2:17">
      <c r="B31" s="40" t="s">
        <v>292</v>
      </c>
      <c r="C31" s="42" t="s">
        <v>364</v>
      </c>
      <c r="D31" s="42"/>
      <c r="E31" s="17" t="s">
        <v>47</v>
      </c>
      <c r="F31" s="24">
        <v>108080000</v>
      </c>
      <c r="G31" s="24">
        <v>1101000</v>
      </c>
      <c r="H31" s="22">
        <v>4.07</v>
      </c>
      <c r="I31" s="24">
        <v>97990000</v>
      </c>
      <c r="J31" s="24">
        <v>987000</v>
      </c>
      <c r="K31" s="22">
        <v>4.03</v>
      </c>
      <c r="L31" s="24">
        <v>106276000</v>
      </c>
      <c r="M31" s="24">
        <v>3246000</v>
      </c>
      <c r="N31" s="22">
        <v>4.07</v>
      </c>
      <c r="O31" s="24">
        <v>97664000</v>
      </c>
      <c r="P31" s="24">
        <v>2764000</v>
      </c>
      <c r="Q31" s="22">
        <v>3.77</v>
      </c>
    </row>
    <row r="32" spans="2:17">
      <c r="B32" s="41"/>
      <c r="C32" s="42" t="s">
        <v>818</v>
      </c>
      <c r="D32" s="42"/>
      <c r="E32" s="17" t="s">
        <v>48</v>
      </c>
      <c r="F32" s="24">
        <v>3672000</v>
      </c>
      <c r="G32" s="24">
        <v>50000</v>
      </c>
      <c r="H32" s="22">
        <v>5.45</v>
      </c>
      <c r="I32" s="24">
        <v>4087000</v>
      </c>
      <c r="J32" s="24">
        <v>61000</v>
      </c>
      <c r="K32" s="22">
        <v>5.97</v>
      </c>
      <c r="L32" s="24">
        <v>3858000</v>
      </c>
      <c r="M32" s="24">
        <v>153000</v>
      </c>
      <c r="N32" s="22">
        <v>5.29</v>
      </c>
      <c r="O32" s="24">
        <v>4069000</v>
      </c>
      <c r="P32" s="24">
        <v>189000</v>
      </c>
      <c r="Q32" s="22">
        <v>6.19</v>
      </c>
    </row>
    <row r="33" spans="2:17">
      <c r="B33" s="42"/>
      <c r="C33" s="40" t="s">
        <v>947</v>
      </c>
      <c r="D33" s="42"/>
      <c r="E33" s="17" t="s">
        <v>49</v>
      </c>
      <c r="F33" s="24">
        <v>111752000</v>
      </c>
      <c r="G33" s="24">
        <v>1151000</v>
      </c>
      <c r="H33" s="22">
        <v>4.12</v>
      </c>
      <c r="I33" s="24">
        <v>102077000</v>
      </c>
      <c r="J33" s="24">
        <v>1048000</v>
      </c>
      <c r="K33" s="22">
        <v>4.1100000000000003</v>
      </c>
      <c r="L33" s="24">
        <v>110134000</v>
      </c>
      <c r="M33" s="24">
        <v>3399000</v>
      </c>
      <c r="N33" s="22">
        <v>4.1100000000000003</v>
      </c>
      <c r="O33" s="24">
        <v>101733000</v>
      </c>
      <c r="P33" s="24">
        <v>2953000</v>
      </c>
      <c r="Q33" s="22">
        <v>3.87</v>
      </c>
    </row>
    <row r="34" spans="2:17">
      <c r="B34" s="42" t="s">
        <v>840</v>
      </c>
      <c r="C34" s="45"/>
      <c r="D34" s="42"/>
      <c r="E34" s="17" t="s">
        <v>51</v>
      </c>
      <c r="F34" s="24">
        <v>0</v>
      </c>
      <c r="G34" s="7"/>
      <c r="H34" s="4"/>
      <c r="I34" s="24">
        <v>0</v>
      </c>
      <c r="J34" s="7"/>
      <c r="K34" s="4"/>
      <c r="L34" s="24">
        <v>0</v>
      </c>
      <c r="M34" s="7"/>
      <c r="N34" s="4"/>
      <c r="O34" s="24">
        <v>0</v>
      </c>
      <c r="P34" s="7"/>
      <c r="Q34" s="4"/>
    </row>
    <row r="35" spans="2:17">
      <c r="B35" s="42" t="s">
        <v>838</v>
      </c>
      <c r="C35" s="45"/>
      <c r="D35" s="42"/>
      <c r="E35" s="17" t="s">
        <v>58</v>
      </c>
      <c r="F35" s="24">
        <v>654000</v>
      </c>
      <c r="G35" s="7"/>
      <c r="H35" s="4"/>
      <c r="I35" s="24">
        <v>-1033000</v>
      </c>
      <c r="J35" s="7"/>
      <c r="K35" s="4"/>
      <c r="L35" s="24">
        <v>268000</v>
      </c>
      <c r="M35" s="7"/>
      <c r="N35" s="4"/>
      <c r="O35" s="24">
        <v>-1325000</v>
      </c>
      <c r="P35" s="7"/>
      <c r="Q35" s="4"/>
    </row>
    <row r="36" spans="2:17">
      <c r="B36" s="40" t="s">
        <v>290</v>
      </c>
      <c r="C36" s="42" t="s">
        <v>364</v>
      </c>
      <c r="D36" s="42"/>
      <c r="E36" s="17" t="s">
        <v>60</v>
      </c>
      <c r="F36" s="24">
        <v>29757000</v>
      </c>
      <c r="G36" s="24">
        <v>345000</v>
      </c>
      <c r="H36" s="22">
        <v>4.6399999999999997</v>
      </c>
      <c r="I36" s="24">
        <v>19259000</v>
      </c>
      <c r="J36" s="24">
        <v>244000</v>
      </c>
      <c r="K36" s="22">
        <v>5.07</v>
      </c>
      <c r="L36" s="24">
        <v>24493000</v>
      </c>
      <c r="M36" s="24">
        <v>823000</v>
      </c>
      <c r="N36" s="22">
        <v>4.4800000000000004</v>
      </c>
      <c r="O36" s="24">
        <v>18815000</v>
      </c>
      <c r="P36" s="24">
        <v>621000</v>
      </c>
      <c r="Q36" s="22">
        <v>4.4000000000000004</v>
      </c>
    </row>
    <row r="37" spans="2:17">
      <c r="B37" s="41"/>
      <c r="C37" s="42" t="s">
        <v>818</v>
      </c>
      <c r="D37" s="42"/>
      <c r="E37" s="17" t="s">
        <v>61</v>
      </c>
      <c r="F37" s="24">
        <v>0</v>
      </c>
      <c r="G37" s="24">
        <v>0</v>
      </c>
      <c r="H37" s="22">
        <v>0</v>
      </c>
      <c r="I37" s="24">
        <v>0</v>
      </c>
      <c r="J37" s="24">
        <v>0</v>
      </c>
      <c r="K37" s="22">
        <v>0</v>
      </c>
      <c r="L37" s="24">
        <v>0</v>
      </c>
      <c r="M37" s="24">
        <v>0</v>
      </c>
      <c r="N37" s="22">
        <v>0</v>
      </c>
      <c r="O37" s="24">
        <v>0</v>
      </c>
      <c r="P37" s="24">
        <v>0</v>
      </c>
      <c r="Q37" s="22">
        <v>0</v>
      </c>
    </row>
    <row r="38" spans="2:17">
      <c r="B38" s="41"/>
      <c r="C38" s="42" t="s">
        <v>947</v>
      </c>
      <c r="D38" s="42"/>
      <c r="E38" s="17" t="s">
        <v>62</v>
      </c>
      <c r="F38" s="24">
        <v>29757000</v>
      </c>
      <c r="G38" s="24">
        <v>345000</v>
      </c>
      <c r="H38" s="22">
        <v>4.6399999999999997</v>
      </c>
      <c r="I38" s="24">
        <v>19259000</v>
      </c>
      <c r="J38" s="24">
        <v>244000</v>
      </c>
      <c r="K38" s="22">
        <v>5.07</v>
      </c>
      <c r="L38" s="24">
        <v>24493000</v>
      </c>
      <c r="M38" s="24">
        <v>823000</v>
      </c>
      <c r="N38" s="22">
        <v>4.4800000000000004</v>
      </c>
      <c r="O38" s="24">
        <v>18815000</v>
      </c>
      <c r="P38" s="24">
        <v>621000</v>
      </c>
      <c r="Q38" s="22">
        <v>4.4000000000000004</v>
      </c>
    </row>
    <row r="39" spans="2:17">
      <c r="B39" s="42"/>
      <c r="C39" s="42" t="s">
        <v>839</v>
      </c>
      <c r="D39" s="42"/>
      <c r="E39" s="17" t="s">
        <v>63</v>
      </c>
      <c r="F39" s="24">
        <v>0</v>
      </c>
      <c r="G39" s="7"/>
      <c r="H39" s="4"/>
      <c r="I39" s="24">
        <v>0</v>
      </c>
      <c r="J39" s="7"/>
      <c r="K39" s="4"/>
      <c r="L39" s="24">
        <v>0</v>
      </c>
      <c r="M39" s="7"/>
      <c r="N39" s="4"/>
      <c r="O39" s="24">
        <v>0</v>
      </c>
      <c r="P39" s="7"/>
      <c r="Q39" s="4"/>
    </row>
    <row r="40" spans="2:17">
      <c r="B40" s="40" t="s">
        <v>916</v>
      </c>
      <c r="C40" s="42" t="s">
        <v>364</v>
      </c>
      <c r="D40" s="42"/>
      <c r="E40" s="17" t="s">
        <v>64</v>
      </c>
      <c r="F40" s="24">
        <v>619000</v>
      </c>
      <c r="G40" s="24">
        <v>1000</v>
      </c>
      <c r="H40" s="22">
        <v>0.65</v>
      </c>
      <c r="I40" s="24">
        <v>792000</v>
      </c>
      <c r="J40" s="24">
        <v>1000</v>
      </c>
      <c r="K40" s="22">
        <v>0.51</v>
      </c>
      <c r="L40" s="24">
        <v>625000</v>
      </c>
      <c r="M40" s="24">
        <v>1000</v>
      </c>
      <c r="N40" s="22">
        <v>0.21</v>
      </c>
      <c r="O40" s="24">
        <v>938000</v>
      </c>
      <c r="P40" s="24">
        <v>1000</v>
      </c>
      <c r="Q40" s="22">
        <v>0.14000000000000001</v>
      </c>
    </row>
    <row r="41" spans="2:17">
      <c r="B41" s="41"/>
      <c r="C41" s="42" t="s">
        <v>818</v>
      </c>
      <c r="D41" s="42"/>
      <c r="E41" s="17" t="s">
        <v>65</v>
      </c>
      <c r="F41" s="24">
        <v>0</v>
      </c>
      <c r="G41" s="24">
        <v>0</v>
      </c>
      <c r="H41" s="22">
        <v>0</v>
      </c>
      <c r="I41" s="24">
        <v>0</v>
      </c>
      <c r="J41" s="24">
        <v>0</v>
      </c>
      <c r="K41" s="22">
        <v>0</v>
      </c>
      <c r="L41" s="24">
        <v>0</v>
      </c>
      <c r="M41" s="24">
        <v>0</v>
      </c>
      <c r="N41" s="22">
        <v>0</v>
      </c>
      <c r="O41" s="24">
        <v>0</v>
      </c>
      <c r="P41" s="24">
        <v>0</v>
      </c>
      <c r="Q41" s="22">
        <v>0</v>
      </c>
    </row>
    <row r="42" spans="2:17">
      <c r="B42" s="42"/>
      <c r="C42" s="40" t="s">
        <v>947</v>
      </c>
      <c r="D42" s="42"/>
      <c r="E42" s="17" t="s">
        <v>66</v>
      </c>
      <c r="F42" s="24">
        <v>619000</v>
      </c>
      <c r="G42" s="24">
        <v>1000</v>
      </c>
      <c r="H42" s="22">
        <v>0.65</v>
      </c>
      <c r="I42" s="24">
        <v>792000</v>
      </c>
      <c r="J42" s="24">
        <v>1000</v>
      </c>
      <c r="K42" s="22">
        <v>0.51</v>
      </c>
      <c r="L42" s="24">
        <v>625000</v>
      </c>
      <c r="M42" s="24">
        <v>1000</v>
      </c>
      <c r="N42" s="22">
        <v>0.21</v>
      </c>
      <c r="O42" s="24">
        <v>938000</v>
      </c>
      <c r="P42" s="24">
        <v>1000</v>
      </c>
      <c r="Q42" s="22">
        <v>0.14000000000000001</v>
      </c>
    </row>
    <row r="43" spans="2:17">
      <c r="B43" s="42" t="s">
        <v>990</v>
      </c>
      <c r="C43" s="45"/>
      <c r="D43" s="42"/>
      <c r="E43" s="17" t="s">
        <v>67</v>
      </c>
      <c r="F43" s="24">
        <v>672368000</v>
      </c>
      <c r="G43" s="24">
        <v>9887000</v>
      </c>
      <c r="H43" s="22">
        <v>5.88</v>
      </c>
      <c r="I43" s="24">
        <v>636001000</v>
      </c>
      <c r="J43" s="24">
        <v>9608000</v>
      </c>
      <c r="K43" s="22">
        <v>6.04</v>
      </c>
      <c r="L43" s="24">
        <v>656882000</v>
      </c>
      <c r="M43" s="24">
        <v>28150000</v>
      </c>
      <c r="N43" s="22">
        <v>5.71</v>
      </c>
      <c r="O43" s="24">
        <v>619001000</v>
      </c>
      <c r="P43" s="26">
        <v>26809000</v>
      </c>
      <c r="Q43" s="25">
        <v>5.77</v>
      </c>
    </row>
    <row r="44" spans="2:17">
      <c r="B44" s="42" t="s">
        <v>619</v>
      </c>
      <c r="C44" s="45"/>
      <c r="D44" s="42"/>
      <c r="E44" s="17" t="s">
        <v>69</v>
      </c>
      <c r="F44" s="24">
        <v>6866000</v>
      </c>
      <c r="G44" s="7"/>
      <c r="H44" s="7"/>
      <c r="I44" s="24">
        <v>6426000</v>
      </c>
      <c r="J44" s="7"/>
      <c r="K44" s="7"/>
      <c r="L44" s="24">
        <v>6646000</v>
      </c>
      <c r="M44" s="7"/>
      <c r="N44" s="7"/>
      <c r="O44" s="24">
        <v>6362000</v>
      </c>
      <c r="P44" s="27"/>
      <c r="Q44" s="27"/>
    </row>
    <row r="45" spans="2:17">
      <c r="B45" s="42" t="s">
        <v>917</v>
      </c>
      <c r="C45" s="45"/>
      <c r="D45" s="42"/>
      <c r="E45" s="17" t="s">
        <v>70</v>
      </c>
      <c r="F45" s="24">
        <v>71582000</v>
      </c>
      <c r="G45" s="7"/>
      <c r="H45" s="7"/>
      <c r="I45" s="24">
        <v>56817000</v>
      </c>
      <c r="J45" s="7"/>
      <c r="K45" s="7"/>
      <c r="L45" s="24">
        <v>64878000</v>
      </c>
      <c r="M45" s="7"/>
      <c r="N45" s="7"/>
      <c r="O45" s="24">
        <v>55983000</v>
      </c>
      <c r="P45" s="27"/>
      <c r="Q45" s="27"/>
    </row>
    <row r="46" spans="2:17">
      <c r="B46" s="42" t="s">
        <v>1090</v>
      </c>
      <c r="C46" s="45"/>
      <c r="D46" s="42"/>
      <c r="E46" s="17" t="s">
        <v>71</v>
      </c>
      <c r="F46" s="24">
        <v>750816000</v>
      </c>
      <c r="G46" s="7"/>
      <c r="H46" s="7"/>
      <c r="I46" s="24">
        <v>699244000</v>
      </c>
      <c r="J46" s="7"/>
      <c r="K46" s="7"/>
      <c r="L46" s="24">
        <v>728406000</v>
      </c>
      <c r="M46" s="7"/>
      <c r="N46" s="7"/>
      <c r="O46" s="24">
        <v>681346000</v>
      </c>
      <c r="P46" s="27"/>
      <c r="Q46" s="27"/>
    </row>
    <row r="47" spans="2:17">
      <c r="B47" s="40" t="s">
        <v>1074</v>
      </c>
      <c r="C47" s="43"/>
      <c r="D47" s="40"/>
      <c r="E47" s="19" t="s">
        <v>72</v>
      </c>
      <c r="F47" s="26">
        <v>32008000</v>
      </c>
      <c r="G47" s="26">
        <v>582000</v>
      </c>
      <c r="H47" s="25">
        <v>7.27</v>
      </c>
      <c r="I47" s="26">
        <v>33496000</v>
      </c>
      <c r="J47" s="26">
        <v>668000</v>
      </c>
      <c r="K47" s="25">
        <v>7.98</v>
      </c>
      <c r="L47" s="26">
        <v>33126000</v>
      </c>
      <c r="M47" s="26">
        <v>1773000</v>
      </c>
      <c r="N47" s="25">
        <v>7.14</v>
      </c>
      <c r="O47" s="26">
        <v>33992000</v>
      </c>
      <c r="P47" s="26">
        <v>1988000</v>
      </c>
      <c r="Q47" s="25">
        <v>7.8</v>
      </c>
    </row>
  </sheetData>
  <mergeCells count="52">
    <mergeCell ref="B44:D44"/>
    <mergeCell ref="B45:D45"/>
    <mergeCell ref="B46:D46"/>
    <mergeCell ref="B47:D47"/>
    <mergeCell ref="B40:B42"/>
    <mergeCell ref="C40:D40"/>
    <mergeCell ref="C41:D41"/>
    <mergeCell ref="C42:D42"/>
    <mergeCell ref="B43:D43"/>
    <mergeCell ref="B34:D34"/>
    <mergeCell ref="B35:D35"/>
    <mergeCell ref="B36:B39"/>
    <mergeCell ref="C36:D36"/>
    <mergeCell ref="C37:D37"/>
    <mergeCell ref="C38:D38"/>
    <mergeCell ref="C39:D39"/>
    <mergeCell ref="B28:B30"/>
    <mergeCell ref="C28:D28"/>
    <mergeCell ref="C29:D29"/>
    <mergeCell ref="C30:D30"/>
    <mergeCell ref="B31:B33"/>
    <mergeCell ref="C31:D31"/>
    <mergeCell ref="C32:D32"/>
    <mergeCell ref="C33:D33"/>
    <mergeCell ref="B22:B24"/>
    <mergeCell ref="C22:D22"/>
    <mergeCell ref="C23:D23"/>
    <mergeCell ref="C24:D24"/>
    <mergeCell ref="B25:B27"/>
    <mergeCell ref="C25:D25"/>
    <mergeCell ref="C26:D26"/>
    <mergeCell ref="C27:D27"/>
    <mergeCell ref="B15:B18"/>
    <mergeCell ref="C15:D15"/>
    <mergeCell ref="C16:D16"/>
    <mergeCell ref="C17:D17"/>
    <mergeCell ref="B19:B21"/>
    <mergeCell ref="C19:D19"/>
    <mergeCell ref="C20:D20"/>
    <mergeCell ref="C21:D21"/>
    <mergeCell ref="A6:B6"/>
    <mergeCell ref="A8:B8"/>
    <mergeCell ref="B10:O10"/>
    <mergeCell ref="F12:H12"/>
    <mergeCell ref="I12:K12"/>
    <mergeCell ref="L12:N12"/>
    <mergeCell ref="O12:Q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50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4" width="16" customWidth="1"/>
    <col min="5" max="5" width="8" customWidth="1"/>
    <col min="6" max="17" width="21.453125" customWidth="1"/>
  </cols>
  <sheetData>
    <row r="1" spans="1:17" ht="13">
      <c r="A1" s="32" t="s">
        <v>250</v>
      </c>
      <c r="B1" s="33"/>
      <c r="C1" s="33"/>
    </row>
    <row r="2" spans="1:17" ht="13">
      <c r="A2" s="32" t="s">
        <v>488</v>
      </c>
      <c r="B2" s="33"/>
      <c r="C2" s="33"/>
    </row>
    <row r="4" spans="1:17">
      <c r="A4" s="34" t="s">
        <v>367</v>
      </c>
      <c r="B4" s="35"/>
      <c r="C4" s="10" t="s">
        <v>41</v>
      </c>
      <c r="D4" s="36" t="s">
        <v>483</v>
      </c>
      <c r="E4" s="36"/>
    </row>
    <row r="5" spans="1:17">
      <c r="A5" s="37" t="s">
        <v>1308</v>
      </c>
      <c r="B5" s="37"/>
      <c r="C5" s="14">
        <v>45930</v>
      </c>
    </row>
    <row r="6" spans="1:17">
      <c r="A6" s="37" t="s">
        <v>1000</v>
      </c>
      <c r="B6" s="37"/>
      <c r="C6" s="13" t="s">
        <v>257</v>
      </c>
    </row>
    <row r="7" spans="1:17">
      <c r="A7" s="2"/>
      <c r="B7" s="2"/>
      <c r="C7" s="15"/>
    </row>
    <row r="8" spans="1:17">
      <c r="A8" s="38" t="s">
        <v>862</v>
      </c>
      <c r="B8" s="38"/>
      <c r="C8" s="16" t="str">
        <f>B11</f>
        <v>660-58</v>
      </c>
    </row>
    <row r="9" spans="1:17">
      <c r="A9" s="5" t="s">
        <v>193</v>
      </c>
    </row>
    <row r="10" spans="1:17">
      <c r="B10" s="39" t="s">
        <v>194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1:17">
      <c r="B11" s="9" t="s">
        <v>193</v>
      </c>
    </row>
    <row r="12" spans="1:17">
      <c r="F12" s="44" t="s">
        <v>1315</v>
      </c>
      <c r="G12" s="45"/>
      <c r="H12" s="44"/>
      <c r="I12" s="44" t="s">
        <v>1206</v>
      </c>
      <c r="J12" s="45"/>
      <c r="K12" s="44"/>
      <c r="L12" s="44" t="s">
        <v>881</v>
      </c>
      <c r="M12" s="45"/>
      <c r="N12" s="44"/>
      <c r="O12" s="44" t="s">
        <v>882</v>
      </c>
      <c r="P12" s="45"/>
      <c r="Q12" s="46"/>
    </row>
    <row r="13" spans="1:17">
      <c r="F13" s="20" t="s">
        <v>677</v>
      </c>
      <c r="G13" s="20" t="s">
        <v>438</v>
      </c>
      <c r="H13" s="20" t="s">
        <v>1280</v>
      </c>
      <c r="I13" s="20" t="s">
        <v>677</v>
      </c>
      <c r="J13" s="20" t="s">
        <v>438</v>
      </c>
      <c r="K13" s="20" t="s">
        <v>1280</v>
      </c>
      <c r="L13" s="20" t="s">
        <v>677</v>
      </c>
      <c r="M13" s="20" t="s">
        <v>438</v>
      </c>
      <c r="N13" s="20" t="s">
        <v>1280</v>
      </c>
      <c r="O13" s="20" t="s">
        <v>677</v>
      </c>
      <c r="P13" s="20" t="s">
        <v>438</v>
      </c>
      <c r="Q13" s="20" t="s">
        <v>1280</v>
      </c>
    </row>
    <row r="14" spans="1:17">
      <c r="F14" s="17" t="s">
        <v>35</v>
      </c>
      <c r="G14" s="17" t="s">
        <v>50</v>
      </c>
      <c r="H14" s="17" t="s">
        <v>68</v>
      </c>
      <c r="I14" s="17" t="s">
        <v>35</v>
      </c>
      <c r="J14" s="17" t="s">
        <v>50</v>
      </c>
      <c r="K14" s="17" t="s">
        <v>68</v>
      </c>
      <c r="L14" s="17" t="s">
        <v>79</v>
      </c>
      <c r="M14" s="17" t="s">
        <v>84</v>
      </c>
      <c r="N14" s="17" t="s">
        <v>85</v>
      </c>
      <c r="O14" s="17" t="s">
        <v>79</v>
      </c>
      <c r="P14" s="17" t="s">
        <v>84</v>
      </c>
      <c r="Q14" s="17" t="s">
        <v>85</v>
      </c>
    </row>
    <row r="15" spans="1:17">
      <c r="B15" s="40" t="s">
        <v>1176</v>
      </c>
      <c r="C15" s="42" t="s">
        <v>364</v>
      </c>
      <c r="D15" s="42"/>
      <c r="E15" s="17" t="s">
        <v>35</v>
      </c>
      <c r="F15" s="24">
        <v>395610000</v>
      </c>
      <c r="G15" s="24">
        <v>-3921000</v>
      </c>
      <c r="H15" s="22">
        <v>-3.96</v>
      </c>
      <c r="I15" s="24">
        <v>380614000</v>
      </c>
      <c r="J15" s="24">
        <v>-4003000</v>
      </c>
      <c r="K15" s="22">
        <v>-4.21</v>
      </c>
      <c r="L15" s="24">
        <v>389904000</v>
      </c>
      <c r="M15" s="24">
        <v>-11330000</v>
      </c>
      <c r="N15" s="22">
        <v>-3.87</v>
      </c>
      <c r="O15" s="24">
        <v>368252000</v>
      </c>
      <c r="P15" s="24">
        <v>-11393000</v>
      </c>
      <c r="Q15" s="22">
        <v>-4.13</v>
      </c>
    </row>
    <row r="16" spans="1:17">
      <c r="B16" s="41"/>
      <c r="C16" s="12"/>
      <c r="D16" s="12" t="s">
        <v>728</v>
      </c>
      <c r="E16" s="17" t="s">
        <v>50</v>
      </c>
      <c r="F16" s="24">
        <v>138985000</v>
      </c>
      <c r="G16" s="24">
        <v>-1152000</v>
      </c>
      <c r="H16" s="22">
        <v>-3.32</v>
      </c>
      <c r="I16" s="24">
        <v>133411000</v>
      </c>
      <c r="J16" s="24">
        <v>-1204000</v>
      </c>
      <c r="K16" s="22">
        <v>-3.61</v>
      </c>
      <c r="L16" s="24">
        <v>136799000</v>
      </c>
      <c r="M16" s="24">
        <v>-3380000</v>
      </c>
      <c r="N16" s="22">
        <v>-3.29</v>
      </c>
      <c r="O16" s="24">
        <v>128809000</v>
      </c>
      <c r="P16" s="24">
        <v>-3389000</v>
      </c>
      <c r="Q16" s="22">
        <v>-3.51</v>
      </c>
    </row>
    <row r="17" spans="2:17">
      <c r="B17" s="41"/>
      <c r="C17" s="12"/>
      <c r="D17" s="12" t="s">
        <v>721</v>
      </c>
      <c r="E17" s="17" t="s">
        <v>68</v>
      </c>
      <c r="F17" s="24">
        <v>256625000</v>
      </c>
      <c r="G17" s="24">
        <v>-2769000</v>
      </c>
      <c r="H17" s="22">
        <v>-4.32</v>
      </c>
      <c r="I17" s="24">
        <v>247203000</v>
      </c>
      <c r="J17" s="24">
        <v>-2799000</v>
      </c>
      <c r="K17" s="22">
        <v>-4.53</v>
      </c>
      <c r="L17" s="24">
        <v>253105000</v>
      </c>
      <c r="M17" s="24">
        <v>-7950000</v>
      </c>
      <c r="N17" s="22">
        <v>-4.1900000000000004</v>
      </c>
      <c r="O17" s="24">
        <v>239443000</v>
      </c>
      <c r="P17" s="24">
        <v>-8004000</v>
      </c>
      <c r="Q17" s="22">
        <v>-4.46</v>
      </c>
    </row>
    <row r="18" spans="2:17">
      <c r="B18" s="41"/>
      <c r="C18" s="42" t="s">
        <v>818</v>
      </c>
      <c r="D18" s="42"/>
      <c r="E18" s="17" t="s">
        <v>79</v>
      </c>
      <c r="F18" s="24">
        <v>29283000</v>
      </c>
      <c r="G18" s="24">
        <v>-322000</v>
      </c>
      <c r="H18" s="22">
        <v>-4.4000000000000004</v>
      </c>
      <c r="I18" s="24">
        <v>30199000</v>
      </c>
      <c r="J18" s="24">
        <v>-394000</v>
      </c>
      <c r="K18" s="22">
        <v>-5.22</v>
      </c>
      <c r="L18" s="24">
        <v>30209000</v>
      </c>
      <c r="M18" s="24">
        <v>-969000</v>
      </c>
      <c r="N18" s="22">
        <v>-4.28</v>
      </c>
      <c r="O18" s="24">
        <v>29617000</v>
      </c>
      <c r="P18" s="24">
        <v>-1170000</v>
      </c>
      <c r="Q18" s="22">
        <v>-5.27</v>
      </c>
    </row>
    <row r="19" spans="2:17">
      <c r="B19" s="41"/>
      <c r="C19" s="12"/>
      <c r="D19" s="12" t="s">
        <v>728</v>
      </c>
      <c r="E19" s="17" t="s">
        <v>84</v>
      </c>
      <c r="F19" s="24">
        <v>10187000</v>
      </c>
      <c r="G19" s="24">
        <v>-105000</v>
      </c>
      <c r="H19" s="22">
        <v>-4.12</v>
      </c>
      <c r="I19" s="24">
        <v>7986000</v>
      </c>
      <c r="J19" s="24">
        <v>-96000</v>
      </c>
      <c r="K19" s="22">
        <v>-4.8099999999999996</v>
      </c>
      <c r="L19" s="24">
        <v>9885000</v>
      </c>
      <c r="M19" s="24">
        <v>-298000</v>
      </c>
      <c r="N19" s="22">
        <v>-4.0199999999999996</v>
      </c>
      <c r="O19" s="24">
        <v>8342000</v>
      </c>
      <c r="P19" s="24">
        <v>-302000</v>
      </c>
      <c r="Q19" s="22">
        <v>-4.83</v>
      </c>
    </row>
    <row r="20" spans="2:17">
      <c r="B20" s="41"/>
      <c r="C20" s="12"/>
      <c r="D20" s="12" t="s">
        <v>721</v>
      </c>
      <c r="E20" s="17" t="s">
        <v>85</v>
      </c>
      <c r="F20" s="24">
        <v>19096000</v>
      </c>
      <c r="G20" s="24">
        <v>-217000</v>
      </c>
      <c r="H20" s="22">
        <v>-4.55</v>
      </c>
      <c r="I20" s="24">
        <v>22213000</v>
      </c>
      <c r="J20" s="24">
        <v>-298000</v>
      </c>
      <c r="K20" s="22">
        <v>-5.37</v>
      </c>
      <c r="L20" s="24">
        <v>20324000</v>
      </c>
      <c r="M20" s="24">
        <v>-671000</v>
      </c>
      <c r="N20" s="22">
        <v>-4.4000000000000004</v>
      </c>
      <c r="O20" s="24">
        <v>21275000</v>
      </c>
      <c r="P20" s="24">
        <v>-868000</v>
      </c>
      <c r="Q20" s="22">
        <v>-5.44</v>
      </c>
    </row>
    <row r="21" spans="2:17">
      <c r="B21" s="42"/>
      <c r="C21" s="42" t="s">
        <v>947</v>
      </c>
      <c r="D21" s="42"/>
      <c r="E21" s="17" t="s">
        <v>238</v>
      </c>
      <c r="F21" s="24">
        <v>424893000</v>
      </c>
      <c r="G21" s="24">
        <v>-4243000</v>
      </c>
      <c r="H21" s="22">
        <v>-3.99</v>
      </c>
      <c r="I21" s="24">
        <v>410813000</v>
      </c>
      <c r="J21" s="24">
        <v>-4397000</v>
      </c>
      <c r="K21" s="22">
        <v>-4.28</v>
      </c>
      <c r="L21" s="24">
        <v>420113000</v>
      </c>
      <c r="M21" s="24">
        <v>-12299000</v>
      </c>
      <c r="N21" s="22">
        <v>-3.9</v>
      </c>
      <c r="O21" s="24">
        <v>397869000</v>
      </c>
      <c r="P21" s="24">
        <v>-12563000</v>
      </c>
      <c r="Q21" s="22">
        <v>-4.21</v>
      </c>
    </row>
    <row r="22" spans="2:17">
      <c r="B22" s="40" t="s">
        <v>1164</v>
      </c>
      <c r="C22" s="42" t="s">
        <v>364</v>
      </c>
      <c r="D22" s="42"/>
      <c r="E22" s="17" t="s">
        <v>239</v>
      </c>
      <c r="F22" s="24">
        <v>1816000</v>
      </c>
      <c r="G22" s="24">
        <v>-17000</v>
      </c>
      <c r="H22" s="22">
        <v>-3.74</v>
      </c>
      <c r="I22" s="24">
        <v>2848000</v>
      </c>
      <c r="J22" s="24">
        <v>-35000</v>
      </c>
      <c r="K22" s="22">
        <v>-4.92</v>
      </c>
      <c r="L22" s="24">
        <v>1610000</v>
      </c>
      <c r="M22" s="24">
        <v>-47000</v>
      </c>
      <c r="N22" s="22">
        <v>-3.89</v>
      </c>
      <c r="O22" s="24">
        <v>2648000</v>
      </c>
      <c r="P22" s="24">
        <v>-101000</v>
      </c>
      <c r="Q22" s="22">
        <v>-5.09</v>
      </c>
    </row>
    <row r="23" spans="2:17">
      <c r="B23" s="41"/>
      <c r="C23" s="42" t="s">
        <v>818</v>
      </c>
      <c r="D23" s="42"/>
      <c r="E23" s="17" t="s">
        <v>240</v>
      </c>
      <c r="F23" s="24">
        <v>0</v>
      </c>
      <c r="G23" s="24">
        <v>0</v>
      </c>
      <c r="H23" s="22">
        <v>0</v>
      </c>
      <c r="I23" s="24">
        <v>0</v>
      </c>
      <c r="J23" s="24">
        <v>0</v>
      </c>
      <c r="K23" s="22">
        <v>0</v>
      </c>
      <c r="L23" s="24">
        <v>0</v>
      </c>
      <c r="M23" s="24">
        <v>0</v>
      </c>
      <c r="N23" s="22">
        <v>0</v>
      </c>
      <c r="O23" s="24">
        <v>0</v>
      </c>
      <c r="P23" s="24">
        <v>0</v>
      </c>
      <c r="Q23" s="22">
        <v>0</v>
      </c>
    </row>
    <row r="24" spans="2:17">
      <c r="B24" s="42"/>
      <c r="C24" s="42" t="s">
        <v>947</v>
      </c>
      <c r="D24" s="42"/>
      <c r="E24" s="17" t="s">
        <v>37</v>
      </c>
      <c r="F24" s="24">
        <v>1816000</v>
      </c>
      <c r="G24" s="24">
        <v>-17000</v>
      </c>
      <c r="H24" s="22">
        <v>-3.74</v>
      </c>
      <c r="I24" s="24">
        <v>2848000</v>
      </c>
      <c r="J24" s="24">
        <v>-35000</v>
      </c>
      <c r="K24" s="22">
        <v>-4.92</v>
      </c>
      <c r="L24" s="24">
        <v>1610000</v>
      </c>
      <c r="M24" s="24">
        <v>-47000</v>
      </c>
      <c r="N24" s="22">
        <v>-3.89</v>
      </c>
      <c r="O24" s="24">
        <v>2648000</v>
      </c>
      <c r="P24" s="24">
        <v>-101000</v>
      </c>
      <c r="Q24" s="22">
        <v>-5.09</v>
      </c>
    </row>
    <row r="25" spans="2:17">
      <c r="B25" s="40" t="s">
        <v>1169</v>
      </c>
      <c r="C25" s="42" t="s">
        <v>364</v>
      </c>
      <c r="D25" s="42"/>
      <c r="E25" s="17" t="s">
        <v>39</v>
      </c>
      <c r="F25" s="24">
        <v>2409000</v>
      </c>
      <c r="G25" s="24">
        <v>-17000</v>
      </c>
      <c r="H25" s="22">
        <v>-2.82</v>
      </c>
      <c r="I25" s="24">
        <v>4885000</v>
      </c>
      <c r="J25" s="24">
        <v>-17000</v>
      </c>
      <c r="K25" s="22">
        <v>-1.39</v>
      </c>
      <c r="L25" s="24">
        <v>3217000</v>
      </c>
      <c r="M25" s="24">
        <v>-49000</v>
      </c>
      <c r="N25" s="22">
        <v>-2.0299999999999998</v>
      </c>
      <c r="O25" s="24">
        <v>4723000</v>
      </c>
      <c r="P25" s="24">
        <v>-43000</v>
      </c>
      <c r="Q25" s="22">
        <v>-1.21</v>
      </c>
    </row>
    <row r="26" spans="2:17">
      <c r="B26" s="41"/>
      <c r="C26" s="42" t="s">
        <v>818</v>
      </c>
      <c r="D26" s="42"/>
      <c r="E26" s="17" t="s">
        <v>40</v>
      </c>
      <c r="F26" s="24">
        <v>0</v>
      </c>
      <c r="G26" s="24">
        <v>0</v>
      </c>
      <c r="H26" s="22">
        <v>0</v>
      </c>
      <c r="I26" s="24">
        <v>0</v>
      </c>
      <c r="J26" s="24">
        <v>0</v>
      </c>
      <c r="K26" s="22">
        <v>0</v>
      </c>
      <c r="L26" s="24">
        <v>0</v>
      </c>
      <c r="M26" s="24">
        <v>0</v>
      </c>
      <c r="N26" s="22">
        <v>0</v>
      </c>
      <c r="O26" s="24">
        <v>0</v>
      </c>
      <c r="P26" s="24">
        <v>0</v>
      </c>
      <c r="Q26" s="22">
        <v>0</v>
      </c>
    </row>
    <row r="27" spans="2:17">
      <c r="B27" s="42"/>
      <c r="C27" s="42" t="s">
        <v>947</v>
      </c>
      <c r="D27" s="42"/>
      <c r="E27" s="17" t="s">
        <v>43</v>
      </c>
      <c r="F27" s="24">
        <v>2409000</v>
      </c>
      <c r="G27" s="24">
        <v>-17000</v>
      </c>
      <c r="H27" s="22">
        <v>-2.82</v>
      </c>
      <c r="I27" s="24">
        <v>4885000</v>
      </c>
      <c r="J27" s="24">
        <v>-17000</v>
      </c>
      <c r="K27" s="22">
        <v>-1.39</v>
      </c>
      <c r="L27" s="24">
        <v>3217000</v>
      </c>
      <c r="M27" s="24">
        <v>-49000</v>
      </c>
      <c r="N27" s="22">
        <v>-2.0299999999999998</v>
      </c>
      <c r="O27" s="24">
        <v>4723000</v>
      </c>
      <c r="P27" s="24">
        <v>-43000</v>
      </c>
      <c r="Q27" s="22">
        <v>-1.21</v>
      </c>
    </row>
    <row r="28" spans="2:17">
      <c r="B28" s="40" t="s">
        <v>1168</v>
      </c>
      <c r="C28" s="42" t="s">
        <v>364</v>
      </c>
      <c r="D28" s="42"/>
      <c r="E28" s="17" t="s">
        <v>44</v>
      </c>
      <c r="F28" s="24">
        <v>10939000</v>
      </c>
      <c r="G28" s="24">
        <v>-112000</v>
      </c>
      <c r="H28" s="22">
        <v>-4.0999999999999996</v>
      </c>
      <c r="I28" s="24">
        <v>5021000</v>
      </c>
      <c r="J28" s="24">
        <v>-50000</v>
      </c>
      <c r="K28" s="22">
        <v>-3.98</v>
      </c>
      <c r="L28" s="24">
        <v>7601000</v>
      </c>
      <c r="M28" s="24">
        <v>-210000</v>
      </c>
      <c r="N28" s="22">
        <v>-3.68</v>
      </c>
      <c r="O28" s="24">
        <v>5485000</v>
      </c>
      <c r="P28" s="24">
        <v>-175000</v>
      </c>
      <c r="Q28" s="22">
        <v>-4.25</v>
      </c>
    </row>
    <row r="29" spans="2:17">
      <c r="B29" s="41"/>
      <c r="C29" s="42" t="s">
        <v>818</v>
      </c>
      <c r="D29" s="42"/>
      <c r="E29" s="17" t="s">
        <v>45</v>
      </c>
      <c r="F29" s="24">
        <v>32000</v>
      </c>
      <c r="G29" s="24">
        <v>0</v>
      </c>
      <c r="H29" s="22">
        <v>0</v>
      </c>
      <c r="I29" s="24">
        <v>24000</v>
      </c>
      <c r="J29" s="24">
        <v>0</v>
      </c>
      <c r="K29" s="22">
        <v>0</v>
      </c>
      <c r="L29" s="24">
        <v>46000</v>
      </c>
      <c r="M29" s="24">
        <v>0</v>
      </c>
      <c r="N29" s="22">
        <v>0</v>
      </c>
      <c r="O29" s="24">
        <v>8000</v>
      </c>
      <c r="P29" s="24">
        <v>0</v>
      </c>
      <c r="Q29" s="22">
        <v>0</v>
      </c>
    </row>
    <row r="30" spans="2:17">
      <c r="B30" s="42"/>
      <c r="C30" s="42" t="s">
        <v>947</v>
      </c>
      <c r="D30" s="42"/>
      <c r="E30" s="17" t="s">
        <v>46</v>
      </c>
      <c r="F30" s="24">
        <v>10971000</v>
      </c>
      <c r="G30" s="24">
        <v>-112000</v>
      </c>
      <c r="H30" s="22">
        <v>-4.08</v>
      </c>
      <c r="I30" s="24">
        <v>5045000</v>
      </c>
      <c r="J30" s="24">
        <v>-50000</v>
      </c>
      <c r="K30" s="22">
        <v>-3.96</v>
      </c>
      <c r="L30" s="24">
        <v>7647000</v>
      </c>
      <c r="M30" s="24">
        <v>-210000</v>
      </c>
      <c r="N30" s="22">
        <v>-3.66</v>
      </c>
      <c r="O30" s="24">
        <v>5493000</v>
      </c>
      <c r="P30" s="24">
        <v>-175000</v>
      </c>
      <c r="Q30" s="22">
        <v>-4.25</v>
      </c>
    </row>
    <row r="31" spans="2:17">
      <c r="B31" s="40" t="s">
        <v>904</v>
      </c>
      <c r="C31" s="42" t="s">
        <v>364</v>
      </c>
      <c r="D31" s="42"/>
      <c r="E31" s="17" t="s">
        <v>47</v>
      </c>
      <c r="F31" s="24">
        <v>18876000</v>
      </c>
      <c r="G31" s="24">
        <v>-215000</v>
      </c>
      <c r="H31" s="22">
        <v>-4.5599999999999996</v>
      </c>
      <c r="I31" s="24">
        <v>13260000</v>
      </c>
      <c r="J31" s="24">
        <v>-220000</v>
      </c>
      <c r="K31" s="22">
        <v>-6.64</v>
      </c>
      <c r="L31" s="24">
        <v>19568000</v>
      </c>
      <c r="M31" s="24">
        <v>-701000</v>
      </c>
      <c r="N31" s="22">
        <v>-4.78</v>
      </c>
      <c r="O31" s="24">
        <v>8120000</v>
      </c>
      <c r="P31" s="24">
        <v>-380000</v>
      </c>
      <c r="Q31" s="22">
        <v>-6.24</v>
      </c>
    </row>
    <row r="32" spans="2:17">
      <c r="B32" s="41"/>
      <c r="C32" s="42" t="s">
        <v>818</v>
      </c>
      <c r="D32" s="42"/>
      <c r="E32" s="17" t="s">
        <v>48</v>
      </c>
      <c r="F32" s="24">
        <v>0</v>
      </c>
      <c r="G32" s="24">
        <v>0</v>
      </c>
      <c r="H32" s="22">
        <v>0</v>
      </c>
      <c r="I32" s="24">
        <v>0</v>
      </c>
      <c r="J32" s="24">
        <v>0</v>
      </c>
      <c r="K32" s="22">
        <v>0</v>
      </c>
      <c r="L32" s="24">
        <v>0</v>
      </c>
      <c r="M32" s="24">
        <v>0</v>
      </c>
      <c r="N32" s="22">
        <v>0</v>
      </c>
      <c r="O32" s="24">
        <v>0</v>
      </c>
      <c r="P32" s="24">
        <v>0</v>
      </c>
      <c r="Q32" s="22">
        <v>0</v>
      </c>
    </row>
    <row r="33" spans="2:17">
      <c r="B33" s="42"/>
      <c r="C33" s="42" t="s">
        <v>947</v>
      </c>
      <c r="D33" s="42"/>
      <c r="E33" s="17" t="s">
        <v>49</v>
      </c>
      <c r="F33" s="24">
        <v>18876000</v>
      </c>
      <c r="G33" s="24">
        <v>-215000</v>
      </c>
      <c r="H33" s="22">
        <v>-4.5599999999999996</v>
      </c>
      <c r="I33" s="24">
        <v>13260000</v>
      </c>
      <c r="J33" s="24">
        <v>-220000</v>
      </c>
      <c r="K33" s="22">
        <v>-6.64</v>
      </c>
      <c r="L33" s="24">
        <v>19568000</v>
      </c>
      <c r="M33" s="24">
        <v>-701000</v>
      </c>
      <c r="N33" s="22">
        <v>-4.78</v>
      </c>
      <c r="O33" s="24">
        <v>8120000</v>
      </c>
      <c r="P33" s="24">
        <v>-380000</v>
      </c>
      <c r="Q33" s="22">
        <v>-6.24</v>
      </c>
    </row>
    <row r="34" spans="2:17">
      <c r="B34" s="40" t="s">
        <v>294</v>
      </c>
      <c r="C34" s="42" t="s">
        <v>364</v>
      </c>
      <c r="D34" s="42"/>
      <c r="E34" s="17" t="s">
        <v>51</v>
      </c>
      <c r="F34" s="24">
        <v>28712000</v>
      </c>
      <c r="G34" s="24">
        <v>-447000</v>
      </c>
      <c r="H34" s="22">
        <v>-6.23</v>
      </c>
      <c r="I34" s="24">
        <v>19588000</v>
      </c>
      <c r="J34" s="24">
        <v>-292000</v>
      </c>
      <c r="K34" s="22">
        <v>-5.96</v>
      </c>
      <c r="L34" s="24">
        <v>24476000</v>
      </c>
      <c r="M34" s="24">
        <v>-924000</v>
      </c>
      <c r="N34" s="22">
        <v>-5.03</v>
      </c>
      <c r="O34" s="24">
        <v>20596000</v>
      </c>
      <c r="P34" s="24">
        <v>-731000</v>
      </c>
      <c r="Q34" s="22">
        <v>-4.7300000000000004</v>
      </c>
    </row>
    <row r="35" spans="2:17">
      <c r="B35" s="41"/>
      <c r="C35" s="42" t="s">
        <v>818</v>
      </c>
      <c r="D35" s="42"/>
      <c r="E35" s="17" t="s">
        <v>58</v>
      </c>
      <c r="F35" s="24">
        <v>0</v>
      </c>
      <c r="G35" s="24">
        <v>0</v>
      </c>
      <c r="H35" s="22">
        <v>0</v>
      </c>
      <c r="I35" s="24">
        <v>0</v>
      </c>
      <c r="J35" s="24">
        <v>0</v>
      </c>
      <c r="K35" s="22">
        <v>0</v>
      </c>
      <c r="L35" s="24">
        <v>0</v>
      </c>
      <c r="M35" s="24">
        <v>0</v>
      </c>
      <c r="N35" s="22">
        <v>0</v>
      </c>
      <c r="O35" s="24">
        <v>0</v>
      </c>
      <c r="P35" s="24">
        <v>0</v>
      </c>
      <c r="Q35" s="22">
        <v>0</v>
      </c>
    </row>
    <row r="36" spans="2:17">
      <c r="B36" s="42"/>
      <c r="C36" s="42" t="s">
        <v>947</v>
      </c>
      <c r="D36" s="42"/>
      <c r="E36" s="17" t="s">
        <v>60</v>
      </c>
      <c r="F36" s="24">
        <v>28712000</v>
      </c>
      <c r="G36" s="24">
        <v>-447000</v>
      </c>
      <c r="H36" s="22">
        <v>-6.23</v>
      </c>
      <c r="I36" s="24">
        <v>19588000</v>
      </c>
      <c r="J36" s="24">
        <v>-292000</v>
      </c>
      <c r="K36" s="22">
        <v>-5.96</v>
      </c>
      <c r="L36" s="24">
        <v>24476000</v>
      </c>
      <c r="M36" s="24">
        <v>-924000</v>
      </c>
      <c r="N36" s="22">
        <v>-5.03</v>
      </c>
      <c r="O36" s="24">
        <v>20596000</v>
      </c>
      <c r="P36" s="24">
        <v>-731000</v>
      </c>
      <c r="Q36" s="22">
        <v>-4.7300000000000004</v>
      </c>
    </row>
    <row r="37" spans="2:17">
      <c r="B37" s="40" t="s">
        <v>559</v>
      </c>
      <c r="C37" s="42" t="s">
        <v>364</v>
      </c>
      <c r="D37" s="42"/>
      <c r="E37" s="17" t="s">
        <v>61</v>
      </c>
      <c r="F37" s="24">
        <v>1319000</v>
      </c>
      <c r="G37" s="24">
        <v>-7000</v>
      </c>
      <c r="H37" s="22">
        <v>-2.12</v>
      </c>
      <c r="I37" s="24">
        <v>757000</v>
      </c>
      <c r="J37" s="24">
        <v>-20000</v>
      </c>
      <c r="K37" s="22">
        <v>-10.57</v>
      </c>
      <c r="L37" s="24">
        <v>937000</v>
      </c>
      <c r="M37" s="24">
        <v>-20000</v>
      </c>
      <c r="N37" s="22">
        <v>-2.85</v>
      </c>
      <c r="O37" s="24">
        <v>1003000</v>
      </c>
      <c r="P37" s="24">
        <v>-41000</v>
      </c>
      <c r="Q37" s="22">
        <v>-5.45</v>
      </c>
    </row>
    <row r="38" spans="2:17">
      <c r="B38" s="41"/>
      <c r="C38" s="42" t="s">
        <v>818</v>
      </c>
      <c r="D38" s="42"/>
      <c r="E38" s="17" t="s">
        <v>62</v>
      </c>
      <c r="F38" s="24">
        <v>0</v>
      </c>
      <c r="G38" s="24">
        <v>0</v>
      </c>
      <c r="H38" s="22">
        <v>0</v>
      </c>
      <c r="I38" s="24">
        <v>0</v>
      </c>
      <c r="J38" s="24">
        <v>0</v>
      </c>
      <c r="K38" s="22">
        <v>0</v>
      </c>
      <c r="L38" s="24">
        <v>0</v>
      </c>
      <c r="M38" s="24">
        <v>0</v>
      </c>
      <c r="N38" s="22">
        <v>0</v>
      </c>
      <c r="O38" s="24">
        <v>0</v>
      </c>
      <c r="P38" s="24">
        <v>0</v>
      </c>
      <c r="Q38" s="22">
        <v>0</v>
      </c>
    </row>
    <row r="39" spans="2:17">
      <c r="B39" s="42"/>
      <c r="C39" s="40" t="s">
        <v>947</v>
      </c>
      <c r="D39" s="42"/>
      <c r="E39" s="17" t="s">
        <v>63</v>
      </c>
      <c r="F39" s="24">
        <v>1319000</v>
      </c>
      <c r="G39" s="24">
        <v>-7000</v>
      </c>
      <c r="H39" s="22">
        <v>-2.12</v>
      </c>
      <c r="I39" s="24">
        <v>757000</v>
      </c>
      <c r="J39" s="24">
        <v>-20000</v>
      </c>
      <c r="K39" s="22">
        <v>-10.57</v>
      </c>
      <c r="L39" s="24">
        <v>937000</v>
      </c>
      <c r="M39" s="24">
        <v>-20000</v>
      </c>
      <c r="N39" s="22">
        <v>-2.85</v>
      </c>
      <c r="O39" s="24">
        <v>1003000</v>
      </c>
      <c r="P39" s="24">
        <v>-41000</v>
      </c>
      <c r="Q39" s="22">
        <v>-5.45</v>
      </c>
    </row>
    <row r="40" spans="2:17">
      <c r="B40" s="42" t="s">
        <v>965</v>
      </c>
      <c r="C40" s="45"/>
      <c r="D40" s="42"/>
      <c r="E40" s="17" t="s">
        <v>64</v>
      </c>
      <c r="F40" s="24">
        <v>488996000</v>
      </c>
      <c r="G40" s="24">
        <v>-5058000</v>
      </c>
      <c r="H40" s="22">
        <v>-4.1399999999999997</v>
      </c>
      <c r="I40" s="24">
        <v>457196000</v>
      </c>
      <c r="J40" s="24">
        <v>-5031000</v>
      </c>
      <c r="K40" s="22">
        <v>-4.4000000000000004</v>
      </c>
      <c r="L40" s="24">
        <v>477568000</v>
      </c>
      <c r="M40" s="24">
        <v>-14250000</v>
      </c>
      <c r="N40" s="22">
        <v>-3.98</v>
      </c>
      <c r="O40" s="24">
        <v>440452000</v>
      </c>
      <c r="P40" s="26">
        <v>-14034000</v>
      </c>
      <c r="Q40" s="25">
        <v>-4.25</v>
      </c>
    </row>
    <row r="41" spans="2:17">
      <c r="B41" s="42" t="s">
        <v>1188</v>
      </c>
      <c r="C41" s="45"/>
      <c r="D41" s="42"/>
      <c r="E41" s="17" t="s">
        <v>65</v>
      </c>
      <c r="F41" s="24">
        <v>147325000</v>
      </c>
      <c r="G41" s="7"/>
      <c r="H41" s="7"/>
      <c r="I41" s="24">
        <v>147994000</v>
      </c>
      <c r="J41" s="7"/>
      <c r="K41" s="7"/>
      <c r="L41" s="24">
        <v>146641000</v>
      </c>
      <c r="M41" s="7"/>
      <c r="N41" s="7"/>
      <c r="O41" s="24">
        <v>149318000</v>
      </c>
      <c r="P41" s="27"/>
      <c r="Q41" s="27"/>
    </row>
    <row r="42" spans="2:17">
      <c r="B42" s="42" t="s">
        <v>586</v>
      </c>
      <c r="C42" s="45"/>
      <c r="D42" s="42"/>
      <c r="E42" s="17" t="s">
        <v>66</v>
      </c>
      <c r="F42" s="24">
        <v>3319000</v>
      </c>
      <c r="G42" s="7"/>
      <c r="H42" s="7"/>
      <c r="I42" s="24">
        <v>3148000</v>
      </c>
      <c r="J42" s="7"/>
      <c r="K42" s="7"/>
      <c r="L42" s="24">
        <v>3257000</v>
      </c>
      <c r="M42" s="7"/>
      <c r="N42" s="7"/>
      <c r="O42" s="24">
        <v>3260000</v>
      </c>
      <c r="P42" s="27"/>
      <c r="Q42" s="27"/>
    </row>
    <row r="43" spans="2:17">
      <c r="B43" s="42" t="s">
        <v>560</v>
      </c>
      <c r="C43" s="45"/>
      <c r="D43" s="42"/>
      <c r="E43" s="17" t="s">
        <v>67</v>
      </c>
      <c r="F43" s="24">
        <v>49146000</v>
      </c>
      <c r="G43" s="7"/>
      <c r="H43" s="7"/>
      <c r="I43" s="24">
        <v>33752000</v>
      </c>
      <c r="J43" s="7"/>
      <c r="K43" s="7"/>
      <c r="L43" s="24">
        <v>40260000</v>
      </c>
      <c r="M43" s="7"/>
      <c r="N43" s="7"/>
      <c r="O43" s="24">
        <v>32434000</v>
      </c>
      <c r="P43" s="27"/>
      <c r="Q43" s="27"/>
    </row>
    <row r="44" spans="2:17">
      <c r="B44" s="42" t="s">
        <v>963</v>
      </c>
      <c r="C44" s="45"/>
      <c r="D44" s="42"/>
      <c r="E44" s="17" t="s">
        <v>69</v>
      </c>
      <c r="F44" s="24">
        <v>688786000</v>
      </c>
      <c r="G44" s="7"/>
      <c r="H44" s="7"/>
      <c r="I44" s="24">
        <v>642090000</v>
      </c>
      <c r="J44" s="7"/>
      <c r="K44" s="7"/>
      <c r="L44" s="24">
        <v>667726000</v>
      </c>
      <c r="M44" s="7"/>
      <c r="N44" s="7"/>
      <c r="O44" s="24">
        <v>625464000</v>
      </c>
      <c r="P44" s="27"/>
      <c r="Q44" s="27"/>
    </row>
    <row r="45" spans="2:17">
      <c r="B45" s="42" t="s">
        <v>948</v>
      </c>
      <c r="C45" s="45"/>
      <c r="D45" s="40"/>
      <c r="E45" s="17" t="s">
        <v>70</v>
      </c>
      <c r="F45" s="24">
        <v>62030000</v>
      </c>
      <c r="G45" s="7"/>
      <c r="H45" s="7"/>
      <c r="I45" s="24">
        <v>57154000</v>
      </c>
      <c r="J45" s="7"/>
      <c r="K45" s="7"/>
      <c r="L45" s="24">
        <v>60680000</v>
      </c>
      <c r="M45" s="7"/>
      <c r="N45" s="7"/>
      <c r="O45" s="24">
        <v>55882000</v>
      </c>
      <c r="P45" s="27"/>
      <c r="Q45" s="27"/>
    </row>
    <row r="46" spans="2:17">
      <c r="B46" s="42" t="s">
        <v>1185</v>
      </c>
      <c r="C46" s="45"/>
      <c r="D46" s="46"/>
      <c r="E46" s="17" t="s">
        <v>71</v>
      </c>
      <c r="F46" s="7"/>
      <c r="G46" s="7"/>
      <c r="H46" s="22">
        <v>1.64</v>
      </c>
      <c r="I46" s="7"/>
      <c r="J46" s="7"/>
      <c r="K46" s="22">
        <v>1.73</v>
      </c>
      <c r="L46" s="7"/>
      <c r="M46" s="7"/>
      <c r="N46" s="22">
        <v>1.52</v>
      </c>
      <c r="O46" s="7"/>
      <c r="P46" s="27"/>
      <c r="Q46" s="22"/>
    </row>
    <row r="47" spans="2:17">
      <c r="B47" s="40" t="s">
        <v>1321</v>
      </c>
      <c r="C47" s="42" t="s">
        <v>364</v>
      </c>
      <c r="D47" s="42"/>
      <c r="E47" s="17" t="s">
        <v>72</v>
      </c>
      <c r="F47" s="24">
        <v>640360000</v>
      </c>
      <c r="G47" s="24">
        <v>4569000</v>
      </c>
      <c r="H47" s="22">
        <v>2.85</v>
      </c>
      <c r="I47" s="24">
        <v>602505000</v>
      </c>
      <c r="J47" s="24">
        <v>4303000</v>
      </c>
      <c r="K47" s="22">
        <v>2.86</v>
      </c>
      <c r="L47" s="24">
        <v>623756000</v>
      </c>
      <c r="M47" s="24">
        <v>13096000</v>
      </c>
      <c r="N47" s="22">
        <v>2.8</v>
      </c>
      <c r="O47" s="24">
        <v>585009000</v>
      </c>
      <c r="P47" s="24">
        <v>11957000</v>
      </c>
      <c r="Q47" s="22">
        <v>2.73</v>
      </c>
    </row>
    <row r="48" spans="2:17">
      <c r="B48" s="41"/>
      <c r="C48" s="42" t="s">
        <v>818</v>
      </c>
      <c r="D48" s="42"/>
      <c r="E48" s="17" t="s">
        <v>73</v>
      </c>
      <c r="F48" s="24">
        <v>32008000</v>
      </c>
      <c r="G48" s="24">
        <v>260000</v>
      </c>
      <c r="H48" s="22">
        <v>3.25</v>
      </c>
      <c r="I48" s="24">
        <v>33496000</v>
      </c>
      <c r="J48" s="24">
        <v>274000</v>
      </c>
      <c r="K48" s="22">
        <v>3.27</v>
      </c>
      <c r="L48" s="24">
        <v>33126000</v>
      </c>
      <c r="M48" s="24">
        <v>804000</v>
      </c>
      <c r="N48" s="22">
        <v>3.24</v>
      </c>
      <c r="O48" s="24">
        <v>33992000</v>
      </c>
      <c r="P48" s="24">
        <v>818000</v>
      </c>
      <c r="Q48" s="22">
        <v>3.21</v>
      </c>
    </row>
    <row r="49" spans="2:17">
      <c r="B49" s="42"/>
      <c r="C49" s="40" t="s">
        <v>947</v>
      </c>
      <c r="D49" s="42"/>
      <c r="E49" s="17" t="s">
        <v>74</v>
      </c>
      <c r="F49" s="24">
        <v>672368000</v>
      </c>
      <c r="G49" s="24">
        <v>4829000</v>
      </c>
      <c r="H49" s="22">
        <v>2.87</v>
      </c>
      <c r="I49" s="24">
        <v>636001000</v>
      </c>
      <c r="J49" s="24">
        <v>4577000</v>
      </c>
      <c r="K49" s="22">
        <v>2.88</v>
      </c>
      <c r="L49" s="24">
        <v>656882000</v>
      </c>
      <c r="M49" s="24">
        <v>13900000</v>
      </c>
      <c r="N49" s="22">
        <v>2.82</v>
      </c>
      <c r="O49" s="24">
        <v>619001000</v>
      </c>
      <c r="P49" s="24">
        <v>12775000</v>
      </c>
      <c r="Q49" s="22">
        <v>2.75</v>
      </c>
    </row>
    <row r="50" spans="2:17">
      <c r="B50" s="40" t="s">
        <v>1022</v>
      </c>
      <c r="C50" s="43"/>
      <c r="D50" s="40"/>
      <c r="E50" s="19" t="s">
        <v>75</v>
      </c>
      <c r="F50" s="26">
        <v>29315000</v>
      </c>
      <c r="G50" s="26">
        <v>-322000</v>
      </c>
      <c r="H50" s="25">
        <v>4.3899999999999997</v>
      </c>
      <c r="I50" s="26">
        <v>30223000</v>
      </c>
      <c r="J50" s="26">
        <v>-394000</v>
      </c>
      <c r="K50" s="25">
        <v>-5.21</v>
      </c>
      <c r="L50" s="26">
        <v>30255000</v>
      </c>
      <c r="M50" s="26">
        <v>-969000</v>
      </c>
      <c r="N50" s="25">
        <v>4.2699999999999996</v>
      </c>
      <c r="O50" s="26">
        <v>29625000</v>
      </c>
      <c r="P50" s="26">
        <v>-1170000</v>
      </c>
      <c r="Q50" s="25">
        <v>-15.8</v>
      </c>
    </row>
  </sheetData>
  <mergeCells count="52">
    <mergeCell ref="B50:D50"/>
    <mergeCell ref="B46:D46"/>
    <mergeCell ref="B47:B49"/>
    <mergeCell ref="C47:D47"/>
    <mergeCell ref="C48:D48"/>
    <mergeCell ref="C49:D49"/>
    <mergeCell ref="B41:D41"/>
    <mergeCell ref="B42:D42"/>
    <mergeCell ref="B43:D43"/>
    <mergeCell ref="B44:D44"/>
    <mergeCell ref="B45:D45"/>
    <mergeCell ref="B37:B39"/>
    <mergeCell ref="C37:D37"/>
    <mergeCell ref="C38:D38"/>
    <mergeCell ref="C39:D39"/>
    <mergeCell ref="B40:D40"/>
    <mergeCell ref="B31:B33"/>
    <mergeCell ref="C31:D31"/>
    <mergeCell ref="C32:D32"/>
    <mergeCell ref="C33:D33"/>
    <mergeCell ref="B34:B36"/>
    <mergeCell ref="C34:D34"/>
    <mergeCell ref="C35:D35"/>
    <mergeCell ref="C36:D36"/>
    <mergeCell ref="B25:B27"/>
    <mergeCell ref="C25:D25"/>
    <mergeCell ref="C26:D26"/>
    <mergeCell ref="C27:D27"/>
    <mergeCell ref="B28:B30"/>
    <mergeCell ref="C28:D28"/>
    <mergeCell ref="C29:D29"/>
    <mergeCell ref="C30:D30"/>
    <mergeCell ref="B15:B21"/>
    <mergeCell ref="C15:D15"/>
    <mergeCell ref="C18:D18"/>
    <mergeCell ref="C21:D21"/>
    <mergeCell ref="B22:B24"/>
    <mergeCell ref="C22:D22"/>
    <mergeCell ref="C23:D23"/>
    <mergeCell ref="C24:D24"/>
    <mergeCell ref="A6:B6"/>
    <mergeCell ref="A8:B8"/>
    <mergeCell ref="B10:O10"/>
    <mergeCell ref="F12:H12"/>
    <mergeCell ref="I12:K12"/>
    <mergeCell ref="L12:N12"/>
    <mergeCell ref="O12:Q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26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22" customWidth="1"/>
    <col min="4" max="4" width="8" customWidth="1"/>
    <col min="5" max="16" width="21.54296875" customWidth="1"/>
  </cols>
  <sheetData>
    <row r="1" spans="1:16" ht="13">
      <c r="A1" s="32" t="s">
        <v>250</v>
      </c>
      <c r="B1" s="33"/>
      <c r="C1" s="33"/>
    </row>
    <row r="2" spans="1:16" ht="13">
      <c r="A2" s="32" t="s">
        <v>488</v>
      </c>
      <c r="B2" s="33"/>
      <c r="C2" s="33"/>
    </row>
    <row r="4" spans="1:16">
      <c r="A4" s="34" t="s">
        <v>367</v>
      </c>
      <c r="B4" s="35"/>
      <c r="C4" s="10" t="s">
        <v>41</v>
      </c>
      <c r="D4" s="36" t="s">
        <v>483</v>
      </c>
      <c r="E4" s="36"/>
    </row>
    <row r="5" spans="1:16">
      <c r="A5" s="37" t="s">
        <v>1308</v>
      </c>
      <c r="B5" s="37"/>
      <c r="C5" s="14">
        <v>45930</v>
      </c>
    </row>
    <row r="6" spans="1:16">
      <c r="A6" s="37" t="s">
        <v>1000</v>
      </c>
      <c r="B6" s="37"/>
      <c r="C6" s="13" t="s">
        <v>257</v>
      </c>
    </row>
    <row r="7" spans="1:16">
      <c r="A7" s="2"/>
      <c r="B7" s="2"/>
      <c r="C7" s="15"/>
    </row>
    <row r="8" spans="1:16">
      <c r="A8" s="38" t="s">
        <v>862</v>
      </c>
      <c r="B8" s="38"/>
      <c r="C8" s="16" t="str">
        <f>B11</f>
        <v>660-59</v>
      </c>
    </row>
    <row r="9" spans="1:16">
      <c r="A9" s="5" t="s">
        <v>195</v>
      </c>
    </row>
    <row r="10" spans="1:16">
      <c r="B10" s="39" t="s">
        <v>196</v>
      </c>
      <c r="C10" s="33"/>
      <c r="D10" s="33"/>
      <c r="E10" s="33"/>
      <c r="F10" s="33"/>
      <c r="G10" s="33"/>
      <c r="H10" s="33"/>
      <c r="I10" s="33"/>
    </row>
    <row r="11" spans="1:16">
      <c r="B11" s="9" t="s">
        <v>195</v>
      </c>
    </row>
    <row r="12" spans="1:16">
      <c r="E12" s="44" t="s">
        <v>1315</v>
      </c>
      <c r="F12" s="45"/>
      <c r="G12" s="44"/>
      <c r="H12" s="44" t="s">
        <v>1206</v>
      </c>
      <c r="I12" s="45"/>
      <c r="J12" s="44"/>
      <c r="K12" s="44" t="s">
        <v>881</v>
      </c>
      <c r="L12" s="45"/>
      <c r="M12" s="44"/>
      <c r="N12" s="44" t="s">
        <v>882</v>
      </c>
      <c r="O12" s="45"/>
      <c r="P12" s="44"/>
    </row>
    <row r="13" spans="1:16">
      <c r="E13" s="20" t="s">
        <v>677</v>
      </c>
      <c r="F13" s="20" t="s">
        <v>454</v>
      </c>
      <c r="G13" s="20" t="s">
        <v>1282</v>
      </c>
      <c r="H13" s="20" t="s">
        <v>677</v>
      </c>
      <c r="I13" s="20" t="s">
        <v>454</v>
      </c>
      <c r="J13" s="20" t="s">
        <v>1282</v>
      </c>
      <c r="K13" s="20" t="s">
        <v>677</v>
      </c>
      <c r="L13" s="20" t="s">
        <v>454</v>
      </c>
      <c r="M13" s="20" t="s">
        <v>1282</v>
      </c>
      <c r="N13" s="20" t="s">
        <v>677</v>
      </c>
      <c r="O13" s="20" t="s">
        <v>454</v>
      </c>
      <c r="P13" s="20" t="s">
        <v>1282</v>
      </c>
    </row>
    <row r="14" spans="1:16">
      <c r="E14" s="17" t="s">
        <v>35</v>
      </c>
      <c r="F14" s="17" t="s">
        <v>50</v>
      </c>
      <c r="G14" s="17" t="s">
        <v>68</v>
      </c>
      <c r="H14" s="17" t="s">
        <v>35</v>
      </c>
      <c r="I14" s="17" t="s">
        <v>50</v>
      </c>
      <c r="J14" s="17" t="s">
        <v>68</v>
      </c>
      <c r="K14" s="17" t="s">
        <v>79</v>
      </c>
      <c r="L14" s="17" t="s">
        <v>84</v>
      </c>
      <c r="M14" s="17" t="s">
        <v>85</v>
      </c>
      <c r="N14" s="17" t="s">
        <v>79</v>
      </c>
      <c r="O14" s="17" t="s">
        <v>84</v>
      </c>
      <c r="P14" s="17" t="s">
        <v>85</v>
      </c>
    </row>
    <row r="15" spans="1:16">
      <c r="B15" s="42" t="s">
        <v>832</v>
      </c>
      <c r="C15" s="12" t="s">
        <v>1100</v>
      </c>
      <c r="D15" s="17" t="s">
        <v>35</v>
      </c>
      <c r="E15" s="24">
        <v>472569000</v>
      </c>
      <c r="F15" s="24">
        <v>6847000</v>
      </c>
      <c r="G15" s="22">
        <v>5.8</v>
      </c>
      <c r="H15" s="24">
        <v>456940000</v>
      </c>
      <c r="I15" s="24">
        <v>6465000</v>
      </c>
      <c r="J15" s="22">
        <v>5.66</v>
      </c>
      <c r="K15" s="24">
        <v>462735000</v>
      </c>
      <c r="L15" s="24">
        <v>19872000</v>
      </c>
      <c r="M15" s="22">
        <v>5.73</v>
      </c>
      <c r="N15" s="24">
        <v>443744000</v>
      </c>
      <c r="O15" s="24">
        <v>18544000</v>
      </c>
      <c r="P15" s="22">
        <v>5.57</v>
      </c>
    </row>
    <row r="16" spans="1:16" ht="25">
      <c r="B16" s="42"/>
      <c r="C16" s="12" t="s">
        <v>1076</v>
      </c>
      <c r="D16" s="17" t="s">
        <v>50</v>
      </c>
      <c r="E16" s="26">
        <v>327315000</v>
      </c>
      <c r="F16" s="26">
        <v>-3171000</v>
      </c>
      <c r="G16" s="22">
        <v>-3.88</v>
      </c>
      <c r="H16" s="26">
        <v>300504000</v>
      </c>
      <c r="I16" s="26">
        <v>-2897000</v>
      </c>
      <c r="J16" s="22">
        <v>-3.86</v>
      </c>
      <c r="K16" s="26">
        <v>316895000</v>
      </c>
      <c r="L16" s="26">
        <v>-8988000</v>
      </c>
      <c r="M16" s="22">
        <v>-3.78</v>
      </c>
      <c r="N16" s="26">
        <v>291958000</v>
      </c>
      <c r="O16" s="26">
        <v>-8302000</v>
      </c>
      <c r="P16" s="22">
        <v>-3.79</v>
      </c>
    </row>
    <row r="17" spans="2:16">
      <c r="B17" s="12" t="s">
        <v>832</v>
      </c>
      <c r="C17" s="12" t="s">
        <v>1185</v>
      </c>
      <c r="D17" s="17" t="s">
        <v>68</v>
      </c>
      <c r="E17" s="27"/>
      <c r="F17" s="27"/>
      <c r="G17" s="22">
        <v>1.92</v>
      </c>
      <c r="H17" s="27"/>
      <c r="I17" s="27"/>
      <c r="J17" s="22">
        <v>1.8</v>
      </c>
      <c r="K17" s="27"/>
      <c r="L17" s="27"/>
      <c r="M17" s="22">
        <v>1.95</v>
      </c>
      <c r="N17" s="27"/>
      <c r="O17" s="27"/>
      <c r="P17" s="22">
        <v>1.78</v>
      </c>
    </row>
    <row r="18" spans="2:16">
      <c r="B18" s="42" t="s">
        <v>833</v>
      </c>
      <c r="C18" s="12" t="s">
        <v>1100</v>
      </c>
      <c r="D18" s="17" t="s">
        <v>79</v>
      </c>
      <c r="E18" s="24">
        <v>67312000</v>
      </c>
      <c r="F18" s="24">
        <v>1388000</v>
      </c>
      <c r="G18" s="22">
        <v>8.25</v>
      </c>
      <c r="H18" s="24">
        <v>65559000</v>
      </c>
      <c r="I18" s="24">
        <v>1465000</v>
      </c>
      <c r="J18" s="22">
        <v>8.94</v>
      </c>
      <c r="K18" s="24">
        <v>67914000</v>
      </c>
      <c r="L18" s="24">
        <v>3401000</v>
      </c>
      <c r="M18" s="22">
        <v>6.68</v>
      </c>
      <c r="N18" s="24">
        <v>64213000</v>
      </c>
      <c r="O18" s="24">
        <v>3464000</v>
      </c>
      <c r="P18" s="22">
        <v>7.19</v>
      </c>
    </row>
    <row r="19" spans="2:16" ht="25">
      <c r="B19" s="42"/>
      <c r="C19" s="12" t="s">
        <v>1076</v>
      </c>
      <c r="D19" s="17" t="s">
        <v>84</v>
      </c>
      <c r="E19" s="26">
        <v>28674000</v>
      </c>
      <c r="F19" s="26">
        <v>-520000</v>
      </c>
      <c r="G19" s="22">
        <v>-7.25</v>
      </c>
      <c r="H19" s="26">
        <v>24270000</v>
      </c>
      <c r="I19" s="26">
        <v>-466000</v>
      </c>
      <c r="J19" s="22">
        <v>-7.68</v>
      </c>
      <c r="K19" s="26">
        <v>26856000</v>
      </c>
      <c r="L19" s="26">
        <v>-1105000</v>
      </c>
      <c r="M19" s="22">
        <v>-5.49</v>
      </c>
      <c r="N19" s="26">
        <v>24810000</v>
      </c>
      <c r="O19" s="26">
        <v>-1043000</v>
      </c>
      <c r="P19" s="22">
        <v>-5.61</v>
      </c>
    </row>
    <row r="20" spans="2:16">
      <c r="B20" s="12" t="s">
        <v>833</v>
      </c>
      <c r="C20" s="12" t="s">
        <v>1185</v>
      </c>
      <c r="D20" s="17" t="s">
        <v>85</v>
      </c>
      <c r="E20" s="27"/>
      <c r="F20" s="27"/>
      <c r="G20" s="22">
        <v>1</v>
      </c>
      <c r="H20" s="27"/>
      <c r="I20" s="27"/>
      <c r="J20" s="22">
        <v>1.26</v>
      </c>
      <c r="K20" s="27"/>
      <c r="L20" s="27"/>
      <c r="M20" s="22">
        <v>1.19</v>
      </c>
      <c r="N20" s="27"/>
      <c r="O20" s="27"/>
      <c r="P20" s="22">
        <v>1.58</v>
      </c>
    </row>
    <row r="21" spans="2:16">
      <c r="B21" s="42" t="s">
        <v>828</v>
      </c>
      <c r="C21" s="12" t="s">
        <v>1100</v>
      </c>
      <c r="D21" s="17" t="s">
        <v>238</v>
      </c>
      <c r="E21" s="24">
        <v>100479000</v>
      </c>
      <c r="F21" s="24">
        <v>1070000</v>
      </c>
      <c r="G21" s="22">
        <v>4.26</v>
      </c>
      <c r="H21" s="24">
        <v>80006000</v>
      </c>
      <c r="I21" s="24">
        <v>1010000</v>
      </c>
      <c r="J21" s="22">
        <v>5.05</v>
      </c>
      <c r="K21" s="24">
        <v>93107000</v>
      </c>
      <c r="L21" s="24">
        <v>3104000</v>
      </c>
      <c r="M21" s="22">
        <v>4.45</v>
      </c>
      <c r="N21" s="24">
        <v>77052000</v>
      </c>
      <c r="O21" s="24">
        <v>2813000</v>
      </c>
      <c r="P21" s="22">
        <v>4.87</v>
      </c>
    </row>
    <row r="22" spans="2:16" ht="25">
      <c r="B22" s="42"/>
      <c r="C22" s="12" t="s">
        <v>1076</v>
      </c>
      <c r="D22" s="17" t="s">
        <v>239</v>
      </c>
      <c r="E22" s="26">
        <v>103692000</v>
      </c>
      <c r="F22" s="26">
        <v>-1045000</v>
      </c>
      <c r="G22" s="22">
        <v>-4.03</v>
      </c>
      <c r="H22" s="26">
        <v>102199000</v>
      </c>
      <c r="I22" s="26">
        <v>-1274000</v>
      </c>
      <c r="J22" s="22">
        <v>-4.99</v>
      </c>
      <c r="K22" s="26">
        <v>103562000</v>
      </c>
      <c r="L22" s="26">
        <v>-3188000</v>
      </c>
      <c r="M22" s="22">
        <v>-4.0999999999999996</v>
      </c>
      <c r="N22" s="26">
        <v>94059000</v>
      </c>
      <c r="O22" s="26">
        <v>-3519000</v>
      </c>
      <c r="P22" s="22">
        <v>-4.99</v>
      </c>
    </row>
    <row r="23" spans="2:16" ht="25">
      <c r="B23" s="12" t="s">
        <v>828</v>
      </c>
      <c r="C23" s="12" t="s">
        <v>1185</v>
      </c>
      <c r="D23" s="17" t="s">
        <v>240</v>
      </c>
      <c r="E23" s="27"/>
      <c r="F23" s="27"/>
      <c r="G23" s="22">
        <v>0.23</v>
      </c>
      <c r="H23" s="27"/>
      <c r="I23" s="27"/>
      <c r="J23" s="22">
        <v>5.9999999999999602E-2</v>
      </c>
      <c r="K23" s="27"/>
      <c r="L23" s="27"/>
      <c r="M23" s="22">
        <v>0.35000000000000098</v>
      </c>
      <c r="N23" s="27"/>
      <c r="O23" s="27"/>
      <c r="P23" s="22">
        <v>-0.12</v>
      </c>
    </row>
    <row r="24" spans="2:16">
      <c r="B24" s="42" t="s">
        <v>1106</v>
      </c>
      <c r="C24" s="12" t="s">
        <v>1100</v>
      </c>
      <c r="D24" s="17" t="s">
        <v>37</v>
      </c>
      <c r="E24" s="24">
        <v>640360000</v>
      </c>
      <c r="F24" s="24">
        <v>9305000</v>
      </c>
      <c r="G24" s="22">
        <v>5.81</v>
      </c>
      <c r="H24" s="24">
        <v>602505000</v>
      </c>
      <c r="I24" s="24">
        <v>8940000</v>
      </c>
      <c r="J24" s="22">
        <v>5.94</v>
      </c>
      <c r="K24" s="24">
        <v>623756000</v>
      </c>
      <c r="L24" s="24">
        <v>26377000</v>
      </c>
      <c r="M24" s="22">
        <v>5.64</v>
      </c>
      <c r="N24" s="24">
        <v>585009000</v>
      </c>
      <c r="O24" s="24">
        <v>24821000</v>
      </c>
      <c r="P24" s="22">
        <v>5.66</v>
      </c>
    </row>
    <row r="25" spans="2:16" ht="25">
      <c r="B25" s="42"/>
      <c r="C25" s="12" t="s">
        <v>1076</v>
      </c>
      <c r="D25" s="17" t="s">
        <v>39</v>
      </c>
      <c r="E25" s="26">
        <v>459681000</v>
      </c>
      <c r="F25" s="26">
        <v>-4736000</v>
      </c>
      <c r="G25" s="22">
        <v>-4.12</v>
      </c>
      <c r="H25" s="26">
        <v>426973000</v>
      </c>
      <c r="I25" s="26">
        <v>-4637000</v>
      </c>
      <c r="J25" s="22">
        <v>-4.34</v>
      </c>
      <c r="K25" s="26">
        <v>447313000</v>
      </c>
      <c r="L25" s="26">
        <v>-13281000</v>
      </c>
      <c r="M25" s="22">
        <v>-3.96</v>
      </c>
      <c r="N25" s="26">
        <v>410827000</v>
      </c>
      <c r="O25" s="26">
        <v>-12864000</v>
      </c>
      <c r="P25" s="22">
        <v>-4.17</v>
      </c>
    </row>
    <row r="26" spans="2:16">
      <c r="B26" s="11" t="s">
        <v>1106</v>
      </c>
      <c r="C26" s="11" t="s">
        <v>1185</v>
      </c>
      <c r="D26" s="19" t="s">
        <v>40</v>
      </c>
      <c r="E26" s="27"/>
      <c r="F26" s="27"/>
      <c r="G26" s="25">
        <v>1.6</v>
      </c>
      <c r="H26" s="27"/>
      <c r="I26" s="27"/>
      <c r="J26" s="25">
        <v>1.68</v>
      </c>
      <c r="K26" s="27"/>
      <c r="L26" s="27"/>
      <c r="M26" s="25">
        <v>1.49</v>
      </c>
      <c r="N26" s="27"/>
      <c r="O26" s="27"/>
      <c r="P26" s="25"/>
    </row>
  </sheetData>
  <mergeCells count="16">
    <mergeCell ref="B24:B25"/>
    <mergeCell ref="K12:M12"/>
    <mergeCell ref="N12:P12"/>
    <mergeCell ref="B15:B16"/>
    <mergeCell ref="B18:B19"/>
    <mergeCell ref="B21:B22"/>
    <mergeCell ref="A6:B6"/>
    <mergeCell ref="A8:B8"/>
    <mergeCell ref="B10:I10"/>
    <mergeCell ref="E12:G12"/>
    <mergeCell ref="H12:J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30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24.7265625" customWidth="1"/>
    <col min="4" max="4" width="13.6328125" customWidth="1"/>
    <col min="5" max="5" width="8" customWidth="1"/>
    <col min="6" max="11" width="21.54296875" customWidth="1"/>
  </cols>
  <sheetData>
    <row r="1" spans="1:11" ht="13">
      <c r="A1" s="32" t="s">
        <v>250</v>
      </c>
      <c r="B1" s="33"/>
      <c r="C1" s="33"/>
    </row>
    <row r="2" spans="1:11" ht="13">
      <c r="A2" s="32" t="s">
        <v>488</v>
      </c>
      <c r="B2" s="33"/>
      <c r="C2" s="33"/>
    </row>
    <row r="4" spans="1:11">
      <c r="A4" s="34" t="s">
        <v>367</v>
      </c>
      <c r="B4" s="35"/>
      <c r="C4" s="10" t="s">
        <v>41</v>
      </c>
      <c r="D4" s="36" t="s">
        <v>483</v>
      </c>
      <c r="E4" s="36"/>
    </row>
    <row r="5" spans="1:11">
      <c r="A5" s="37" t="s">
        <v>1308</v>
      </c>
      <c r="B5" s="37"/>
      <c r="C5" s="14">
        <v>45930</v>
      </c>
    </row>
    <row r="6" spans="1:11">
      <c r="A6" s="37" t="s">
        <v>1000</v>
      </c>
      <c r="B6" s="37"/>
      <c r="C6" s="13" t="s">
        <v>257</v>
      </c>
    </row>
    <row r="7" spans="1:11">
      <c r="A7" s="2"/>
      <c r="B7" s="2"/>
      <c r="C7" s="15"/>
    </row>
    <row r="8" spans="1:11">
      <c r="A8" s="38" t="s">
        <v>862</v>
      </c>
      <c r="B8" s="38"/>
      <c r="C8" s="16" t="str">
        <f>B11</f>
        <v>660-60</v>
      </c>
    </row>
    <row r="9" spans="1:11">
      <c r="A9" s="5" t="s">
        <v>199</v>
      </c>
    </row>
    <row r="10" spans="1:11">
      <c r="B10" s="39" t="s">
        <v>200</v>
      </c>
      <c r="C10" s="33"/>
      <c r="D10" s="33"/>
      <c r="E10" s="33"/>
      <c r="F10" s="33"/>
      <c r="G10" s="33"/>
      <c r="H10" s="33"/>
      <c r="I10" s="33"/>
    </row>
    <row r="11" spans="1:11">
      <c r="B11" s="9" t="s">
        <v>199</v>
      </c>
    </row>
    <row r="12" spans="1:11">
      <c r="F12" s="44" t="s">
        <v>1315</v>
      </c>
      <c r="G12" s="45"/>
      <c r="H12" s="44"/>
      <c r="I12" s="44" t="s">
        <v>881</v>
      </c>
      <c r="J12" s="45"/>
      <c r="K12" s="44"/>
    </row>
    <row r="13" spans="1:11">
      <c r="F13" s="44" t="s">
        <v>1263</v>
      </c>
      <c r="G13" s="45"/>
      <c r="H13" s="44"/>
      <c r="I13" s="44" t="s">
        <v>1263</v>
      </c>
      <c r="J13" s="45"/>
      <c r="K13" s="44"/>
    </row>
    <row r="14" spans="1:11">
      <c r="F14" s="44" t="s">
        <v>396</v>
      </c>
      <c r="G14" s="44"/>
      <c r="H14" s="44" t="s">
        <v>1264</v>
      </c>
      <c r="I14" s="44" t="s">
        <v>396</v>
      </c>
      <c r="J14" s="44"/>
      <c r="K14" s="44" t="s">
        <v>1264</v>
      </c>
    </row>
    <row r="15" spans="1:11">
      <c r="F15" s="20" t="s">
        <v>712</v>
      </c>
      <c r="G15" s="20" t="s">
        <v>824</v>
      </c>
      <c r="H15" s="44"/>
      <c r="I15" s="20" t="s">
        <v>712</v>
      </c>
      <c r="J15" s="20" t="s">
        <v>824</v>
      </c>
      <c r="K15" s="44"/>
    </row>
    <row r="16" spans="1:11">
      <c r="F16" s="17" t="s">
        <v>35</v>
      </c>
      <c r="G16" s="17" t="s">
        <v>50</v>
      </c>
      <c r="H16" s="17" t="s">
        <v>68</v>
      </c>
      <c r="I16" s="17" t="s">
        <v>79</v>
      </c>
      <c r="J16" s="17" t="s">
        <v>84</v>
      </c>
      <c r="K16" s="17" t="s">
        <v>85</v>
      </c>
    </row>
    <row r="17" spans="2:11">
      <c r="B17" s="40" t="s">
        <v>928</v>
      </c>
      <c r="C17" s="40" t="s">
        <v>323</v>
      </c>
      <c r="D17" s="12" t="s">
        <v>364</v>
      </c>
      <c r="E17" s="17" t="s">
        <v>35</v>
      </c>
      <c r="F17" s="24">
        <v>852000</v>
      </c>
      <c r="G17" s="24">
        <v>-262000</v>
      </c>
      <c r="H17" s="24">
        <v>590000</v>
      </c>
      <c r="I17" s="24">
        <v>2020000</v>
      </c>
      <c r="J17" s="24">
        <v>-491000</v>
      </c>
      <c r="K17" s="24">
        <v>1529000</v>
      </c>
    </row>
    <row r="18" spans="2:11">
      <c r="B18" s="41"/>
      <c r="C18" s="41"/>
      <c r="D18" s="12" t="s">
        <v>818</v>
      </c>
      <c r="E18" s="17" t="s">
        <v>50</v>
      </c>
      <c r="F18" s="24">
        <v>-16000</v>
      </c>
      <c r="G18" s="24">
        <v>-45000</v>
      </c>
      <c r="H18" s="24">
        <v>-61000</v>
      </c>
      <c r="I18" s="24">
        <v>115000</v>
      </c>
      <c r="J18" s="24">
        <v>-178000</v>
      </c>
      <c r="K18" s="24">
        <v>-63000</v>
      </c>
    </row>
    <row r="19" spans="2:11">
      <c r="B19" s="41"/>
      <c r="C19" s="42"/>
      <c r="D19" s="12" t="s">
        <v>947</v>
      </c>
      <c r="E19" s="17" t="s">
        <v>68</v>
      </c>
      <c r="F19" s="24">
        <v>836000</v>
      </c>
      <c r="G19" s="24">
        <v>-307000</v>
      </c>
      <c r="H19" s="24">
        <v>529000</v>
      </c>
      <c r="I19" s="24">
        <v>2135000</v>
      </c>
      <c r="J19" s="24">
        <v>-669000</v>
      </c>
      <c r="K19" s="24">
        <v>1466000</v>
      </c>
    </row>
    <row r="20" spans="2:11">
      <c r="B20" s="41"/>
      <c r="C20" s="40" t="s">
        <v>929</v>
      </c>
      <c r="D20" s="12" t="s">
        <v>364</v>
      </c>
      <c r="E20" s="17" t="s">
        <v>79</v>
      </c>
      <c r="F20" s="24">
        <v>-157000</v>
      </c>
      <c r="G20" s="24">
        <v>-68000</v>
      </c>
      <c r="H20" s="24">
        <v>-225000</v>
      </c>
      <c r="I20" s="24">
        <v>-136000</v>
      </c>
      <c r="J20" s="24">
        <v>163000</v>
      </c>
      <c r="K20" s="24">
        <v>27000</v>
      </c>
    </row>
    <row r="21" spans="2:11">
      <c r="B21" s="41"/>
      <c r="C21" s="41"/>
      <c r="D21" s="12" t="s">
        <v>818</v>
      </c>
      <c r="E21" s="17" t="s">
        <v>84</v>
      </c>
      <c r="F21" s="24">
        <v>-9000</v>
      </c>
      <c r="G21" s="24">
        <v>-16000</v>
      </c>
      <c r="H21" s="24">
        <v>-25000</v>
      </c>
      <c r="I21" s="24">
        <v>-103000</v>
      </c>
      <c r="J21" s="24">
        <v>-49000</v>
      </c>
      <c r="K21" s="24">
        <v>-152000</v>
      </c>
    </row>
    <row r="22" spans="2:11">
      <c r="B22" s="41"/>
      <c r="C22" s="42"/>
      <c r="D22" s="12" t="s">
        <v>947</v>
      </c>
      <c r="E22" s="17" t="s">
        <v>85</v>
      </c>
      <c r="F22" s="24">
        <v>-166000</v>
      </c>
      <c r="G22" s="24">
        <v>-84000</v>
      </c>
      <c r="H22" s="24">
        <v>-250000</v>
      </c>
      <c r="I22" s="24">
        <v>-239000</v>
      </c>
      <c r="J22" s="24">
        <v>114000</v>
      </c>
      <c r="K22" s="24">
        <v>-125000</v>
      </c>
    </row>
    <row r="23" spans="2:11">
      <c r="B23" s="42"/>
      <c r="C23" s="42" t="s">
        <v>1088</v>
      </c>
      <c r="D23" s="42"/>
      <c r="E23" s="17" t="s">
        <v>238</v>
      </c>
      <c r="F23" s="24">
        <v>670000</v>
      </c>
      <c r="G23" s="24">
        <v>-391000</v>
      </c>
      <c r="H23" s="24">
        <v>279000</v>
      </c>
      <c r="I23" s="24">
        <v>1896000</v>
      </c>
      <c r="J23" s="24">
        <v>-555000</v>
      </c>
      <c r="K23" s="24">
        <v>1341000</v>
      </c>
    </row>
    <row r="24" spans="2:11">
      <c r="B24" s="40" t="s">
        <v>571</v>
      </c>
      <c r="C24" s="40" t="s">
        <v>1165</v>
      </c>
      <c r="D24" s="12" t="s">
        <v>364</v>
      </c>
      <c r="E24" s="17" t="s">
        <v>239</v>
      </c>
      <c r="F24" s="24">
        <v>149000</v>
      </c>
      <c r="G24" s="24">
        <v>-231000</v>
      </c>
      <c r="H24" s="24">
        <v>-82000</v>
      </c>
      <c r="I24" s="24">
        <v>629000</v>
      </c>
      <c r="J24" s="24">
        <v>-692000</v>
      </c>
      <c r="K24" s="24">
        <v>-63000</v>
      </c>
    </row>
    <row r="25" spans="2:11">
      <c r="B25" s="41"/>
      <c r="C25" s="41"/>
      <c r="D25" s="12" t="s">
        <v>818</v>
      </c>
      <c r="E25" s="17" t="s">
        <v>240</v>
      </c>
      <c r="F25" s="24">
        <v>-10000</v>
      </c>
      <c r="G25" s="24">
        <v>-62000</v>
      </c>
      <c r="H25" s="24">
        <v>-72000</v>
      </c>
      <c r="I25" s="24">
        <v>19000</v>
      </c>
      <c r="J25" s="24">
        <v>-220000</v>
      </c>
      <c r="K25" s="24">
        <v>-201000</v>
      </c>
    </row>
    <row r="26" spans="2:11">
      <c r="B26" s="41"/>
      <c r="C26" s="42"/>
      <c r="D26" s="12" t="s">
        <v>947</v>
      </c>
      <c r="E26" s="17" t="s">
        <v>37</v>
      </c>
      <c r="F26" s="24">
        <v>139000</v>
      </c>
      <c r="G26" s="24">
        <v>-293000</v>
      </c>
      <c r="H26" s="24">
        <v>-154000</v>
      </c>
      <c r="I26" s="24">
        <v>648000</v>
      </c>
      <c r="J26" s="24">
        <v>-912000</v>
      </c>
      <c r="K26" s="24">
        <v>-264000</v>
      </c>
    </row>
    <row r="27" spans="2:11">
      <c r="B27" s="41"/>
      <c r="C27" s="40" t="s">
        <v>572</v>
      </c>
      <c r="D27" s="12" t="s">
        <v>364</v>
      </c>
      <c r="E27" s="17" t="s">
        <v>39</v>
      </c>
      <c r="F27" s="24">
        <v>225000</v>
      </c>
      <c r="G27" s="24">
        <v>-44000</v>
      </c>
      <c r="H27" s="24">
        <v>181000</v>
      </c>
      <c r="I27" s="24">
        <v>504000</v>
      </c>
      <c r="J27" s="24">
        <v>-24000</v>
      </c>
      <c r="K27" s="24">
        <v>480000</v>
      </c>
    </row>
    <row r="28" spans="2:11">
      <c r="B28" s="41"/>
      <c r="C28" s="41"/>
      <c r="D28" s="12" t="s">
        <v>818</v>
      </c>
      <c r="E28" s="17" t="s">
        <v>40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</row>
    <row r="29" spans="2:11">
      <c r="B29" s="41"/>
      <c r="C29" s="42"/>
      <c r="D29" s="12" t="s">
        <v>947</v>
      </c>
      <c r="E29" s="17" t="s">
        <v>43</v>
      </c>
      <c r="F29" s="24">
        <v>225000</v>
      </c>
      <c r="G29" s="24">
        <v>-44000</v>
      </c>
      <c r="H29" s="24">
        <v>181000</v>
      </c>
      <c r="I29" s="24">
        <v>504000</v>
      </c>
      <c r="J29" s="24">
        <v>-24000</v>
      </c>
      <c r="K29" s="24">
        <v>480000</v>
      </c>
    </row>
    <row r="30" spans="2:11">
      <c r="B30" s="40"/>
      <c r="C30" s="40" t="s">
        <v>1037</v>
      </c>
      <c r="D30" s="40"/>
      <c r="E30" s="19" t="s">
        <v>44</v>
      </c>
      <c r="F30" s="26">
        <v>364000</v>
      </c>
      <c r="G30" s="26">
        <v>-337000</v>
      </c>
      <c r="H30" s="26">
        <v>27000</v>
      </c>
      <c r="I30" s="26">
        <v>1152000</v>
      </c>
      <c r="J30" s="26">
        <v>-936000</v>
      </c>
      <c r="K30" s="26">
        <v>216000</v>
      </c>
    </row>
  </sheetData>
  <mergeCells count="24">
    <mergeCell ref="B17:B23"/>
    <mergeCell ref="C17:C19"/>
    <mergeCell ref="C20:C22"/>
    <mergeCell ref="C23:D23"/>
    <mergeCell ref="B24:B30"/>
    <mergeCell ref="C24:C26"/>
    <mergeCell ref="C27:C29"/>
    <mergeCell ref="C30:D30"/>
    <mergeCell ref="F13:H13"/>
    <mergeCell ref="I13:K13"/>
    <mergeCell ref="F14:G14"/>
    <mergeCell ref="H14:H15"/>
    <mergeCell ref="I14:J14"/>
    <mergeCell ref="K14:K15"/>
    <mergeCell ref="A6:B6"/>
    <mergeCell ref="A8:B8"/>
    <mergeCell ref="B10:I10"/>
    <mergeCell ref="F12:H12"/>
    <mergeCell ref="I12:K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24"/>
  <sheetViews>
    <sheetView workbookViewId="0">
      <selection activeCell="C60" sqref="C60"/>
    </sheetView>
  </sheetViews>
  <sheetFormatPr defaultColWidth="10.90625" defaultRowHeight="12.5"/>
  <cols>
    <col min="1" max="1" width="2.81640625" customWidth="1"/>
    <col min="2" max="2" width="25.1796875" customWidth="1"/>
    <col min="3" max="3" width="70.7265625" customWidth="1"/>
    <col min="4" max="4" width="8" customWidth="1"/>
    <col min="5" max="16" width="21.54296875" customWidth="1"/>
  </cols>
  <sheetData>
    <row r="1" spans="1:16" ht="13">
      <c r="A1" s="32" t="s">
        <v>250</v>
      </c>
      <c r="B1" s="33"/>
      <c r="C1" s="33"/>
    </row>
    <row r="2" spans="1:16" ht="13">
      <c r="A2" s="32" t="s">
        <v>488</v>
      </c>
      <c r="B2" s="33"/>
      <c r="C2" s="33"/>
    </row>
    <row r="4" spans="1:16">
      <c r="A4" s="34" t="s">
        <v>367</v>
      </c>
      <c r="B4" s="35"/>
      <c r="C4" s="10" t="s">
        <v>41</v>
      </c>
      <c r="D4" s="36" t="s">
        <v>483</v>
      </c>
      <c r="E4" s="36"/>
    </row>
    <row r="5" spans="1:16">
      <c r="A5" s="37" t="s">
        <v>1308</v>
      </c>
      <c r="B5" s="37"/>
      <c r="C5" s="14">
        <v>45930</v>
      </c>
    </row>
    <row r="6" spans="1:16">
      <c r="A6" s="37" t="s">
        <v>1000</v>
      </c>
      <c r="B6" s="37"/>
      <c r="C6" s="13"/>
    </row>
    <row r="7" spans="1:16">
      <c r="A7" s="2"/>
      <c r="B7" s="2"/>
      <c r="C7" s="15"/>
    </row>
    <row r="8" spans="1:16">
      <c r="A8" s="38" t="s">
        <v>862</v>
      </c>
      <c r="B8" s="38"/>
      <c r="C8" s="16" t="str">
        <f>B11</f>
        <v>660-4B</v>
      </c>
    </row>
    <row r="9" spans="1:16">
      <c r="A9" s="5" t="s">
        <v>172</v>
      </c>
    </row>
    <row r="10" spans="1:16">
      <c r="B10" s="39" t="s">
        <v>173</v>
      </c>
      <c r="C10" s="33"/>
      <c r="D10" s="33"/>
      <c r="E10" s="33"/>
      <c r="F10" s="33"/>
      <c r="G10" s="33"/>
      <c r="H10" s="33"/>
      <c r="I10" s="33"/>
    </row>
    <row r="11" spans="1:16">
      <c r="B11" s="9" t="s">
        <v>172</v>
      </c>
    </row>
    <row r="12" spans="1:16">
      <c r="E12" s="44" t="s">
        <v>1315</v>
      </c>
      <c r="F12" s="45"/>
      <c r="G12" s="45"/>
      <c r="H12" s="44"/>
      <c r="I12" s="44" t="s">
        <v>1206</v>
      </c>
      <c r="J12" s="45"/>
      <c r="K12" s="45"/>
      <c r="L12" s="44"/>
      <c r="M12" s="44" t="s">
        <v>1304</v>
      </c>
      <c r="N12" s="45"/>
      <c r="O12" s="45"/>
      <c r="P12" s="44"/>
    </row>
    <row r="13" spans="1:16">
      <c r="E13" s="20" t="s">
        <v>856</v>
      </c>
      <c r="F13" s="20" t="s">
        <v>412</v>
      </c>
      <c r="G13" s="20" t="s">
        <v>312</v>
      </c>
      <c r="H13" s="20" t="s">
        <v>947</v>
      </c>
      <c r="I13" s="20" t="s">
        <v>856</v>
      </c>
      <c r="J13" s="20" t="s">
        <v>412</v>
      </c>
      <c r="K13" s="20" t="s">
        <v>312</v>
      </c>
      <c r="L13" s="20" t="s">
        <v>947</v>
      </c>
      <c r="M13" s="20" t="s">
        <v>856</v>
      </c>
      <c r="N13" s="20" t="s">
        <v>412</v>
      </c>
      <c r="O13" s="20" t="s">
        <v>312</v>
      </c>
      <c r="P13" s="20" t="s">
        <v>947</v>
      </c>
    </row>
    <row r="14" spans="1:16">
      <c r="E14" s="17" t="s">
        <v>35</v>
      </c>
      <c r="F14" s="17" t="s">
        <v>50</v>
      </c>
      <c r="G14" s="17" t="s">
        <v>68</v>
      </c>
      <c r="H14" s="17" t="s">
        <v>79</v>
      </c>
      <c r="I14" s="17" t="s">
        <v>35</v>
      </c>
      <c r="J14" s="17" t="s">
        <v>50</v>
      </c>
      <c r="K14" s="17" t="s">
        <v>68</v>
      </c>
      <c r="L14" s="17" t="s">
        <v>79</v>
      </c>
      <c r="M14" s="17" t="s">
        <v>35</v>
      </c>
      <c r="N14" s="17" t="s">
        <v>50</v>
      </c>
      <c r="O14" s="17" t="s">
        <v>68</v>
      </c>
      <c r="P14" s="17" t="s">
        <v>79</v>
      </c>
    </row>
    <row r="15" spans="1:16">
      <c r="B15" s="40" t="s">
        <v>911</v>
      </c>
      <c r="C15" s="12" t="s">
        <v>1275</v>
      </c>
      <c r="D15" s="17" t="s">
        <v>35</v>
      </c>
      <c r="E15" s="22">
        <v>0.37405818089600501</v>
      </c>
      <c r="F15" s="22">
        <v>0.67546573362333295</v>
      </c>
      <c r="G15" s="22">
        <v>0.64095990154855897</v>
      </c>
      <c r="H15" s="22">
        <v>0.48712238256467599</v>
      </c>
      <c r="I15" s="22">
        <v>0.77896640048214605</v>
      </c>
      <c r="J15" s="22">
        <v>0.57814043689853301</v>
      </c>
      <c r="K15" s="22">
        <v>0.66213873653698596</v>
      </c>
      <c r="L15" s="22">
        <v>0.70681478297058897</v>
      </c>
      <c r="M15" s="22">
        <v>0.57985469052576399</v>
      </c>
      <c r="N15" s="22">
        <v>0.60294758499489198</v>
      </c>
      <c r="O15" s="22">
        <v>0.67696629213483195</v>
      </c>
      <c r="P15" s="22">
        <v>0.59471067259156596</v>
      </c>
    </row>
    <row r="16" spans="1:16">
      <c r="B16" s="41"/>
      <c r="C16" s="12" t="s">
        <v>1274</v>
      </c>
      <c r="D16" s="17" t="s">
        <v>50</v>
      </c>
      <c r="E16" s="22">
        <v>0.399751740154695</v>
      </c>
      <c r="F16" s="22">
        <v>0.67546573362333295</v>
      </c>
      <c r="G16" s="22">
        <v>0.82555635319454401</v>
      </c>
      <c r="H16" s="22">
        <v>0.51773445974819998</v>
      </c>
      <c r="I16" s="22">
        <v>0.85543167093566397</v>
      </c>
      <c r="J16" s="22">
        <v>0.57814043689853301</v>
      </c>
      <c r="K16" s="22">
        <v>0.84685555145073799</v>
      </c>
      <c r="L16" s="22">
        <v>0.768097979941186</v>
      </c>
      <c r="M16" s="22">
        <v>0.60351480030867299</v>
      </c>
      <c r="N16" s="22">
        <v>0.60294758499489198</v>
      </c>
      <c r="O16" s="22">
        <v>0.84550561797752799</v>
      </c>
      <c r="P16" s="22">
        <v>0.62246975925099302</v>
      </c>
    </row>
    <row r="17" spans="2:16">
      <c r="B17" s="41"/>
      <c r="C17" s="12" t="s">
        <v>1271</v>
      </c>
      <c r="D17" s="17" t="s">
        <v>68</v>
      </c>
      <c r="E17" s="22">
        <v>1.99475450972017</v>
      </c>
      <c r="F17" s="22">
        <v>0.67884306229144997</v>
      </c>
      <c r="G17" s="22">
        <v>1.5639421597784799</v>
      </c>
      <c r="H17" s="22">
        <v>1.55998323526511</v>
      </c>
      <c r="I17" s="22">
        <v>2.82168148259756</v>
      </c>
      <c r="J17" s="22">
        <v>0.57814043689853301</v>
      </c>
      <c r="K17" s="22">
        <v>1.74486345164682</v>
      </c>
      <c r="L17" s="22">
        <v>2.0340076009457699</v>
      </c>
      <c r="M17" s="22">
        <v>2.3838470610503601</v>
      </c>
      <c r="N17" s="22">
        <v>0.60294758499489198</v>
      </c>
      <c r="O17" s="22">
        <v>1.70786516853933</v>
      </c>
      <c r="P17" s="22">
        <v>1.7768036188966101</v>
      </c>
    </row>
    <row r="18" spans="2:16">
      <c r="B18" s="42"/>
      <c r="C18" s="12" t="s">
        <v>1273</v>
      </c>
      <c r="D18" s="17" t="s">
        <v>79</v>
      </c>
      <c r="E18" s="22">
        <v>3.2437284357627698</v>
      </c>
      <c r="F18" s="22">
        <v>1.1563973359631501</v>
      </c>
      <c r="G18" s="22">
        <v>11.2219259563122</v>
      </c>
      <c r="H18" s="22">
        <v>3.24816738437264</v>
      </c>
      <c r="I18" s="22">
        <v>6.1658128672592998</v>
      </c>
      <c r="J18" s="22">
        <v>1.1109078268506001</v>
      </c>
      <c r="K18" s="22">
        <v>11.1682628094007</v>
      </c>
      <c r="L18" s="22">
        <v>4.9888638369683997</v>
      </c>
      <c r="M18" s="22">
        <v>5.1757400154336697</v>
      </c>
      <c r="N18" s="22">
        <v>1.1573164546110499</v>
      </c>
      <c r="O18" s="22">
        <v>11.157303370786501</v>
      </c>
      <c r="P18" s="22">
        <v>4.3994821264792803</v>
      </c>
    </row>
    <row r="19" spans="2:16">
      <c r="B19" s="42" t="s">
        <v>912</v>
      </c>
      <c r="C19" s="12" t="s">
        <v>1281</v>
      </c>
      <c r="D19" s="17" t="s">
        <v>84</v>
      </c>
      <c r="E19" s="22">
        <v>0.20844576754118699</v>
      </c>
      <c r="F19" s="22">
        <v>7.0364262361484797E-2</v>
      </c>
      <c r="G19" s="22">
        <v>1.2832198452272401</v>
      </c>
      <c r="H19" s="22">
        <v>0.251572595519859</v>
      </c>
      <c r="I19" s="22">
        <v>4.41322305467724E-2</v>
      </c>
      <c r="J19" s="22">
        <v>-6.3632205850185905E-2</v>
      </c>
      <c r="K19" s="22">
        <v>1.2556113711066299</v>
      </c>
      <c r="L19" s="22">
        <v>0.109586167407743</v>
      </c>
      <c r="M19" s="22">
        <v>5.2787404466273398E-2</v>
      </c>
      <c r="N19" s="22">
        <v>3.4617112638192199E-2</v>
      </c>
      <c r="O19" s="22">
        <v>1.4768652893973</v>
      </c>
      <c r="P19" s="22">
        <v>0.16283518257663501</v>
      </c>
    </row>
    <row r="20" spans="2:16">
      <c r="B20" s="42"/>
      <c r="C20" s="12" t="s">
        <v>1283</v>
      </c>
      <c r="D20" s="17" t="s">
        <v>85</v>
      </c>
      <c r="E20" s="22">
        <v>7.0565159613052195E-2</v>
      </c>
      <c r="F20" s="22">
        <v>0</v>
      </c>
      <c r="G20" s="22">
        <v>0.57190856611799201</v>
      </c>
      <c r="H20" s="22">
        <v>8.8790327830538501E-2</v>
      </c>
      <c r="I20" s="22">
        <v>8.0476420408820207E-2</v>
      </c>
      <c r="J20" s="22">
        <v>0</v>
      </c>
      <c r="K20" s="22">
        <v>0.80908696253679302</v>
      </c>
      <c r="L20" s="22">
        <v>0.114908924110405</v>
      </c>
      <c r="M20" s="22">
        <v>0.175192980040241</v>
      </c>
      <c r="N20" s="22">
        <v>0</v>
      </c>
      <c r="O20" s="22">
        <v>0.81953218371179803</v>
      </c>
      <c r="P20" s="22">
        <v>0.17254978153717301</v>
      </c>
    </row>
    <row r="21" spans="2:16">
      <c r="B21" s="40" t="s">
        <v>913</v>
      </c>
      <c r="C21" s="12" t="s">
        <v>1277</v>
      </c>
      <c r="D21" s="17" t="s">
        <v>238</v>
      </c>
      <c r="E21" s="22">
        <v>1.7528346335831499</v>
      </c>
      <c r="F21" s="22">
        <v>0.45661483592937302</v>
      </c>
      <c r="G21" s="22">
        <v>3.8226848528356099</v>
      </c>
      <c r="H21" s="22">
        <v>1.52444035370303</v>
      </c>
      <c r="I21" s="22">
        <v>1.9639897544071101</v>
      </c>
      <c r="J21" s="22">
        <v>0.376889018990816</v>
      </c>
      <c r="K21" s="22">
        <v>3.38173861149791</v>
      </c>
      <c r="L21" s="22">
        <v>1.58215835761032</v>
      </c>
      <c r="M21" s="22">
        <v>1.7919803147886599</v>
      </c>
      <c r="N21" s="22">
        <v>0.42720693818358502</v>
      </c>
      <c r="O21" s="22">
        <v>3.6488764044943802</v>
      </c>
      <c r="P21" s="22">
        <v>1.51453576813834</v>
      </c>
    </row>
    <row r="22" spans="2:16">
      <c r="B22" s="41"/>
      <c r="C22" s="12" t="s">
        <v>1278</v>
      </c>
      <c r="D22" s="17" t="s">
        <v>239</v>
      </c>
      <c r="E22" s="22">
        <v>468.59946476360398</v>
      </c>
      <c r="F22" s="22">
        <v>67.599999999999994</v>
      </c>
      <c r="G22" s="22">
        <v>596.4</v>
      </c>
      <c r="H22" s="22">
        <v>312.94812315478703</v>
      </c>
      <c r="I22" s="22">
        <v>252.127659574468</v>
      </c>
      <c r="J22" s="22">
        <v>65.1898734177215</v>
      </c>
      <c r="K22" s="22">
        <v>510.72961373390598</v>
      </c>
      <c r="L22" s="22">
        <v>223.84341637010701</v>
      </c>
      <c r="M22" s="22">
        <v>309.03954802259898</v>
      </c>
      <c r="N22" s="22">
        <v>70.853080568720401</v>
      </c>
      <c r="O22" s="22">
        <v>539.00414937759297</v>
      </c>
      <c r="P22" s="22">
        <v>254.66766243465301</v>
      </c>
    </row>
    <row r="23" spans="2:16" ht="25">
      <c r="B23" s="41"/>
      <c r="C23" s="12" t="s">
        <v>1279</v>
      </c>
      <c r="D23" s="17" t="s">
        <v>240</v>
      </c>
      <c r="E23" s="22">
        <v>438.48080133555902</v>
      </c>
      <c r="F23" s="22">
        <v>67.599999999999994</v>
      </c>
      <c r="G23" s="22">
        <v>463.04347826087002</v>
      </c>
      <c r="H23" s="22">
        <v>294.444444444444</v>
      </c>
      <c r="I23" s="22">
        <v>229.590488771466</v>
      </c>
      <c r="J23" s="22">
        <v>65.1898734177215</v>
      </c>
      <c r="K23" s="22">
        <v>399.32885906040298</v>
      </c>
      <c r="L23" s="22">
        <v>205.98392378684099</v>
      </c>
      <c r="M23" s="22">
        <v>296.92400482508998</v>
      </c>
      <c r="N23" s="22">
        <v>70.853080568720401</v>
      </c>
      <c r="O23" s="22">
        <v>431.56146179401998</v>
      </c>
      <c r="P23" s="22">
        <v>243.31073849447</v>
      </c>
    </row>
    <row r="24" spans="2:16">
      <c r="B24" s="40"/>
      <c r="C24" s="11" t="s">
        <v>1276</v>
      </c>
      <c r="D24" s="19" t="s">
        <v>37</v>
      </c>
      <c r="E24" s="25">
        <v>-25.9194078947368</v>
      </c>
      <c r="F24" s="25">
        <v>0</v>
      </c>
      <c r="G24" s="25">
        <v>-6.9890625000000002</v>
      </c>
      <c r="H24" s="25">
        <v>-17.836538461538499</v>
      </c>
      <c r="I24" s="25">
        <v>-25.2290322580645</v>
      </c>
      <c r="J24" s="25">
        <v>0</v>
      </c>
      <c r="K24" s="25">
        <v>-4.2099056603773599</v>
      </c>
      <c r="L24" s="25">
        <v>-14.1396457765668</v>
      </c>
      <c r="M24" s="25">
        <v>-10.748908296943201</v>
      </c>
      <c r="N24" s="25">
        <v>0</v>
      </c>
      <c r="O24" s="25">
        <v>-4.5104166666666696</v>
      </c>
      <c r="P24" s="25">
        <v>-9.1420911528150093</v>
      </c>
    </row>
  </sheetData>
  <mergeCells count="14">
    <mergeCell ref="M12:P12"/>
    <mergeCell ref="B15:B18"/>
    <mergeCell ref="B19:B20"/>
    <mergeCell ref="B21:B24"/>
    <mergeCell ref="A6:B6"/>
    <mergeCell ref="A8:B8"/>
    <mergeCell ref="B10:I10"/>
    <mergeCell ref="E12:H12"/>
    <mergeCell ref="I12:L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6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23.54296875" customWidth="1"/>
    <col min="4" max="4" width="28.26953125" customWidth="1"/>
    <col min="5" max="5" width="8" customWidth="1"/>
    <col min="6" max="10" width="21.54296875" customWidth="1"/>
  </cols>
  <sheetData>
    <row r="1" spans="1:10" ht="13">
      <c r="A1" s="32" t="s">
        <v>250</v>
      </c>
      <c r="B1" s="33"/>
      <c r="C1" s="33"/>
    </row>
    <row r="2" spans="1:10" ht="13">
      <c r="A2" s="32" t="s">
        <v>488</v>
      </c>
      <c r="B2" s="33"/>
      <c r="C2" s="33"/>
    </row>
    <row r="4" spans="1:10">
      <c r="A4" s="34" t="s">
        <v>367</v>
      </c>
      <c r="B4" s="35"/>
      <c r="C4" s="10" t="s">
        <v>41</v>
      </c>
      <c r="D4" s="36" t="s">
        <v>483</v>
      </c>
      <c r="E4" s="36"/>
    </row>
    <row r="5" spans="1:10">
      <c r="A5" s="37" t="s">
        <v>1308</v>
      </c>
      <c r="B5" s="37"/>
      <c r="C5" s="14">
        <v>45930</v>
      </c>
    </row>
    <row r="6" spans="1:10">
      <c r="A6" s="37" t="s">
        <v>1000</v>
      </c>
      <c r="B6" s="37"/>
      <c r="C6" s="13" t="s">
        <v>257</v>
      </c>
    </row>
    <row r="7" spans="1:10">
      <c r="A7" s="2"/>
      <c r="B7" s="2"/>
      <c r="C7" s="15"/>
    </row>
    <row r="8" spans="1:10">
      <c r="A8" s="38" t="s">
        <v>862</v>
      </c>
      <c r="B8" s="38"/>
      <c r="C8" s="16" t="str">
        <f>B11</f>
        <v>660-61</v>
      </c>
    </row>
    <row r="9" spans="1:10">
      <c r="A9" s="5" t="s">
        <v>201</v>
      </c>
    </row>
    <row r="10" spans="1:10">
      <c r="B10" s="39" t="s">
        <v>202</v>
      </c>
      <c r="C10" s="33"/>
      <c r="D10" s="33"/>
      <c r="E10" s="33"/>
      <c r="F10" s="33"/>
      <c r="G10" s="33"/>
      <c r="H10" s="33"/>
      <c r="I10" s="33"/>
    </row>
    <row r="11" spans="1:10">
      <c r="B11" s="9" t="s">
        <v>201</v>
      </c>
    </row>
    <row r="12" spans="1:10">
      <c r="F12" s="44" t="s">
        <v>732</v>
      </c>
      <c r="G12" s="45"/>
      <c r="H12" s="45"/>
      <c r="I12" s="44"/>
      <c r="J12" s="20" t="s">
        <v>733</v>
      </c>
    </row>
    <row r="13" spans="1:10">
      <c r="F13" s="20" t="s">
        <v>1315</v>
      </c>
      <c r="G13" s="20" t="s">
        <v>1206</v>
      </c>
      <c r="H13" s="20" t="s">
        <v>1315</v>
      </c>
      <c r="I13" s="20" t="s">
        <v>1206</v>
      </c>
      <c r="J13" s="20" t="s">
        <v>1304</v>
      </c>
    </row>
    <row r="14" spans="1:10">
      <c r="F14" s="17" t="s">
        <v>35</v>
      </c>
      <c r="G14" s="17" t="s">
        <v>35</v>
      </c>
      <c r="H14" s="17" t="s">
        <v>50</v>
      </c>
      <c r="I14" s="17" t="s">
        <v>50</v>
      </c>
      <c r="J14" s="17" t="s">
        <v>68</v>
      </c>
    </row>
    <row r="15" spans="1:10">
      <c r="B15" s="40" t="s">
        <v>1310</v>
      </c>
      <c r="C15" s="42" t="s">
        <v>1137</v>
      </c>
      <c r="D15" s="42"/>
      <c r="E15" s="17" t="s">
        <v>35</v>
      </c>
      <c r="F15" s="24">
        <v>29000</v>
      </c>
      <c r="G15" s="24">
        <v>25000</v>
      </c>
      <c r="H15" s="24">
        <v>87000</v>
      </c>
      <c r="I15" s="24">
        <v>85000</v>
      </c>
      <c r="J15" s="24">
        <v>118000</v>
      </c>
    </row>
    <row r="16" spans="1:10">
      <c r="B16" s="41"/>
      <c r="C16" s="42" t="s">
        <v>1136</v>
      </c>
      <c r="D16" s="42"/>
      <c r="E16" s="17" t="s">
        <v>50</v>
      </c>
      <c r="F16" s="24">
        <v>45000</v>
      </c>
      <c r="G16" s="24">
        <v>42000</v>
      </c>
      <c r="H16" s="24">
        <v>138000</v>
      </c>
      <c r="I16" s="24">
        <v>118000</v>
      </c>
      <c r="J16" s="24">
        <v>164000</v>
      </c>
    </row>
    <row r="17" spans="2:10">
      <c r="B17" s="41"/>
      <c r="C17" s="42" t="s">
        <v>1318</v>
      </c>
      <c r="D17" s="42"/>
      <c r="E17" s="17" t="s">
        <v>68</v>
      </c>
      <c r="F17" s="24">
        <v>0</v>
      </c>
      <c r="G17" s="24">
        <v>0</v>
      </c>
      <c r="H17" s="24">
        <v>0</v>
      </c>
      <c r="I17" s="24">
        <v>0</v>
      </c>
      <c r="J17" s="24"/>
    </row>
    <row r="18" spans="2:10">
      <c r="B18" s="41"/>
      <c r="C18" s="40" t="s">
        <v>484</v>
      </c>
      <c r="D18" s="12" t="s">
        <v>489</v>
      </c>
      <c r="E18" s="17" t="s">
        <v>79</v>
      </c>
      <c r="F18" s="24">
        <v>25000</v>
      </c>
      <c r="G18" s="24">
        <v>22000</v>
      </c>
      <c r="H18" s="24">
        <v>79000</v>
      </c>
      <c r="I18" s="24">
        <v>79000</v>
      </c>
      <c r="J18" s="24">
        <v>108000</v>
      </c>
    </row>
    <row r="19" spans="2:10">
      <c r="B19" s="41"/>
      <c r="C19" s="41"/>
      <c r="D19" s="12" t="s">
        <v>580</v>
      </c>
      <c r="E19" s="17" t="s">
        <v>84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</row>
    <row r="20" spans="2:10">
      <c r="B20" s="41"/>
      <c r="C20" s="41"/>
      <c r="D20" s="12" t="s">
        <v>1138</v>
      </c>
      <c r="E20" s="17" t="s">
        <v>85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</row>
    <row r="21" spans="2:10">
      <c r="B21" s="41"/>
      <c r="C21" s="42"/>
      <c r="D21" s="12" t="s">
        <v>959</v>
      </c>
      <c r="E21" s="17" t="s">
        <v>238</v>
      </c>
      <c r="F21" s="24">
        <v>25000</v>
      </c>
      <c r="G21" s="24">
        <v>22000</v>
      </c>
      <c r="H21" s="24">
        <v>79000</v>
      </c>
      <c r="I21" s="24">
        <v>79000</v>
      </c>
      <c r="J21" s="24">
        <v>108000</v>
      </c>
    </row>
    <row r="22" spans="2:10">
      <c r="B22" s="41"/>
      <c r="C22" s="42" t="s">
        <v>302</v>
      </c>
      <c r="D22" s="42"/>
      <c r="E22" s="17" t="s">
        <v>239</v>
      </c>
      <c r="F22" s="24">
        <v>0</v>
      </c>
      <c r="G22" s="24">
        <v>0</v>
      </c>
      <c r="H22" s="24">
        <v>0</v>
      </c>
      <c r="I22" s="24"/>
      <c r="J22" s="24">
        <v>597000</v>
      </c>
    </row>
    <row r="23" spans="2:10">
      <c r="B23" s="42"/>
      <c r="C23" s="40" t="s">
        <v>1105</v>
      </c>
      <c r="D23" s="42"/>
      <c r="E23" s="17" t="s">
        <v>240</v>
      </c>
      <c r="F23" s="24">
        <v>99000</v>
      </c>
      <c r="G23" s="24">
        <v>89000</v>
      </c>
      <c r="H23" s="24">
        <v>304000</v>
      </c>
      <c r="I23" s="24">
        <v>282000</v>
      </c>
      <c r="J23" s="24">
        <v>987000</v>
      </c>
    </row>
    <row r="24" spans="2:10">
      <c r="B24" s="42" t="s">
        <v>1025</v>
      </c>
      <c r="C24" s="45"/>
      <c r="D24" s="42"/>
      <c r="E24" s="17" t="s">
        <v>37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</row>
    <row r="25" spans="2:10">
      <c r="B25" s="42" t="s">
        <v>1026</v>
      </c>
      <c r="C25" s="45"/>
      <c r="D25" s="42"/>
      <c r="E25" s="17" t="s">
        <v>39</v>
      </c>
      <c r="F25" s="24">
        <v>99000</v>
      </c>
      <c r="G25" s="24">
        <v>89000</v>
      </c>
      <c r="H25" s="24">
        <v>304000</v>
      </c>
      <c r="I25" s="24">
        <v>282000</v>
      </c>
      <c r="J25" s="24">
        <v>987000</v>
      </c>
    </row>
    <row r="26" spans="2:10">
      <c r="B26" s="40" t="s">
        <v>503</v>
      </c>
      <c r="C26" s="43"/>
      <c r="D26" s="40"/>
      <c r="E26" s="19" t="s">
        <v>40</v>
      </c>
      <c r="F26" s="26">
        <v>36000</v>
      </c>
      <c r="G26" s="26">
        <v>36000</v>
      </c>
      <c r="H26" s="26">
        <v>112000</v>
      </c>
      <c r="I26" s="26">
        <v>109000</v>
      </c>
      <c r="J26" s="26">
        <v>145000</v>
      </c>
    </row>
  </sheetData>
  <mergeCells count="19">
    <mergeCell ref="B24:D24"/>
    <mergeCell ref="B25:D25"/>
    <mergeCell ref="B26:D26"/>
    <mergeCell ref="A6:B6"/>
    <mergeCell ref="A8:B8"/>
    <mergeCell ref="B10:I10"/>
    <mergeCell ref="F12:I12"/>
    <mergeCell ref="B15:B23"/>
    <mergeCell ref="C15:D15"/>
    <mergeCell ref="C16:D16"/>
    <mergeCell ref="C17:D17"/>
    <mergeCell ref="C18:C21"/>
    <mergeCell ref="C22:D22"/>
    <mergeCell ref="C23:D23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2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9.90625" bestFit="1" customWidth="1"/>
    <col min="4" max="10" width="21.54296875" customWidth="1"/>
  </cols>
  <sheetData>
    <row r="1" spans="1:10" ht="13">
      <c r="A1" s="32" t="s">
        <v>250</v>
      </c>
      <c r="B1" s="33"/>
      <c r="C1" s="33"/>
    </row>
    <row r="2" spans="1:10" ht="13">
      <c r="A2" s="32" t="s">
        <v>488</v>
      </c>
      <c r="B2" s="33"/>
      <c r="C2" s="33"/>
    </row>
    <row r="4" spans="1:10">
      <c r="A4" s="34" t="s">
        <v>367</v>
      </c>
      <c r="B4" s="35"/>
      <c r="C4" s="10" t="s">
        <v>41</v>
      </c>
      <c r="D4" s="36" t="s">
        <v>483</v>
      </c>
      <c r="E4" s="36"/>
    </row>
    <row r="5" spans="1:10">
      <c r="A5" s="37" t="s">
        <v>1308</v>
      </c>
      <c r="B5" s="37"/>
      <c r="C5" s="14">
        <v>45930</v>
      </c>
    </row>
    <row r="6" spans="1:10">
      <c r="A6" s="37" t="s">
        <v>1000</v>
      </c>
      <c r="B6" s="37"/>
      <c r="C6" s="13" t="s">
        <v>257</v>
      </c>
    </row>
    <row r="7" spans="1:10">
      <c r="A7" s="2"/>
      <c r="B7" s="2"/>
      <c r="C7" s="15"/>
    </row>
    <row r="8" spans="1:10">
      <c r="A8" s="38" t="s">
        <v>862</v>
      </c>
      <c r="B8" s="38"/>
      <c r="C8" s="16" t="str">
        <f>B11</f>
        <v>660-62</v>
      </c>
    </row>
    <row r="9" spans="1:10">
      <c r="A9" s="5" t="s">
        <v>203</v>
      </c>
    </row>
    <row r="10" spans="1:10">
      <c r="B10" s="39" t="s">
        <v>204</v>
      </c>
      <c r="C10" s="33"/>
      <c r="D10" s="33"/>
      <c r="E10" s="33"/>
      <c r="F10" s="33"/>
      <c r="G10" s="33"/>
      <c r="H10" s="33"/>
      <c r="I10" s="33"/>
    </row>
    <row r="11" spans="1:10">
      <c r="B11" s="9" t="s">
        <v>203</v>
      </c>
    </row>
    <row r="12" spans="1:10">
      <c r="D12" s="44" t="s">
        <v>1309</v>
      </c>
      <c r="E12" s="45"/>
      <c r="F12" s="45"/>
      <c r="G12" s="44"/>
      <c r="H12" s="20" t="s">
        <v>1104</v>
      </c>
      <c r="I12" s="48" t="s">
        <v>1007</v>
      </c>
      <c r="J12" s="48" t="s">
        <v>469</v>
      </c>
    </row>
    <row r="13" spans="1:10">
      <c r="D13" s="44" t="s">
        <v>479</v>
      </c>
      <c r="E13" s="44"/>
      <c r="F13" s="44" t="s">
        <v>355</v>
      </c>
      <c r="G13" s="44"/>
      <c r="H13" s="44" t="s">
        <v>669</v>
      </c>
      <c r="I13" s="41"/>
      <c r="J13" s="41"/>
    </row>
    <row r="14" spans="1:10">
      <c r="D14" s="20" t="s">
        <v>669</v>
      </c>
      <c r="E14" s="20" t="s">
        <v>861</v>
      </c>
      <c r="F14" s="20" t="s">
        <v>669</v>
      </c>
      <c r="G14" s="20" t="s">
        <v>861</v>
      </c>
      <c r="H14" s="44"/>
      <c r="I14" s="44"/>
      <c r="J14" s="44"/>
    </row>
    <row r="15" spans="1:10">
      <c r="D15" s="17" t="s">
        <v>35</v>
      </c>
      <c r="E15" s="17" t="s">
        <v>50</v>
      </c>
      <c r="F15" s="17" t="s">
        <v>68</v>
      </c>
      <c r="G15" s="17" t="s">
        <v>79</v>
      </c>
      <c r="H15" s="17" t="s">
        <v>84</v>
      </c>
      <c r="I15" s="17" t="s">
        <v>85</v>
      </c>
      <c r="J15" s="17" t="s">
        <v>238</v>
      </c>
    </row>
    <row r="16" spans="1:10" ht="25">
      <c r="B16" s="12" t="s">
        <v>625</v>
      </c>
      <c r="C16" s="17" t="s">
        <v>35</v>
      </c>
      <c r="D16" s="24">
        <v>0</v>
      </c>
      <c r="E16" s="31">
        <v>0</v>
      </c>
      <c r="F16" s="24">
        <v>0</v>
      </c>
      <c r="G16" s="31">
        <v>0</v>
      </c>
      <c r="H16" s="24">
        <v>0</v>
      </c>
      <c r="I16" s="24">
        <v>0</v>
      </c>
      <c r="J16" s="24">
        <v>0</v>
      </c>
    </row>
    <row r="17" spans="2:10">
      <c r="B17" s="12" t="s">
        <v>939</v>
      </c>
      <c r="C17" s="17" t="s">
        <v>50</v>
      </c>
      <c r="D17" s="24">
        <v>0</v>
      </c>
      <c r="E17" s="31">
        <v>0</v>
      </c>
      <c r="F17" s="24">
        <v>0</v>
      </c>
      <c r="G17" s="31">
        <v>0</v>
      </c>
      <c r="H17" s="24">
        <v>0</v>
      </c>
      <c r="I17" s="24">
        <v>0</v>
      </c>
      <c r="J17" s="24">
        <v>0</v>
      </c>
    </row>
    <row r="18" spans="2:10" ht="25">
      <c r="B18" s="12" t="s">
        <v>420</v>
      </c>
      <c r="C18" s="17" t="s">
        <v>68</v>
      </c>
      <c r="D18" s="24">
        <v>0</v>
      </c>
      <c r="E18" s="31">
        <v>0</v>
      </c>
      <c r="F18" s="24">
        <v>0</v>
      </c>
      <c r="G18" s="31">
        <v>0</v>
      </c>
      <c r="H18" s="24">
        <v>0</v>
      </c>
      <c r="I18" s="24">
        <v>0</v>
      </c>
      <c r="J18" s="24">
        <v>0</v>
      </c>
    </row>
    <row r="19" spans="2:10">
      <c r="B19" s="12" t="s">
        <v>354</v>
      </c>
      <c r="C19" s="17" t="s">
        <v>79</v>
      </c>
      <c r="D19" s="24">
        <v>0</v>
      </c>
      <c r="E19" s="31">
        <v>0</v>
      </c>
      <c r="F19" s="24">
        <v>0</v>
      </c>
      <c r="G19" s="31">
        <v>0</v>
      </c>
      <c r="H19" s="24">
        <v>0</v>
      </c>
      <c r="I19" s="24">
        <v>0</v>
      </c>
      <c r="J19" s="24">
        <v>0</v>
      </c>
    </row>
    <row r="20" spans="2:10">
      <c r="B20" s="12" t="s">
        <v>947</v>
      </c>
      <c r="C20" s="17" t="s">
        <v>84</v>
      </c>
      <c r="D20" s="24">
        <v>0</v>
      </c>
      <c r="E20" s="31">
        <v>0</v>
      </c>
      <c r="F20" s="24">
        <v>0</v>
      </c>
      <c r="G20" s="31">
        <v>0</v>
      </c>
      <c r="H20" s="24">
        <v>0</v>
      </c>
      <c r="I20" s="24">
        <v>0</v>
      </c>
      <c r="J20" s="24">
        <v>0</v>
      </c>
    </row>
    <row r="21" spans="2:10" ht="37.5">
      <c r="B21" s="12" t="s">
        <v>621</v>
      </c>
      <c r="C21" s="17" t="s">
        <v>85</v>
      </c>
      <c r="D21" s="7"/>
      <c r="E21" s="1"/>
      <c r="F21" s="7"/>
      <c r="G21" s="1"/>
      <c r="H21" s="24">
        <v>0</v>
      </c>
      <c r="I21" s="24">
        <v>0</v>
      </c>
      <c r="J21" s="7"/>
    </row>
    <row r="22" spans="2:10" ht="25">
      <c r="B22" s="11" t="s">
        <v>1034</v>
      </c>
      <c r="C22" s="19" t="s">
        <v>238</v>
      </c>
      <c r="D22" s="23"/>
      <c r="E22" s="30"/>
      <c r="F22" s="23"/>
      <c r="G22" s="30"/>
      <c r="H22" s="26">
        <v>0</v>
      </c>
      <c r="I22" s="26">
        <v>0</v>
      </c>
      <c r="J22" s="23"/>
    </row>
  </sheetData>
  <mergeCells count="14">
    <mergeCell ref="J12:J14"/>
    <mergeCell ref="D13:E13"/>
    <mergeCell ref="F13:G13"/>
    <mergeCell ref="H13:H14"/>
    <mergeCell ref="A6:B6"/>
    <mergeCell ref="A8:B8"/>
    <mergeCell ref="B10:I10"/>
    <mergeCell ref="D12:G12"/>
    <mergeCell ref="I12:I14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4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8" customWidth="1"/>
    <col min="4" max="5" width="21.54296875" customWidth="1"/>
    <col min="6" max="9" width="13.6328125" customWidth="1"/>
  </cols>
  <sheetData>
    <row r="1" spans="1:9" ht="13">
      <c r="A1" s="32" t="s">
        <v>250</v>
      </c>
      <c r="B1" s="33"/>
      <c r="C1" s="33"/>
    </row>
    <row r="2" spans="1:9" ht="13">
      <c r="A2" s="32" t="s">
        <v>488</v>
      </c>
      <c r="B2" s="33"/>
      <c r="C2" s="33"/>
    </row>
    <row r="4" spans="1:9">
      <c r="A4" s="34" t="s">
        <v>367</v>
      </c>
      <c r="B4" s="35"/>
      <c r="C4" s="10" t="s">
        <v>41</v>
      </c>
      <c r="D4" s="36" t="s">
        <v>483</v>
      </c>
      <c r="E4" s="36"/>
    </row>
    <row r="5" spans="1:9">
      <c r="A5" s="37" t="s">
        <v>1308</v>
      </c>
      <c r="B5" s="37"/>
      <c r="C5" s="14">
        <v>45930</v>
      </c>
    </row>
    <row r="6" spans="1:9">
      <c r="A6" s="37" t="s">
        <v>1000</v>
      </c>
      <c r="B6" s="37"/>
      <c r="C6" s="13" t="s">
        <v>257</v>
      </c>
    </row>
    <row r="7" spans="1:9">
      <c r="A7" s="2"/>
      <c r="B7" s="2"/>
      <c r="C7" s="15"/>
    </row>
    <row r="8" spans="1:9">
      <c r="A8" s="38" t="s">
        <v>862</v>
      </c>
      <c r="B8" s="38"/>
      <c r="C8" s="16" t="str">
        <f>B11</f>
        <v>660-63</v>
      </c>
    </row>
    <row r="9" spans="1:9">
      <c r="A9" s="5" t="s">
        <v>205</v>
      </c>
    </row>
    <row r="10" spans="1:9">
      <c r="B10" s="39" t="s">
        <v>206</v>
      </c>
      <c r="C10" s="33"/>
      <c r="D10" s="33"/>
      <c r="E10" s="33"/>
      <c r="F10" s="33"/>
      <c r="G10" s="33"/>
      <c r="H10" s="33"/>
      <c r="I10" s="33"/>
    </row>
    <row r="11" spans="1:9">
      <c r="B11" s="9" t="s">
        <v>205</v>
      </c>
    </row>
    <row r="12" spans="1:9">
      <c r="D12" s="44" t="s">
        <v>1315</v>
      </c>
      <c r="E12" s="44"/>
    </row>
    <row r="13" spans="1:9">
      <c r="D13" s="20" t="s">
        <v>914</v>
      </c>
      <c r="E13" s="20" t="s">
        <v>415</v>
      </c>
    </row>
    <row r="14" spans="1:9">
      <c r="D14" s="17" t="s">
        <v>35</v>
      </c>
      <c r="E14" s="17" t="s">
        <v>50</v>
      </c>
    </row>
    <row r="15" spans="1:9">
      <c r="B15" s="12" t="s">
        <v>1003</v>
      </c>
      <c r="C15" s="17" t="s">
        <v>35</v>
      </c>
      <c r="D15" s="24">
        <v>451504000</v>
      </c>
      <c r="E15" s="24">
        <v>60953000</v>
      </c>
    </row>
    <row r="16" spans="1:9" ht="25">
      <c r="B16" s="12" t="s">
        <v>1015</v>
      </c>
      <c r="C16" s="17" t="s">
        <v>50</v>
      </c>
      <c r="D16" s="24">
        <v>14527000</v>
      </c>
      <c r="E16" s="24">
        <v>1961000</v>
      </c>
    </row>
    <row r="17" spans="2:5">
      <c r="B17" s="12" t="s">
        <v>543</v>
      </c>
      <c r="C17" s="17" t="s">
        <v>68</v>
      </c>
      <c r="D17" s="24">
        <v>7693000</v>
      </c>
      <c r="E17" s="24">
        <v>1039000</v>
      </c>
    </row>
    <row r="18" spans="2:5">
      <c r="B18" s="12" t="s">
        <v>1016</v>
      </c>
      <c r="C18" s="17" t="s">
        <v>79</v>
      </c>
      <c r="D18" s="24">
        <v>0</v>
      </c>
      <c r="E18" s="24">
        <v>0</v>
      </c>
    </row>
    <row r="19" spans="2:5">
      <c r="B19" s="12" t="s">
        <v>631</v>
      </c>
      <c r="C19" s="17" t="s">
        <v>84</v>
      </c>
      <c r="D19" s="24">
        <v>2000</v>
      </c>
      <c r="E19" s="24">
        <v>0</v>
      </c>
    </row>
    <row r="20" spans="2:5" ht="25">
      <c r="B20" s="12" t="s">
        <v>1119</v>
      </c>
      <c r="C20" s="17" t="s">
        <v>85</v>
      </c>
      <c r="D20" s="24">
        <v>11578000</v>
      </c>
      <c r="E20" s="24">
        <v>1563000</v>
      </c>
    </row>
    <row r="21" spans="2:5">
      <c r="B21" s="12" t="s">
        <v>1057</v>
      </c>
      <c r="C21" s="17" t="s">
        <v>238</v>
      </c>
      <c r="D21" s="24">
        <v>485304000</v>
      </c>
      <c r="E21" s="24">
        <v>65516000</v>
      </c>
    </row>
    <row r="22" spans="2:5">
      <c r="B22" s="12" t="s">
        <v>1018</v>
      </c>
      <c r="C22" s="17" t="s">
        <v>239</v>
      </c>
      <c r="D22" s="24">
        <v>6212000</v>
      </c>
      <c r="E22" s="24">
        <v>839000</v>
      </c>
    </row>
    <row r="23" spans="2:5">
      <c r="B23" s="12" t="s">
        <v>1019</v>
      </c>
      <c r="C23" s="17" t="s">
        <v>240</v>
      </c>
      <c r="D23" s="24">
        <v>36990000</v>
      </c>
      <c r="E23" s="24">
        <v>4994000</v>
      </c>
    </row>
    <row r="24" spans="2:5">
      <c r="B24" s="11" t="s">
        <v>1030</v>
      </c>
      <c r="C24" s="19" t="s">
        <v>37</v>
      </c>
      <c r="D24" s="26">
        <v>528506000</v>
      </c>
      <c r="E24" s="26">
        <v>71349000</v>
      </c>
    </row>
  </sheetData>
  <mergeCells count="9">
    <mergeCell ref="A6:B6"/>
    <mergeCell ref="A8:B8"/>
    <mergeCell ref="B10:I10"/>
    <mergeCell ref="D12:E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35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84.54296875" customWidth="1"/>
    <col min="4" max="4" width="8" customWidth="1"/>
    <col min="5" max="7" width="21.54296875" customWidth="1"/>
    <col min="8" max="9" width="13.6328125" customWidth="1"/>
  </cols>
  <sheetData>
    <row r="1" spans="1:9" ht="13">
      <c r="A1" s="32" t="s">
        <v>250</v>
      </c>
      <c r="B1" s="33"/>
      <c r="C1" s="33"/>
    </row>
    <row r="2" spans="1:9" ht="13">
      <c r="A2" s="32" t="s">
        <v>488</v>
      </c>
      <c r="B2" s="33"/>
      <c r="C2" s="33"/>
    </row>
    <row r="4" spans="1:9">
      <c r="A4" s="34" t="s">
        <v>367</v>
      </c>
      <c r="B4" s="35"/>
      <c r="C4" s="10" t="s">
        <v>41</v>
      </c>
      <c r="D4" s="36" t="s">
        <v>483</v>
      </c>
      <c r="E4" s="36"/>
    </row>
    <row r="5" spans="1:9">
      <c r="A5" s="37" t="s">
        <v>1308</v>
      </c>
      <c r="B5" s="37"/>
      <c r="C5" s="14">
        <v>45930</v>
      </c>
    </row>
    <row r="6" spans="1:9">
      <c r="A6" s="37" t="s">
        <v>1000</v>
      </c>
      <c r="B6" s="37"/>
      <c r="C6" s="13" t="s">
        <v>257</v>
      </c>
    </row>
    <row r="7" spans="1:9">
      <c r="A7" s="2"/>
      <c r="B7" s="2"/>
      <c r="C7" s="15"/>
    </row>
    <row r="8" spans="1:9">
      <c r="A8" s="38" t="s">
        <v>862</v>
      </c>
      <c r="B8" s="38"/>
      <c r="C8" s="16" t="str">
        <f>B11</f>
        <v>660-64</v>
      </c>
    </row>
    <row r="9" spans="1:9">
      <c r="A9" s="5" t="s">
        <v>207</v>
      </c>
    </row>
    <row r="10" spans="1:9">
      <c r="B10" s="39" t="s">
        <v>208</v>
      </c>
      <c r="C10" s="33"/>
      <c r="D10" s="33"/>
      <c r="E10" s="33"/>
      <c r="F10" s="33"/>
      <c r="G10" s="33"/>
      <c r="H10" s="33"/>
      <c r="I10" s="33"/>
    </row>
    <row r="11" spans="1:9">
      <c r="B11" s="9" t="s">
        <v>207</v>
      </c>
    </row>
    <row r="12" spans="1:9">
      <c r="E12" s="20" t="s">
        <v>1315</v>
      </c>
      <c r="F12" s="20" t="s">
        <v>1206</v>
      </c>
      <c r="G12" s="20" t="s">
        <v>1304</v>
      </c>
    </row>
    <row r="13" spans="1:9">
      <c r="E13" s="17" t="s">
        <v>35</v>
      </c>
      <c r="F13" s="17" t="s">
        <v>35</v>
      </c>
      <c r="G13" s="17" t="s">
        <v>35</v>
      </c>
    </row>
    <row r="14" spans="1:9">
      <c r="B14" s="40" t="s">
        <v>637</v>
      </c>
      <c r="C14" s="12" t="s">
        <v>923</v>
      </c>
      <c r="D14" s="17" t="s">
        <v>35</v>
      </c>
      <c r="E14" s="24">
        <v>711362000</v>
      </c>
      <c r="F14" s="24">
        <v>669523000</v>
      </c>
      <c r="G14" s="24">
        <v>679300000</v>
      </c>
    </row>
    <row r="15" spans="1:9">
      <c r="B15" s="41"/>
      <c r="C15" s="12" t="s">
        <v>1117</v>
      </c>
      <c r="D15" s="17" t="s">
        <v>50</v>
      </c>
      <c r="E15" s="24">
        <v>-6000</v>
      </c>
      <c r="F15" s="24">
        <v>-3000</v>
      </c>
      <c r="G15" s="24">
        <v>-7000</v>
      </c>
    </row>
    <row r="16" spans="1:9">
      <c r="B16" s="42"/>
      <c r="C16" s="12" t="s">
        <v>1079</v>
      </c>
      <c r="D16" s="17" t="s">
        <v>68</v>
      </c>
      <c r="E16" s="24">
        <v>711356000</v>
      </c>
      <c r="F16" s="24">
        <v>669520000</v>
      </c>
      <c r="G16" s="24">
        <v>679293000</v>
      </c>
    </row>
    <row r="17" spans="2:7">
      <c r="B17" s="40" t="s">
        <v>632</v>
      </c>
      <c r="C17" s="12" t="s">
        <v>1133</v>
      </c>
      <c r="D17" s="17" t="s">
        <v>79</v>
      </c>
      <c r="E17" s="24">
        <v>8182000</v>
      </c>
      <c r="F17" s="24">
        <v>6313000</v>
      </c>
      <c r="G17" s="24">
        <v>6472000</v>
      </c>
    </row>
    <row r="18" spans="2:7">
      <c r="B18" s="41"/>
      <c r="C18" s="12" t="s">
        <v>1112</v>
      </c>
      <c r="D18" s="17" t="s">
        <v>84</v>
      </c>
      <c r="E18" s="24">
        <v>21760000</v>
      </c>
      <c r="F18" s="24">
        <v>21412000</v>
      </c>
      <c r="G18" s="24">
        <v>23728000</v>
      </c>
    </row>
    <row r="19" spans="2:7">
      <c r="B19" s="41"/>
      <c r="C19" s="12" t="s">
        <v>401</v>
      </c>
      <c r="D19" s="17" t="s">
        <v>85</v>
      </c>
      <c r="E19" s="24">
        <v>0</v>
      </c>
      <c r="F19" s="24">
        <v>0</v>
      </c>
      <c r="G19" s="24">
        <v>0</v>
      </c>
    </row>
    <row r="20" spans="2:7">
      <c r="B20" s="41"/>
      <c r="C20" s="12" t="s">
        <v>910</v>
      </c>
      <c r="D20" s="17" t="s">
        <v>238</v>
      </c>
      <c r="E20" s="24">
        <v>0</v>
      </c>
      <c r="F20" s="24">
        <v>0</v>
      </c>
      <c r="G20" s="24">
        <v>0</v>
      </c>
    </row>
    <row r="21" spans="2:7">
      <c r="B21" s="41"/>
      <c r="C21" s="12" t="s">
        <v>1207</v>
      </c>
      <c r="D21" s="17" t="s">
        <v>239</v>
      </c>
      <c r="E21" s="24">
        <v>0</v>
      </c>
      <c r="F21" s="24">
        <v>0</v>
      </c>
      <c r="G21" s="24">
        <v>0</v>
      </c>
    </row>
    <row r="22" spans="2:7">
      <c r="B22" s="41"/>
      <c r="C22" s="12" t="s">
        <v>1111</v>
      </c>
      <c r="D22" s="17" t="s">
        <v>240</v>
      </c>
      <c r="E22" s="24">
        <v>0</v>
      </c>
      <c r="F22" s="24">
        <v>0</v>
      </c>
      <c r="G22" s="24">
        <v>0</v>
      </c>
    </row>
    <row r="23" spans="2:7">
      <c r="B23" s="41"/>
      <c r="C23" s="12" t="s">
        <v>1203</v>
      </c>
      <c r="D23" s="17" t="s">
        <v>37</v>
      </c>
      <c r="E23" s="24">
        <v>0</v>
      </c>
      <c r="F23" s="24">
        <v>0</v>
      </c>
      <c r="G23" s="24">
        <v>0</v>
      </c>
    </row>
    <row r="24" spans="2:7">
      <c r="B24" s="42"/>
      <c r="C24" s="12" t="s">
        <v>1077</v>
      </c>
      <c r="D24" s="17" t="s">
        <v>39</v>
      </c>
      <c r="E24" s="24">
        <v>29942000</v>
      </c>
      <c r="F24" s="24">
        <v>27725000</v>
      </c>
      <c r="G24" s="24">
        <v>30200000</v>
      </c>
    </row>
    <row r="25" spans="2:7" ht="25">
      <c r="B25" s="40" t="s">
        <v>634</v>
      </c>
      <c r="C25" s="12" t="s">
        <v>924</v>
      </c>
      <c r="D25" s="17" t="s">
        <v>40</v>
      </c>
      <c r="E25" s="24">
        <v>28094000</v>
      </c>
      <c r="F25" s="24">
        <v>23102000</v>
      </c>
      <c r="G25" s="24">
        <v>21697000</v>
      </c>
    </row>
    <row r="26" spans="2:7">
      <c r="B26" s="41"/>
      <c r="C26" s="12" t="s">
        <v>1121</v>
      </c>
      <c r="D26" s="17" t="s">
        <v>43</v>
      </c>
      <c r="E26" s="24">
        <v>0</v>
      </c>
      <c r="F26" s="24">
        <v>0</v>
      </c>
      <c r="G26" s="24">
        <v>0</v>
      </c>
    </row>
    <row r="27" spans="2:7">
      <c r="B27" s="41"/>
      <c r="C27" s="12" t="s">
        <v>642</v>
      </c>
      <c r="D27" s="17" t="s">
        <v>44</v>
      </c>
      <c r="E27" s="24">
        <v>0</v>
      </c>
      <c r="F27" s="24">
        <v>0</v>
      </c>
      <c r="G27" s="24">
        <v>0</v>
      </c>
    </row>
    <row r="28" spans="2:7">
      <c r="B28" s="41"/>
      <c r="C28" s="12" t="s">
        <v>633</v>
      </c>
      <c r="D28" s="17" t="s">
        <v>45</v>
      </c>
      <c r="E28" s="24">
        <v>0</v>
      </c>
      <c r="F28" s="24">
        <v>0</v>
      </c>
      <c r="G28" s="24">
        <v>0</v>
      </c>
    </row>
    <row r="29" spans="2:7">
      <c r="B29" s="42"/>
      <c r="C29" s="12" t="s">
        <v>1078</v>
      </c>
      <c r="D29" s="17" t="s">
        <v>46</v>
      </c>
      <c r="E29" s="24">
        <v>28094000</v>
      </c>
      <c r="F29" s="24">
        <v>23102000</v>
      </c>
      <c r="G29" s="24">
        <v>21697000</v>
      </c>
    </row>
    <row r="30" spans="2:7">
      <c r="B30" s="40" t="s">
        <v>636</v>
      </c>
      <c r="C30" s="12" t="s">
        <v>627</v>
      </c>
      <c r="D30" s="17" t="s">
        <v>47</v>
      </c>
      <c r="E30" s="24">
        <v>258501000</v>
      </c>
      <c r="F30" s="24">
        <v>239168000</v>
      </c>
      <c r="G30" s="24">
        <v>249711000</v>
      </c>
    </row>
    <row r="31" spans="2:7">
      <c r="B31" s="41"/>
      <c r="C31" s="12" t="s">
        <v>547</v>
      </c>
      <c r="D31" s="17" t="s">
        <v>48</v>
      </c>
      <c r="E31" s="24">
        <v>-175152000</v>
      </c>
      <c r="F31" s="24">
        <v>-161586000</v>
      </c>
      <c r="G31" s="24">
        <v>-170066000</v>
      </c>
    </row>
    <row r="32" spans="2:7">
      <c r="B32" s="42"/>
      <c r="C32" s="12" t="s">
        <v>972</v>
      </c>
      <c r="D32" s="17" t="s">
        <v>49</v>
      </c>
      <c r="E32" s="24">
        <v>83349000</v>
      </c>
      <c r="F32" s="24">
        <v>77582000</v>
      </c>
      <c r="G32" s="24">
        <v>79645000</v>
      </c>
    </row>
    <row r="33" spans="2:7">
      <c r="B33" s="42" t="s">
        <v>423</v>
      </c>
      <c r="C33" s="12" t="s">
        <v>430</v>
      </c>
      <c r="D33" s="17" t="s">
        <v>51</v>
      </c>
      <c r="E33" s="24">
        <v>63671000</v>
      </c>
      <c r="F33" s="24">
        <v>57220000</v>
      </c>
      <c r="G33" s="24">
        <v>58165000</v>
      </c>
    </row>
    <row r="34" spans="2:7">
      <c r="B34" s="42"/>
      <c r="C34" s="12" t="s">
        <v>1028</v>
      </c>
      <c r="D34" s="17" t="s">
        <v>58</v>
      </c>
      <c r="E34" s="24">
        <v>852741000</v>
      </c>
      <c r="F34" s="24">
        <v>797929000</v>
      </c>
      <c r="G34" s="24">
        <v>810835000</v>
      </c>
    </row>
    <row r="35" spans="2:7">
      <c r="B35" s="11" t="s">
        <v>663</v>
      </c>
      <c r="C35" s="11" t="s">
        <v>655</v>
      </c>
      <c r="D35" s="19" t="s">
        <v>60</v>
      </c>
      <c r="E35" s="25">
        <v>7.47</v>
      </c>
      <c r="F35" s="25">
        <v>7.17</v>
      </c>
      <c r="G35" s="25">
        <v>7.17</v>
      </c>
    </row>
  </sheetData>
  <mergeCells count="13">
    <mergeCell ref="B25:B29"/>
    <mergeCell ref="B30:B32"/>
    <mergeCell ref="B33:B34"/>
    <mergeCell ref="A6:B6"/>
    <mergeCell ref="A8:B8"/>
    <mergeCell ref="B10:I10"/>
    <mergeCell ref="B14:B16"/>
    <mergeCell ref="B17:B24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19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8" customWidth="1"/>
    <col min="4" max="15" width="21.54296875" customWidth="1"/>
  </cols>
  <sheetData>
    <row r="1" spans="1:15" ht="13">
      <c r="A1" s="32" t="s">
        <v>250</v>
      </c>
      <c r="B1" s="33"/>
      <c r="C1" s="33"/>
    </row>
    <row r="2" spans="1:15" ht="13">
      <c r="A2" s="32" t="s">
        <v>488</v>
      </c>
      <c r="B2" s="33"/>
      <c r="C2" s="33"/>
    </row>
    <row r="4" spans="1:15">
      <c r="A4" s="34" t="s">
        <v>367</v>
      </c>
      <c r="B4" s="35"/>
      <c r="C4" s="10" t="s">
        <v>41</v>
      </c>
      <c r="D4" s="36" t="s">
        <v>483</v>
      </c>
      <c r="E4" s="36"/>
    </row>
    <row r="5" spans="1:15">
      <c r="A5" s="37" t="s">
        <v>1308</v>
      </c>
      <c r="B5" s="37"/>
      <c r="C5" s="14">
        <v>45930</v>
      </c>
    </row>
    <row r="6" spans="1:15">
      <c r="A6" s="37" t="s">
        <v>1000</v>
      </c>
      <c r="B6" s="37"/>
      <c r="C6" s="13" t="s">
        <v>257</v>
      </c>
    </row>
    <row r="7" spans="1:15">
      <c r="A7" s="2"/>
      <c r="B7" s="2"/>
      <c r="C7" s="15"/>
    </row>
    <row r="8" spans="1:15">
      <c r="A8" s="38" t="s">
        <v>862</v>
      </c>
      <c r="B8" s="38"/>
      <c r="C8" s="16" t="str">
        <f>B11</f>
        <v>660-65</v>
      </c>
    </row>
    <row r="9" spans="1:15">
      <c r="A9" s="5" t="s">
        <v>209</v>
      </c>
    </row>
    <row r="10" spans="1:15">
      <c r="B10" s="39" t="s">
        <v>210</v>
      </c>
      <c r="C10" s="33"/>
      <c r="D10" s="33"/>
      <c r="E10" s="33"/>
      <c r="F10" s="33"/>
      <c r="G10" s="33"/>
      <c r="H10" s="33"/>
      <c r="I10" s="33"/>
    </row>
    <row r="11" spans="1:15">
      <c r="B11" s="9" t="s">
        <v>209</v>
      </c>
    </row>
    <row r="12" spans="1:15">
      <c r="D12" s="44" t="s">
        <v>1315</v>
      </c>
      <c r="E12" s="45"/>
      <c r="F12" s="45"/>
      <c r="G12" s="44"/>
      <c r="H12" s="44" t="s">
        <v>1206</v>
      </c>
      <c r="I12" s="45"/>
      <c r="J12" s="45"/>
      <c r="K12" s="44"/>
      <c r="L12" s="44" t="s">
        <v>1304</v>
      </c>
      <c r="M12" s="45"/>
      <c r="N12" s="45"/>
      <c r="O12" s="44"/>
    </row>
    <row r="13" spans="1:15">
      <c r="D13" s="44" t="s">
        <v>682</v>
      </c>
      <c r="E13" s="44"/>
      <c r="F13" s="44" t="s">
        <v>512</v>
      </c>
      <c r="G13" s="44" t="s">
        <v>684</v>
      </c>
      <c r="H13" s="44" t="s">
        <v>682</v>
      </c>
      <c r="I13" s="44"/>
      <c r="J13" s="44" t="s">
        <v>512</v>
      </c>
      <c r="K13" s="44" t="s">
        <v>684</v>
      </c>
      <c r="L13" s="44" t="s">
        <v>682</v>
      </c>
      <c r="M13" s="44"/>
      <c r="N13" s="44" t="s">
        <v>512</v>
      </c>
      <c r="O13" s="44" t="s">
        <v>684</v>
      </c>
    </row>
    <row r="14" spans="1:15" ht="25">
      <c r="D14" s="20" t="s">
        <v>1158</v>
      </c>
      <c r="E14" s="20" t="s">
        <v>305</v>
      </c>
      <c r="F14" s="44"/>
      <c r="G14" s="44"/>
      <c r="H14" s="20" t="s">
        <v>1158</v>
      </c>
      <c r="I14" s="20" t="s">
        <v>305</v>
      </c>
      <c r="J14" s="44"/>
      <c r="K14" s="44"/>
      <c r="L14" s="20" t="s">
        <v>1158</v>
      </c>
      <c r="M14" s="20" t="s">
        <v>305</v>
      </c>
      <c r="N14" s="44"/>
      <c r="O14" s="44"/>
    </row>
    <row r="15" spans="1:15">
      <c r="D15" s="17" t="s">
        <v>35</v>
      </c>
      <c r="E15" s="17" t="s">
        <v>50</v>
      </c>
      <c r="F15" s="17" t="s">
        <v>68</v>
      </c>
      <c r="G15" s="17" t="s">
        <v>79</v>
      </c>
      <c r="H15" s="17" t="s">
        <v>35</v>
      </c>
      <c r="I15" s="17" t="s">
        <v>50</v>
      </c>
      <c r="J15" s="17" t="s">
        <v>68</v>
      </c>
      <c r="K15" s="17" t="s">
        <v>79</v>
      </c>
      <c r="L15" s="17" t="s">
        <v>35</v>
      </c>
      <c r="M15" s="17" t="s">
        <v>50</v>
      </c>
      <c r="N15" s="17" t="s">
        <v>68</v>
      </c>
      <c r="O15" s="17" t="s">
        <v>79</v>
      </c>
    </row>
    <row r="16" spans="1:15">
      <c r="B16" s="12" t="s">
        <v>608</v>
      </c>
      <c r="C16" s="17" t="s">
        <v>35</v>
      </c>
      <c r="D16" s="24">
        <v>2520000</v>
      </c>
      <c r="E16" s="24">
        <v>490495000</v>
      </c>
      <c r="F16" s="24">
        <v>7446000</v>
      </c>
      <c r="G16" s="24">
        <v>485569000</v>
      </c>
      <c r="H16" s="24">
        <v>3359000</v>
      </c>
      <c r="I16" s="24">
        <v>441957000</v>
      </c>
      <c r="J16" s="24">
        <v>6939000</v>
      </c>
      <c r="K16" s="24">
        <v>438377000</v>
      </c>
      <c r="L16" s="24">
        <v>2803000</v>
      </c>
      <c r="M16" s="24">
        <v>454548000</v>
      </c>
      <c r="N16" s="24">
        <v>6837000</v>
      </c>
      <c r="O16" s="24">
        <v>450514000</v>
      </c>
    </row>
    <row r="17" spans="2:15">
      <c r="B17" s="12" t="s">
        <v>306</v>
      </c>
      <c r="C17" s="17" t="s">
        <v>50</v>
      </c>
      <c r="D17" s="24">
        <v>0</v>
      </c>
      <c r="E17" s="24">
        <v>145503000</v>
      </c>
      <c r="F17" s="24">
        <v>31000</v>
      </c>
      <c r="G17" s="24">
        <v>145472000</v>
      </c>
      <c r="H17" s="24">
        <v>0</v>
      </c>
      <c r="I17" s="24">
        <v>119927000</v>
      </c>
      <c r="J17" s="24">
        <v>11000</v>
      </c>
      <c r="K17" s="24">
        <v>119916000</v>
      </c>
      <c r="L17" s="24">
        <v>0</v>
      </c>
      <c r="M17" s="24">
        <v>116982000</v>
      </c>
      <c r="N17" s="24">
        <v>11000</v>
      </c>
      <c r="O17" s="24">
        <v>116971000</v>
      </c>
    </row>
    <row r="18" spans="2:15">
      <c r="B18" s="12" t="s">
        <v>635</v>
      </c>
      <c r="C18" s="17" t="s">
        <v>68</v>
      </c>
      <c r="D18" s="24">
        <v>379000</v>
      </c>
      <c r="E18" s="24">
        <v>257563000</v>
      </c>
      <c r="F18" s="24">
        <v>1058000</v>
      </c>
      <c r="G18" s="24">
        <v>256884000</v>
      </c>
      <c r="H18" s="24">
        <v>529000</v>
      </c>
      <c r="I18" s="24">
        <v>237548000</v>
      </c>
      <c r="J18" s="24">
        <v>1015000</v>
      </c>
      <c r="K18" s="24">
        <v>237062000</v>
      </c>
      <c r="L18" s="24">
        <v>500000</v>
      </c>
      <c r="M18" s="24">
        <v>248224000</v>
      </c>
      <c r="N18" s="24">
        <v>1088000</v>
      </c>
      <c r="O18" s="24">
        <v>247636000</v>
      </c>
    </row>
    <row r="19" spans="2:15">
      <c r="B19" s="11" t="s">
        <v>947</v>
      </c>
      <c r="C19" s="19" t="s">
        <v>79</v>
      </c>
      <c r="D19" s="26">
        <v>2899000</v>
      </c>
      <c r="E19" s="26">
        <v>893561000</v>
      </c>
      <c r="F19" s="26">
        <v>8535000</v>
      </c>
      <c r="G19" s="26">
        <v>887925000</v>
      </c>
      <c r="H19" s="26">
        <v>3888000</v>
      </c>
      <c r="I19" s="26">
        <v>799432000</v>
      </c>
      <c r="J19" s="26">
        <v>7965000</v>
      </c>
      <c r="K19" s="26">
        <v>795355000</v>
      </c>
      <c r="L19" s="26">
        <v>3303000</v>
      </c>
      <c r="M19" s="26">
        <v>819754000</v>
      </c>
      <c r="N19" s="26">
        <v>7936000</v>
      </c>
      <c r="O19" s="26">
        <v>815121000</v>
      </c>
    </row>
  </sheetData>
  <mergeCells count="20">
    <mergeCell ref="L12:O12"/>
    <mergeCell ref="D13:E13"/>
    <mergeCell ref="F13:F14"/>
    <mergeCell ref="G13:G14"/>
    <mergeCell ref="H13:I13"/>
    <mergeCell ref="J13:J14"/>
    <mergeCell ref="K13:K14"/>
    <mergeCell ref="L13:M13"/>
    <mergeCell ref="N13:N14"/>
    <mergeCell ref="O13:O14"/>
    <mergeCell ref="A6:B6"/>
    <mergeCell ref="A8:B8"/>
    <mergeCell ref="B10:I10"/>
    <mergeCell ref="D12:G12"/>
    <mergeCell ref="H12:K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K27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21.453125" customWidth="1"/>
    <col min="4" max="4" width="8" customWidth="1"/>
    <col min="5" max="37" width="21.54296875" customWidth="1"/>
  </cols>
  <sheetData>
    <row r="1" spans="1:37" ht="13">
      <c r="A1" s="32" t="s">
        <v>250</v>
      </c>
      <c r="B1" s="33"/>
      <c r="C1" s="33"/>
    </row>
    <row r="2" spans="1:37" ht="13">
      <c r="A2" s="32" t="s">
        <v>488</v>
      </c>
      <c r="B2" s="33"/>
      <c r="C2" s="33"/>
    </row>
    <row r="4" spans="1:37">
      <c r="A4" s="34" t="s">
        <v>367</v>
      </c>
      <c r="B4" s="35"/>
      <c r="C4" s="10" t="s">
        <v>41</v>
      </c>
      <c r="D4" s="36" t="s">
        <v>483</v>
      </c>
      <c r="E4" s="36"/>
    </row>
    <row r="5" spans="1:37">
      <c r="A5" s="37" t="s">
        <v>1308</v>
      </c>
      <c r="B5" s="37"/>
      <c r="C5" s="14">
        <v>45930</v>
      </c>
    </row>
    <row r="6" spans="1:37">
      <c r="A6" s="37" t="s">
        <v>1000</v>
      </c>
      <c r="B6" s="37"/>
      <c r="C6" s="13" t="s">
        <v>257</v>
      </c>
    </row>
    <row r="7" spans="1:37">
      <c r="A7" s="2"/>
      <c r="B7" s="2"/>
      <c r="C7" s="15"/>
    </row>
    <row r="8" spans="1:37">
      <c r="A8" s="38" t="s">
        <v>862</v>
      </c>
      <c r="B8" s="38"/>
      <c r="C8" s="16" t="str">
        <f>B11</f>
        <v>660-66</v>
      </c>
    </row>
    <row r="9" spans="1:37">
      <c r="A9" s="5" t="s">
        <v>211</v>
      </c>
    </row>
    <row r="10" spans="1:37">
      <c r="B10" s="39" t="s">
        <v>212</v>
      </c>
      <c r="C10" s="33"/>
      <c r="D10" s="33"/>
      <c r="E10" s="33"/>
      <c r="F10" s="33"/>
      <c r="G10" s="33"/>
      <c r="H10" s="33"/>
      <c r="I10" s="33"/>
    </row>
    <row r="11" spans="1:37">
      <c r="B11" s="9" t="s">
        <v>211</v>
      </c>
    </row>
    <row r="12" spans="1:37">
      <c r="E12" s="44" t="s">
        <v>1315</v>
      </c>
      <c r="F12" s="45"/>
      <c r="G12" s="45"/>
      <c r="H12" s="45"/>
      <c r="I12" s="45"/>
      <c r="J12" s="45"/>
      <c r="K12" s="45"/>
      <c r="L12" s="45"/>
      <c r="M12" s="45"/>
      <c r="N12" s="45"/>
      <c r="O12" s="44"/>
      <c r="P12" s="44" t="s">
        <v>1206</v>
      </c>
      <c r="Q12" s="45"/>
      <c r="R12" s="45"/>
      <c r="S12" s="45"/>
      <c r="T12" s="45"/>
      <c r="U12" s="45"/>
      <c r="V12" s="45"/>
      <c r="W12" s="45"/>
      <c r="X12" s="45"/>
      <c r="Y12" s="45"/>
      <c r="Z12" s="44"/>
      <c r="AA12" s="44" t="s">
        <v>1304</v>
      </c>
      <c r="AB12" s="45"/>
      <c r="AC12" s="45"/>
      <c r="AD12" s="45"/>
      <c r="AE12" s="45"/>
      <c r="AF12" s="45"/>
      <c r="AG12" s="45"/>
      <c r="AH12" s="45"/>
      <c r="AI12" s="45"/>
      <c r="AJ12" s="45"/>
      <c r="AK12" s="44"/>
    </row>
    <row r="13" spans="1:37" ht="25">
      <c r="E13" s="20" t="s">
        <v>28</v>
      </c>
      <c r="F13" s="20" t="s">
        <v>29</v>
      </c>
      <c r="G13" s="20" t="s">
        <v>30</v>
      </c>
      <c r="H13" s="20" t="s">
        <v>31</v>
      </c>
      <c r="I13" s="20" t="s">
        <v>32</v>
      </c>
      <c r="J13" s="20" t="s">
        <v>33</v>
      </c>
      <c r="K13" s="20" t="s">
        <v>34</v>
      </c>
      <c r="L13" s="20" t="s">
        <v>35</v>
      </c>
      <c r="M13" s="20" t="s">
        <v>36</v>
      </c>
      <c r="N13" s="20" t="s">
        <v>301</v>
      </c>
      <c r="O13" s="20" t="s">
        <v>993</v>
      </c>
      <c r="P13" s="20" t="s">
        <v>28</v>
      </c>
      <c r="Q13" s="20" t="s">
        <v>29</v>
      </c>
      <c r="R13" s="20" t="s">
        <v>30</v>
      </c>
      <c r="S13" s="20" t="s">
        <v>31</v>
      </c>
      <c r="T13" s="20" t="s">
        <v>32</v>
      </c>
      <c r="U13" s="20" t="s">
        <v>33</v>
      </c>
      <c r="V13" s="20" t="s">
        <v>34</v>
      </c>
      <c r="W13" s="20" t="s">
        <v>35</v>
      </c>
      <c r="X13" s="20" t="s">
        <v>36</v>
      </c>
      <c r="Y13" s="20" t="s">
        <v>301</v>
      </c>
      <c r="Z13" s="20" t="s">
        <v>993</v>
      </c>
      <c r="AA13" s="20" t="s">
        <v>28</v>
      </c>
      <c r="AB13" s="20" t="s">
        <v>29</v>
      </c>
      <c r="AC13" s="20" t="s">
        <v>30</v>
      </c>
      <c r="AD13" s="20" t="s">
        <v>31</v>
      </c>
      <c r="AE13" s="20" t="s">
        <v>32</v>
      </c>
      <c r="AF13" s="20" t="s">
        <v>33</v>
      </c>
      <c r="AG13" s="20" t="s">
        <v>34</v>
      </c>
      <c r="AH13" s="20" t="s">
        <v>35</v>
      </c>
      <c r="AI13" s="20" t="s">
        <v>36</v>
      </c>
      <c r="AJ13" s="20" t="s">
        <v>301</v>
      </c>
      <c r="AK13" s="20" t="s">
        <v>993</v>
      </c>
    </row>
    <row r="14" spans="1:37">
      <c r="E14" s="17" t="s">
        <v>35</v>
      </c>
      <c r="F14" s="17" t="s">
        <v>50</v>
      </c>
      <c r="G14" s="17" t="s">
        <v>68</v>
      </c>
      <c r="H14" s="17" t="s">
        <v>79</v>
      </c>
      <c r="I14" s="17" t="s">
        <v>84</v>
      </c>
      <c r="J14" s="17" t="s">
        <v>85</v>
      </c>
      <c r="K14" s="17" t="s">
        <v>238</v>
      </c>
      <c r="L14" s="17" t="s">
        <v>239</v>
      </c>
      <c r="M14" s="17" t="s">
        <v>240</v>
      </c>
      <c r="N14" s="17" t="s">
        <v>37</v>
      </c>
      <c r="O14" s="17" t="s">
        <v>39</v>
      </c>
      <c r="P14" s="17" t="s">
        <v>35</v>
      </c>
      <c r="Q14" s="17" t="s">
        <v>50</v>
      </c>
      <c r="R14" s="17" t="s">
        <v>68</v>
      </c>
      <c r="S14" s="17" t="s">
        <v>79</v>
      </c>
      <c r="T14" s="17" t="s">
        <v>84</v>
      </c>
      <c r="U14" s="17" t="s">
        <v>85</v>
      </c>
      <c r="V14" s="17" t="s">
        <v>238</v>
      </c>
      <c r="W14" s="17" t="s">
        <v>239</v>
      </c>
      <c r="X14" s="17" t="s">
        <v>240</v>
      </c>
      <c r="Y14" s="17" t="s">
        <v>37</v>
      </c>
      <c r="Z14" s="17" t="s">
        <v>39</v>
      </c>
      <c r="AA14" s="17" t="s">
        <v>35</v>
      </c>
      <c r="AB14" s="17" t="s">
        <v>50</v>
      </c>
      <c r="AC14" s="17" t="s">
        <v>68</v>
      </c>
      <c r="AD14" s="17" t="s">
        <v>79</v>
      </c>
      <c r="AE14" s="17" t="s">
        <v>84</v>
      </c>
      <c r="AF14" s="17" t="s">
        <v>85</v>
      </c>
      <c r="AG14" s="17" t="s">
        <v>238</v>
      </c>
      <c r="AH14" s="17" t="s">
        <v>239</v>
      </c>
      <c r="AI14" s="17" t="s">
        <v>240</v>
      </c>
      <c r="AJ14" s="17" t="s">
        <v>37</v>
      </c>
      <c r="AK14" s="17" t="s">
        <v>39</v>
      </c>
    </row>
    <row r="15" spans="1:37">
      <c r="B15" s="42" t="s">
        <v>1246</v>
      </c>
      <c r="C15" s="42"/>
      <c r="D15" s="17" t="s">
        <v>35</v>
      </c>
      <c r="E15" s="24">
        <v>157993000</v>
      </c>
      <c r="F15" s="24">
        <v>0</v>
      </c>
      <c r="G15" s="24">
        <v>10818000</v>
      </c>
      <c r="H15" s="24">
        <v>0</v>
      </c>
      <c r="I15" s="24">
        <v>0</v>
      </c>
      <c r="J15" s="24">
        <v>0</v>
      </c>
      <c r="K15" s="24">
        <v>0</v>
      </c>
      <c r="L15" s="24">
        <v>213000</v>
      </c>
      <c r="M15" s="24">
        <v>10000</v>
      </c>
      <c r="N15" s="24">
        <v>0</v>
      </c>
      <c r="O15" s="24">
        <v>169034000</v>
      </c>
      <c r="P15" s="24">
        <v>183913000</v>
      </c>
      <c r="Q15" s="24">
        <v>0</v>
      </c>
      <c r="R15" s="24">
        <v>10834000</v>
      </c>
      <c r="S15" s="24">
        <v>0</v>
      </c>
      <c r="T15" s="24">
        <v>74000</v>
      </c>
      <c r="U15" s="24">
        <v>0</v>
      </c>
      <c r="V15" s="24">
        <v>0</v>
      </c>
      <c r="W15" s="24">
        <v>302000</v>
      </c>
      <c r="X15" s="24">
        <v>34000</v>
      </c>
      <c r="Y15" s="24">
        <v>0</v>
      </c>
      <c r="Z15" s="24">
        <v>195157000</v>
      </c>
      <c r="AA15" s="24">
        <v>182772000</v>
      </c>
      <c r="AB15" s="24">
        <v>0</v>
      </c>
      <c r="AC15" s="24">
        <v>9750000</v>
      </c>
      <c r="AD15" s="24">
        <v>0</v>
      </c>
      <c r="AE15" s="24">
        <v>69000</v>
      </c>
      <c r="AF15" s="24">
        <v>0</v>
      </c>
      <c r="AG15" s="24">
        <v>0</v>
      </c>
      <c r="AH15" s="24">
        <v>433000</v>
      </c>
      <c r="AI15" s="24">
        <v>16000</v>
      </c>
      <c r="AJ15" s="24">
        <v>0</v>
      </c>
      <c r="AK15" s="24">
        <v>193040000</v>
      </c>
    </row>
    <row r="16" spans="1:37">
      <c r="B16" s="42" t="s">
        <v>668</v>
      </c>
      <c r="C16" s="42"/>
      <c r="D16" s="17" t="s">
        <v>50</v>
      </c>
      <c r="E16" s="24">
        <v>1478000</v>
      </c>
      <c r="F16" s="24">
        <v>0</v>
      </c>
      <c r="G16" s="24">
        <v>185000</v>
      </c>
      <c r="H16" s="24">
        <v>0</v>
      </c>
      <c r="I16" s="24">
        <v>3723000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5386000</v>
      </c>
      <c r="P16" s="24">
        <v>1872000</v>
      </c>
      <c r="Q16" s="24">
        <v>0</v>
      </c>
      <c r="R16" s="24">
        <v>249000</v>
      </c>
      <c r="S16" s="24">
        <v>0</v>
      </c>
      <c r="T16" s="24">
        <v>4287000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6408000</v>
      </c>
      <c r="AA16" s="24">
        <v>1651000</v>
      </c>
      <c r="AB16" s="24">
        <v>0</v>
      </c>
      <c r="AC16" s="24">
        <v>209000</v>
      </c>
      <c r="AD16" s="24">
        <v>0</v>
      </c>
      <c r="AE16" s="24">
        <v>4153000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6013000</v>
      </c>
    </row>
    <row r="17" spans="2:37">
      <c r="B17" s="42" t="s">
        <v>370</v>
      </c>
      <c r="C17" s="42"/>
      <c r="D17" s="17" t="s">
        <v>68</v>
      </c>
      <c r="E17" s="24">
        <v>5993000</v>
      </c>
      <c r="F17" s="24">
        <v>0</v>
      </c>
      <c r="G17" s="24">
        <v>16532000</v>
      </c>
      <c r="H17" s="24">
        <v>0</v>
      </c>
      <c r="I17" s="24">
        <v>4699000</v>
      </c>
      <c r="J17" s="24">
        <v>0</v>
      </c>
      <c r="K17" s="24">
        <v>0</v>
      </c>
      <c r="L17" s="24">
        <v>30000</v>
      </c>
      <c r="M17" s="24">
        <v>0</v>
      </c>
      <c r="N17" s="24">
        <v>0</v>
      </c>
      <c r="O17" s="24">
        <v>27254000</v>
      </c>
      <c r="P17" s="24">
        <v>3263000</v>
      </c>
      <c r="Q17" s="24">
        <v>0</v>
      </c>
      <c r="R17" s="24">
        <v>14452000</v>
      </c>
      <c r="S17" s="24">
        <v>0</v>
      </c>
      <c r="T17" s="24">
        <v>4704000</v>
      </c>
      <c r="U17" s="24">
        <v>0</v>
      </c>
      <c r="V17" s="24">
        <v>0</v>
      </c>
      <c r="W17" s="24">
        <v>26000</v>
      </c>
      <c r="X17" s="24">
        <v>0</v>
      </c>
      <c r="Y17" s="24">
        <v>0</v>
      </c>
      <c r="Z17" s="24">
        <v>22445000</v>
      </c>
      <c r="AA17" s="24">
        <v>6430000</v>
      </c>
      <c r="AB17" s="24">
        <v>0</v>
      </c>
      <c r="AC17" s="24">
        <v>13207000</v>
      </c>
      <c r="AD17" s="24">
        <v>0</v>
      </c>
      <c r="AE17" s="24">
        <v>5353000</v>
      </c>
      <c r="AF17" s="24">
        <v>0</v>
      </c>
      <c r="AG17" s="24">
        <v>0</v>
      </c>
      <c r="AH17" s="24">
        <v>29000</v>
      </c>
      <c r="AI17" s="24">
        <v>0</v>
      </c>
      <c r="AJ17" s="24">
        <v>0</v>
      </c>
      <c r="AK17" s="24">
        <v>25019000</v>
      </c>
    </row>
    <row r="18" spans="2:37">
      <c r="B18" s="42" t="s">
        <v>592</v>
      </c>
      <c r="C18" s="42"/>
      <c r="D18" s="17" t="s">
        <v>79</v>
      </c>
      <c r="E18" s="24">
        <v>0</v>
      </c>
      <c r="F18" s="24">
        <v>0</v>
      </c>
      <c r="G18" s="24">
        <v>2761000</v>
      </c>
      <c r="H18" s="24">
        <v>0</v>
      </c>
      <c r="I18" s="24">
        <v>2901000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5662000</v>
      </c>
      <c r="P18" s="24">
        <v>0</v>
      </c>
      <c r="Q18" s="24">
        <v>0</v>
      </c>
      <c r="R18" s="24">
        <v>1694000</v>
      </c>
      <c r="S18" s="24">
        <v>0</v>
      </c>
      <c r="T18" s="24">
        <v>2775000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4469000</v>
      </c>
      <c r="AA18" s="24">
        <v>0</v>
      </c>
      <c r="AB18" s="24">
        <v>0</v>
      </c>
      <c r="AC18" s="24">
        <v>2757000</v>
      </c>
      <c r="AD18" s="24">
        <v>0</v>
      </c>
      <c r="AE18" s="24">
        <v>3380000</v>
      </c>
      <c r="AF18" s="24">
        <v>0</v>
      </c>
      <c r="AG18" s="24">
        <v>0</v>
      </c>
      <c r="AH18" s="24">
        <v>0</v>
      </c>
      <c r="AI18" s="24">
        <v>0</v>
      </c>
      <c r="AJ18" s="24">
        <v>0</v>
      </c>
      <c r="AK18" s="24">
        <v>6137000</v>
      </c>
    </row>
    <row r="19" spans="2:37">
      <c r="B19" s="42" t="s">
        <v>1307</v>
      </c>
      <c r="C19" s="42"/>
      <c r="D19" s="17" t="s">
        <v>84</v>
      </c>
      <c r="E19" s="24">
        <v>0</v>
      </c>
      <c r="F19" s="24">
        <v>0</v>
      </c>
      <c r="G19" s="24">
        <v>12600000</v>
      </c>
      <c r="H19" s="24">
        <v>0</v>
      </c>
      <c r="I19" s="24">
        <v>10118000</v>
      </c>
      <c r="J19" s="24">
        <v>0</v>
      </c>
      <c r="K19" s="24">
        <v>0</v>
      </c>
      <c r="L19" s="24">
        <v>193585000</v>
      </c>
      <c r="M19" s="24">
        <v>1921000</v>
      </c>
      <c r="N19" s="24">
        <v>0</v>
      </c>
      <c r="O19" s="24">
        <v>218224000</v>
      </c>
      <c r="P19" s="24">
        <v>0</v>
      </c>
      <c r="Q19" s="24">
        <v>0</v>
      </c>
      <c r="R19" s="24">
        <v>11493000</v>
      </c>
      <c r="S19" s="24">
        <v>0</v>
      </c>
      <c r="T19" s="24">
        <v>9039000</v>
      </c>
      <c r="U19" s="24">
        <v>0</v>
      </c>
      <c r="V19" s="24">
        <v>0</v>
      </c>
      <c r="W19" s="24">
        <v>169362000</v>
      </c>
      <c r="X19" s="24">
        <v>3345000</v>
      </c>
      <c r="Y19" s="24">
        <v>0</v>
      </c>
      <c r="Z19" s="24">
        <v>193239000</v>
      </c>
      <c r="AA19" s="24">
        <v>0</v>
      </c>
      <c r="AB19" s="24">
        <v>0</v>
      </c>
      <c r="AC19" s="24">
        <v>12290000</v>
      </c>
      <c r="AD19" s="24">
        <v>0</v>
      </c>
      <c r="AE19" s="24">
        <v>12019000</v>
      </c>
      <c r="AF19" s="24">
        <v>0</v>
      </c>
      <c r="AG19" s="24">
        <v>0</v>
      </c>
      <c r="AH19" s="24">
        <v>172537000</v>
      </c>
      <c r="AI19" s="24">
        <v>2301000</v>
      </c>
      <c r="AJ19" s="24">
        <v>0</v>
      </c>
      <c r="AK19" s="24">
        <v>199147000</v>
      </c>
    </row>
    <row r="20" spans="2:37">
      <c r="B20" s="42" t="s">
        <v>638</v>
      </c>
      <c r="C20" s="42"/>
      <c r="D20" s="17" t="s">
        <v>85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56948000</v>
      </c>
      <c r="L20" s="24">
        <v>0</v>
      </c>
      <c r="M20" s="24">
        <v>0</v>
      </c>
      <c r="N20" s="24">
        <v>0</v>
      </c>
      <c r="O20" s="24">
        <v>56948000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52804000</v>
      </c>
      <c r="W20" s="24">
        <v>1000</v>
      </c>
      <c r="X20" s="24">
        <v>0</v>
      </c>
      <c r="Y20" s="24">
        <v>0</v>
      </c>
      <c r="Z20" s="24">
        <v>52805000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54163000</v>
      </c>
      <c r="AH20" s="24">
        <v>0</v>
      </c>
      <c r="AI20" s="24">
        <v>0</v>
      </c>
      <c r="AJ20" s="24">
        <v>0</v>
      </c>
      <c r="AK20" s="24">
        <v>54163000</v>
      </c>
    </row>
    <row r="21" spans="2:37">
      <c r="B21" s="42" t="s">
        <v>473</v>
      </c>
      <c r="C21" s="42"/>
      <c r="D21" s="17" t="s">
        <v>238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10376000</v>
      </c>
      <c r="L21" s="24">
        <v>28000</v>
      </c>
      <c r="M21" s="24">
        <v>0</v>
      </c>
      <c r="N21" s="24">
        <v>0</v>
      </c>
      <c r="O21" s="24">
        <v>10404000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9524000</v>
      </c>
      <c r="W21" s="24">
        <v>10000</v>
      </c>
      <c r="X21" s="24">
        <v>0</v>
      </c>
      <c r="Y21" s="24">
        <v>0</v>
      </c>
      <c r="Z21" s="24">
        <v>9534000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0</v>
      </c>
      <c r="AG21" s="24">
        <v>9770000</v>
      </c>
      <c r="AH21" s="24">
        <v>10000</v>
      </c>
      <c r="AI21" s="24">
        <v>0</v>
      </c>
      <c r="AJ21" s="24">
        <v>0</v>
      </c>
      <c r="AK21" s="24">
        <v>9780000</v>
      </c>
    </row>
    <row r="22" spans="2:37">
      <c r="B22" s="42" t="s">
        <v>353</v>
      </c>
      <c r="C22" s="42"/>
      <c r="D22" s="17" t="s">
        <v>239</v>
      </c>
      <c r="E22" s="24">
        <v>0</v>
      </c>
      <c r="F22" s="24">
        <v>0</v>
      </c>
      <c r="G22" s="24">
        <v>0</v>
      </c>
      <c r="H22" s="24">
        <v>37151000</v>
      </c>
      <c r="I22" s="24">
        <v>39662000</v>
      </c>
      <c r="J22" s="24">
        <v>44719000</v>
      </c>
      <c r="K22" s="24">
        <v>15496000</v>
      </c>
      <c r="L22" s="24">
        <v>8564000</v>
      </c>
      <c r="M22" s="24">
        <v>0</v>
      </c>
      <c r="N22" s="24">
        <v>0</v>
      </c>
      <c r="O22" s="24">
        <v>145592000</v>
      </c>
      <c r="P22" s="24">
        <v>0</v>
      </c>
      <c r="Q22" s="24">
        <v>0</v>
      </c>
      <c r="R22" s="24">
        <v>0</v>
      </c>
      <c r="S22" s="24">
        <v>35660000</v>
      </c>
      <c r="T22" s="24">
        <v>38091000</v>
      </c>
      <c r="U22" s="24">
        <v>39533000</v>
      </c>
      <c r="V22" s="24">
        <v>15006000</v>
      </c>
      <c r="W22" s="24">
        <v>5080000</v>
      </c>
      <c r="X22" s="24">
        <v>0</v>
      </c>
      <c r="Y22" s="24">
        <v>0</v>
      </c>
      <c r="Z22" s="24">
        <v>133370000</v>
      </c>
      <c r="AA22" s="24">
        <v>0</v>
      </c>
      <c r="AB22" s="24">
        <v>0</v>
      </c>
      <c r="AC22" s="24">
        <v>0</v>
      </c>
      <c r="AD22" s="24">
        <v>36142000</v>
      </c>
      <c r="AE22" s="24">
        <v>38637000</v>
      </c>
      <c r="AF22" s="24">
        <v>40911000</v>
      </c>
      <c r="AG22" s="24">
        <v>15241000</v>
      </c>
      <c r="AH22" s="24">
        <v>5995000</v>
      </c>
      <c r="AI22" s="24">
        <v>0</v>
      </c>
      <c r="AJ22" s="24">
        <v>0</v>
      </c>
      <c r="AK22" s="24">
        <v>136926000</v>
      </c>
    </row>
    <row r="23" spans="2:37">
      <c r="B23" s="42" t="s">
        <v>352</v>
      </c>
      <c r="C23" s="42"/>
      <c r="D23" s="17" t="s">
        <v>240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86528000</v>
      </c>
      <c r="M23" s="24">
        <v>602000</v>
      </c>
      <c r="N23" s="24">
        <v>0</v>
      </c>
      <c r="O23" s="24">
        <v>87130000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87445000</v>
      </c>
      <c r="X23" s="24">
        <v>0</v>
      </c>
      <c r="Y23" s="24">
        <v>0</v>
      </c>
      <c r="Z23" s="24">
        <v>87445000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89691000</v>
      </c>
      <c r="AI23" s="24">
        <v>0</v>
      </c>
      <c r="AJ23" s="24">
        <v>0</v>
      </c>
      <c r="AK23" s="24">
        <v>89691000</v>
      </c>
    </row>
    <row r="24" spans="2:37">
      <c r="B24" s="42" t="s">
        <v>466</v>
      </c>
      <c r="C24" s="42"/>
      <c r="D24" s="17" t="s">
        <v>37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1278000</v>
      </c>
      <c r="M24" s="24">
        <v>685000</v>
      </c>
      <c r="N24" s="24">
        <v>0</v>
      </c>
      <c r="O24" s="24">
        <v>1963000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1335000</v>
      </c>
      <c r="X24" s="24">
        <v>1209000</v>
      </c>
      <c r="Y24" s="24">
        <v>0</v>
      </c>
      <c r="Z24" s="24">
        <v>2544000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1397000</v>
      </c>
      <c r="AI24" s="24">
        <v>801000</v>
      </c>
      <c r="AJ24" s="24">
        <v>0</v>
      </c>
      <c r="AK24" s="24">
        <v>2198000</v>
      </c>
    </row>
    <row r="25" spans="2:37">
      <c r="B25" s="42" t="s">
        <v>916</v>
      </c>
      <c r="C25" s="42"/>
      <c r="D25" s="17" t="s">
        <v>39</v>
      </c>
      <c r="E25" s="24">
        <v>4078000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11952000</v>
      </c>
      <c r="M25" s="24">
        <v>2280000</v>
      </c>
      <c r="N25" s="24">
        <v>0</v>
      </c>
      <c r="O25" s="24">
        <v>18310000</v>
      </c>
      <c r="P25" s="24">
        <v>4867000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10431000</v>
      </c>
      <c r="X25" s="24">
        <v>2219000</v>
      </c>
      <c r="Y25" s="24">
        <v>0</v>
      </c>
      <c r="Z25" s="24">
        <v>17517000</v>
      </c>
      <c r="AA25" s="24">
        <v>3699000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10824000</v>
      </c>
      <c r="AI25" s="24">
        <v>2244000</v>
      </c>
      <c r="AJ25" s="24">
        <v>0</v>
      </c>
      <c r="AK25" s="24">
        <v>16767000</v>
      </c>
    </row>
    <row r="26" spans="2:37">
      <c r="B26" s="12"/>
      <c r="C26" s="12" t="s">
        <v>757</v>
      </c>
      <c r="D26" s="17" t="s">
        <v>40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3721000</v>
      </c>
      <c r="M26" s="24">
        <v>1841000</v>
      </c>
      <c r="N26" s="24">
        <v>0</v>
      </c>
      <c r="O26" s="24">
        <v>5562000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2843000</v>
      </c>
      <c r="X26" s="24">
        <v>1641000</v>
      </c>
      <c r="Y26" s="24">
        <v>0</v>
      </c>
      <c r="Z26" s="24">
        <v>4484000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3149000</v>
      </c>
      <c r="AI26" s="24">
        <v>1718000</v>
      </c>
      <c r="AJ26" s="24">
        <v>0</v>
      </c>
      <c r="AK26" s="24">
        <v>4867000</v>
      </c>
    </row>
    <row r="27" spans="2:37">
      <c r="B27" s="40" t="s">
        <v>947</v>
      </c>
      <c r="C27" s="40"/>
      <c r="D27" s="19" t="s">
        <v>43</v>
      </c>
      <c r="E27" s="26">
        <v>169542000</v>
      </c>
      <c r="F27" s="26">
        <v>0</v>
      </c>
      <c r="G27" s="26">
        <v>42896000</v>
      </c>
      <c r="H27" s="26">
        <v>37151000</v>
      </c>
      <c r="I27" s="26">
        <v>61103000</v>
      </c>
      <c r="J27" s="26">
        <v>44719000</v>
      </c>
      <c r="K27" s="26">
        <v>82820000</v>
      </c>
      <c r="L27" s="26">
        <v>302178000</v>
      </c>
      <c r="M27" s="26">
        <v>5498000</v>
      </c>
      <c r="N27" s="26">
        <v>0</v>
      </c>
      <c r="O27" s="26">
        <v>745907000</v>
      </c>
      <c r="P27" s="26">
        <v>193915000</v>
      </c>
      <c r="Q27" s="26">
        <v>0</v>
      </c>
      <c r="R27" s="26">
        <v>38722000</v>
      </c>
      <c r="S27" s="26">
        <v>35660000</v>
      </c>
      <c r="T27" s="26">
        <v>58970000</v>
      </c>
      <c r="U27" s="26">
        <v>39533000</v>
      </c>
      <c r="V27" s="26">
        <v>77334000</v>
      </c>
      <c r="W27" s="26">
        <v>273992000</v>
      </c>
      <c r="X27" s="26">
        <v>6807000</v>
      </c>
      <c r="Y27" s="26">
        <v>0</v>
      </c>
      <c r="Z27" s="26">
        <v>724933000</v>
      </c>
      <c r="AA27" s="26">
        <v>194552000</v>
      </c>
      <c r="AB27" s="26">
        <v>0</v>
      </c>
      <c r="AC27" s="26">
        <v>38213000</v>
      </c>
      <c r="AD27" s="26">
        <v>36142000</v>
      </c>
      <c r="AE27" s="26">
        <v>63611000</v>
      </c>
      <c r="AF27" s="26">
        <v>40911000</v>
      </c>
      <c r="AG27" s="26">
        <v>79174000</v>
      </c>
      <c r="AH27" s="26">
        <v>280916000</v>
      </c>
      <c r="AI27" s="26">
        <v>5362000</v>
      </c>
      <c r="AJ27" s="26">
        <v>0</v>
      </c>
      <c r="AK27" s="26">
        <v>738881000</v>
      </c>
    </row>
  </sheetData>
  <mergeCells count="23">
    <mergeCell ref="B24:C24"/>
    <mergeCell ref="B25:C25"/>
    <mergeCell ref="B27:C27"/>
    <mergeCell ref="B19:C19"/>
    <mergeCell ref="B20:C20"/>
    <mergeCell ref="B21:C21"/>
    <mergeCell ref="B22:C22"/>
    <mergeCell ref="B23:C23"/>
    <mergeCell ref="AA12:AK12"/>
    <mergeCell ref="B15:C15"/>
    <mergeCell ref="B16:C16"/>
    <mergeCell ref="B17:C17"/>
    <mergeCell ref="B18:C18"/>
    <mergeCell ref="A6:B6"/>
    <mergeCell ref="A8:B8"/>
    <mergeCell ref="B10:I10"/>
    <mergeCell ref="E12:O12"/>
    <mergeCell ref="P12:Z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24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8" customWidth="1"/>
    <col min="4" max="16" width="21.54296875" customWidth="1"/>
  </cols>
  <sheetData>
    <row r="1" spans="1:16" ht="13">
      <c r="A1" s="32" t="s">
        <v>250</v>
      </c>
      <c r="B1" s="33"/>
      <c r="C1" s="33"/>
    </row>
    <row r="2" spans="1:16" ht="13">
      <c r="A2" s="32" t="s">
        <v>488</v>
      </c>
      <c r="B2" s="33"/>
      <c r="C2" s="33"/>
    </row>
    <row r="4" spans="1:16">
      <c r="A4" s="34" t="s">
        <v>367</v>
      </c>
      <c r="B4" s="35"/>
      <c r="C4" s="10" t="s">
        <v>41</v>
      </c>
      <c r="D4" s="36" t="s">
        <v>483</v>
      </c>
      <c r="E4" s="36"/>
    </row>
    <row r="5" spans="1:16">
      <c r="A5" s="37" t="s">
        <v>1308</v>
      </c>
      <c r="B5" s="37"/>
      <c r="C5" s="14">
        <v>45930</v>
      </c>
    </row>
    <row r="6" spans="1:16">
      <c r="A6" s="37" t="s">
        <v>1000</v>
      </c>
      <c r="B6" s="37"/>
      <c r="C6" s="13" t="s">
        <v>257</v>
      </c>
    </row>
    <row r="7" spans="1:16">
      <c r="A7" s="2"/>
      <c r="B7" s="2"/>
      <c r="C7" s="15"/>
    </row>
    <row r="8" spans="1:16">
      <c r="A8" s="38" t="s">
        <v>862</v>
      </c>
      <c r="B8" s="38"/>
      <c r="C8" s="16" t="str">
        <f>B11</f>
        <v>660-67</v>
      </c>
    </row>
    <row r="9" spans="1:16">
      <c r="A9" s="5" t="s">
        <v>213</v>
      </c>
    </row>
    <row r="10" spans="1:16">
      <c r="B10" s="39" t="s">
        <v>214</v>
      </c>
      <c r="C10" s="33"/>
      <c r="D10" s="33"/>
      <c r="E10" s="33"/>
      <c r="F10" s="33"/>
      <c r="G10" s="33"/>
      <c r="H10" s="33"/>
      <c r="I10" s="33"/>
    </row>
    <row r="11" spans="1:16">
      <c r="B11" s="9" t="s">
        <v>213</v>
      </c>
    </row>
    <row r="12" spans="1:16">
      <c r="D12" s="44" t="s">
        <v>594</v>
      </c>
      <c r="E12" s="45"/>
      <c r="F12" s="45"/>
      <c r="G12" s="44"/>
      <c r="H12" s="44" t="s">
        <v>1178</v>
      </c>
      <c r="I12" s="45"/>
      <c r="J12" s="45"/>
      <c r="K12" s="45"/>
      <c r="L12" s="44"/>
      <c r="M12" s="44" t="s">
        <v>1177</v>
      </c>
      <c r="N12" s="44"/>
      <c r="O12" s="44" t="s">
        <v>595</v>
      </c>
      <c r="P12" s="44"/>
    </row>
    <row r="13" spans="1:16" ht="25">
      <c r="D13" s="20" t="s">
        <v>697</v>
      </c>
      <c r="E13" s="20" t="s">
        <v>860</v>
      </c>
      <c r="F13" s="44" t="s">
        <v>1108</v>
      </c>
      <c r="G13" s="44"/>
      <c r="H13" s="20" t="s">
        <v>598</v>
      </c>
      <c r="I13" s="44" t="s">
        <v>599</v>
      </c>
      <c r="J13" s="45"/>
      <c r="K13" s="45"/>
      <c r="L13" s="44"/>
      <c r="M13" s="44" t="s">
        <v>591</v>
      </c>
      <c r="N13" s="44"/>
      <c r="O13" s="20" t="s">
        <v>697</v>
      </c>
      <c r="P13" s="20" t="s">
        <v>759</v>
      </c>
    </row>
    <row r="14" spans="1:16" ht="37.5">
      <c r="D14" s="44" t="s">
        <v>351</v>
      </c>
      <c r="E14" s="44" t="s">
        <v>358</v>
      </c>
      <c r="F14" s="20" t="s">
        <v>947</v>
      </c>
      <c r="G14" s="20" t="s">
        <v>761</v>
      </c>
      <c r="H14" s="44" t="s">
        <v>351</v>
      </c>
      <c r="I14" s="20" t="s">
        <v>605</v>
      </c>
      <c r="J14" s="20" t="s">
        <v>597</v>
      </c>
      <c r="K14" s="20" t="s">
        <v>596</v>
      </c>
      <c r="L14" s="20" t="s">
        <v>966</v>
      </c>
      <c r="M14" s="20" t="s">
        <v>601</v>
      </c>
      <c r="N14" s="20" t="s">
        <v>602</v>
      </c>
      <c r="O14" s="44" t="s">
        <v>351</v>
      </c>
      <c r="P14" s="44" t="s">
        <v>351</v>
      </c>
    </row>
    <row r="15" spans="1:16">
      <c r="D15" s="44"/>
      <c r="E15" s="44"/>
      <c r="F15" s="20" t="s">
        <v>351</v>
      </c>
      <c r="G15" s="20" t="s">
        <v>351</v>
      </c>
      <c r="H15" s="44"/>
      <c r="I15" s="20" t="s">
        <v>351</v>
      </c>
      <c r="J15" s="20" t="s">
        <v>351</v>
      </c>
      <c r="K15" s="20" t="s">
        <v>351</v>
      </c>
      <c r="L15" s="20" t="s">
        <v>351</v>
      </c>
      <c r="M15" s="20" t="s">
        <v>351</v>
      </c>
      <c r="N15" s="20" t="s">
        <v>351</v>
      </c>
      <c r="O15" s="44"/>
      <c r="P15" s="44"/>
    </row>
    <row r="16" spans="1:16">
      <c r="D16" s="17" t="s">
        <v>35</v>
      </c>
      <c r="E16" s="17" t="s">
        <v>50</v>
      </c>
      <c r="F16" s="17" t="s">
        <v>68</v>
      </c>
      <c r="G16" s="17" t="s">
        <v>79</v>
      </c>
      <c r="H16" s="17" t="s">
        <v>84</v>
      </c>
      <c r="I16" s="17" t="s">
        <v>85</v>
      </c>
      <c r="J16" s="17" t="s">
        <v>238</v>
      </c>
      <c r="K16" s="17" t="s">
        <v>239</v>
      </c>
      <c r="L16" s="17" t="s">
        <v>240</v>
      </c>
      <c r="M16" s="17" t="s">
        <v>37</v>
      </c>
      <c r="N16" s="17" t="s">
        <v>39</v>
      </c>
      <c r="O16" s="17" t="s">
        <v>40</v>
      </c>
      <c r="P16" s="17" t="s">
        <v>43</v>
      </c>
    </row>
    <row r="17" spans="2:16">
      <c r="B17" s="12" t="s">
        <v>1150</v>
      </c>
      <c r="C17" s="17" t="s">
        <v>35</v>
      </c>
      <c r="D17" s="24">
        <v>0</v>
      </c>
      <c r="E17" s="31">
        <v>0</v>
      </c>
      <c r="F17" s="24">
        <v>0</v>
      </c>
      <c r="G17" s="7"/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31">
        <v>0</v>
      </c>
      <c r="N17" s="24">
        <v>0</v>
      </c>
      <c r="O17" s="24">
        <v>0</v>
      </c>
      <c r="P17" s="24">
        <v>0</v>
      </c>
    </row>
    <row r="18" spans="2:16">
      <c r="B18" s="12" t="s">
        <v>1148</v>
      </c>
      <c r="C18" s="17" t="s">
        <v>50</v>
      </c>
      <c r="D18" s="24">
        <v>0</v>
      </c>
      <c r="E18" s="31">
        <v>0</v>
      </c>
      <c r="F18" s="24">
        <v>0</v>
      </c>
      <c r="G18" s="7"/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31">
        <v>0</v>
      </c>
      <c r="N18" s="24">
        <v>0</v>
      </c>
      <c r="O18" s="24">
        <v>0</v>
      </c>
      <c r="P18" s="24">
        <v>0</v>
      </c>
    </row>
    <row r="19" spans="2:16">
      <c r="B19" s="12" t="s">
        <v>1151</v>
      </c>
      <c r="C19" s="17" t="s">
        <v>68</v>
      </c>
      <c r="D19" s="24">
        <v>0</v>
      </c>
      <c r="E19" s="31">
        <v>0</v>
      </c>
      <c r="F19" s="24">
        <v>0</v>
      </c>
      <c r="G19" s="7"/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31">
        <v>0</v>
      </c>
      <c r="N19" s="24">
        <v>0</v>
      </c>
      <c r="O19" s="24">
        <v>0</v>
      </c>
      <c r="P19" s="24">
        <v>0</v>
      </c>
    </row>
    <row r="20" spans="2:16">
      <c r="B20" s="12" t="s">
        <v>315</v>
      </c>
      <c r="C20" s="17" t="s">
        <v>79</v>
      </c>
      <c r="D20" s="24">
        <v>0</v>
      </c>
      <c r="E20" s="31">
        <v>0</v>
      </c>
      <c r="F20" s="24">
        <v>0</v>
      </c>
      <c r="G20" s="7"/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31">
        <v>0</v>
      </c>
      <c r="N20" s="24">
        <v>0</v>
      </c>
      <c r="O20" s="24">
        <v>0</v>
      </c>
      <c r="P20" s="24">
        <v>0</v>
      </c>
    </row>
    <row r="21" spans="2:16">
      <c r="B21" s="12" t="s">
        <v>474</v>
      </c>
      <c r="C21" s="17" t="s">
        <v>84</v>
      </c>
      <c r="D21" s="24">
        <v>0</v>
      </c>
      <c r="E21" s="31">
        <v>0</v>
      </c>
      <c r="F21" s="24">
        <v>0</v>
      </c>
      <c r="G21" s="7"/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31">
        <v>0</v>
      </c>
      <c r="N21" s="24">
        <v>0</v>
      </c>
      <c r="O21" s="24">
        <v>0</v>
      </c>
      <c r="P21" s="24">
        <v>0</v>
      </c>
    </row>
    <row r="22" spans="2:16" ht="62.5">
      <c r="B22" s="12" t="s">
        <v>1180</v>
      </c>
      <c r="C22" s="17" t="s">
        <v>85</v>
      </c>
      <c r="D22" s="24">
        <v>0</v>
      </c>
      <c r="E22" s="31">
        <v>0</v>
      </c>
      <c r="F22" s="24">
        <v>0</v>
      </c>
      <c r="G22" s="7"/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31">
        <v>0</v>
      </c>
      <c r="N22" s="24">
        <v>0</v>
      </c>
      <c r="O22" s="24">
        <v>0</v>
      </c>
      <c r="P22" s="24">
        <v>0</v>
      </c>
    </row>
    <row r="23" spans="2:16">
      <c r="B23" s="12" t="s">
        <v>947</v>
      </c>
      <c r="C23" s="17" t="s">
        <v>238</v>
      </c>
      <c r="D23" s="24">
        <v>0</v>
      </c>
      <c r="E23" s="31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31">
        <v>0</v>
      </c>
      <c r="N23" s="24">
        <v>0</v>
      </c>
      <c r="O23" s="24">
        <v>0</v>
      </c>
      <c r="P23" s="24">
        <v>0</v>
      </c>
    </row>
    <row r="24" spans="2:16" ht="25">
      <c r="B24" s="11" t="s">
        <v>775</v>
      </c>
      <c r="C24" s="19" t="s">
        <v>239</v>
      </c>
      <c r="D24" s="23"/>
      <c r="E24" s="30"/>
      <c r="F24" s="23"/>
      <c r="G24" s="23"/>
      <c r="H24" s="26">
        <v>0</v>
      </c>
      <c r="I24" s="23"/>
      <c r="J24" s="23"/>
      <c r="K24" s="23"/>
      <c r="L24" s="23"/>
      <c r="M24" s="30"/>
      <c r="N24" s="23"/>
      <c r="O24" s="23"/>
      <c r="P24" s="23"/>
    </row>
  </sheetData>
  <mergeCells count="20">
    <mergeCell ref="D14:D15"/>
    <mergeCell ref="E14:E15"/>
    <mergeCell ref="H14:H15"/>
    <mergeCell ref="O14:O15"/>
    <mergeCell ref="P14:P15"/>
    <mergeCell ref="M12:N12"/>
    <mergeCell ref="O12:P12"/>
    <mergeCell ref="F13:G13"/>
    <mergeCell ref="I13:L13"/>
    <mergeCell ref="M13:N13"/>
    <mergeCell ref="A6:B6"/>
    <mergeCell ref="A8:B8"/>
    <mergeCell ref="B10:I10"/>
    <mergeCell ref="D12:G12"/>
    <mergeCell ref="H12:L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48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33.54296875" customWidth="1"/>
    <col min="4" max="5" width="59.7265625" customWidth="1"/>
    <col min="6" max="6" width="8" customWidth="1"/>
    <col min="7" max="12" width="21.54296875" customWidth="1"/>
  </cols>
  <sheetData>
    <row r="1" spans="1:12" ht="13">
      <c r="A1" s="32" t="s">
        <v>250</v>
      </c>
      <c r="B1" s="33"/>
      <c r="C1" s="33"/>
    </row>
    <row r="2" spans="1:12" ht="13">
      <c r="A2" s="32" t="s">
        <v>488</v>
      </c>
      <c r="B2" s="33"/>
      <c r="C2" s="33"/>
    </row>
    <row r="4" spans="1:12">
      <c r="A4" s="34" t="s">
        <v>367</v>
      </c>
      <c r="B4" s="35"/>
      <c r="C4" s="10" t="s">
        <v>41</v>
      </c>
      <c r="D4" s="36" t="s">
        <v>483</v>
      </c>
      <c r="E4" s="36"/>
    </row>
    <row r="5" spans="1:12">
      <c r="A5" s="37" t="s">
        <v>1308</v>
      </c>
      <c r="B5" s="37"/>
      <c r="C5" s="14">
        <v>45930</v>
      </c>
    </row>
    <row r="6" spans="1:12">
      <c r="A6" s="37" t="s">
        <v>1000</v>
      </c>
      <c r="B6" s="37"/>
      <c r="C6" s="13" t="s">
        <v>257</v>
      </c>
    </row>
    <row r="7" spans="1:12">
      <c r="A7" s="2"/>
      <c r="B7" s="2"/>
      <c r="C7" s="15"/>
    </row>
    <row r="8" spans="1:12">
      <c r="A8" s="38" t="s">
        <v>862</v>
      </c>
      <c r="B8" s="38"/>
      <c r="C8" s="16" t="str">
        <f>B11</f>
        <v>660-68</v>
      </c>
    </row>
    <row r="9" spans="1:12">
      <c r="A9" s="5" t="s">
        <v>215</v>
      </c>
    </row>
    <row r="10" spans="1:12">
      <c r="B10" s="39" t="s">
        <v>216</v>
      </c>
      <c r="C10" s="33"/>
      <c r="D10" s="33"/>
      <c r="E10" s="33"/>
      <c r="F10" s="33"/>
      <c r="G10" s="33"/>
      <c r="H10" s="33"/>
      <c r="I10" s="33"/>
    </row>
    <row r="11" spans="1:12">
      <c r="B11" s="9" t="s">
        <v>215</v>
      </c>
    </row>
    <row r="12" spans="1:12">
      <c r="G12" s="44" t="s">
        <v>1156</v>
      </c>
      <c r="H12" s="45"/>
      <c r="I12" s="45"/>
      <c r="J12" s="44"/>
      <c r="K12" s="44" t="s">
        <v>947</v>
      </c>
      <c r="L12" s="20" t="s">
        <v>1157</v>
      </c>
    </row>
    <row r="13" spans="1:12" ht="25">
      <c r="G13" s="20" t="s">
        <v>724</v>
      </c>
      <c r="H13" s="20" t="s">
        <v>1124</v>
      </c>
      <c r="I13" s="20" t="s">
        <v>734</v>
      </c>
      <c r="J13" s="20" t="s">
        <v>1303</v>
      </c>
      <c r="K13" s="44"/>
      <c r="L13" s="20" t="s">
        <v>265</v>
      </c>
    </row>
    <row r="14" spans="1:12">
      <c r="G14" s="17" t="s">
        <v>35</v>
      </c>
      <c r="H14" s="17" t="s">
        <v>50</v>
      </c>
      <c r="I14" s="17" t="s">
        <v>68</v>
      </c>
      <c r="J14" s="17" t="s">
        <v>79</v>
      </c>
      <c r="K14" s="17" t="s">
        <v>84</v>
      </c>
      <c r="L14" s="17" t="s">
        <v>85</v>
      </c>
    </row>
    <row r="15" spans="1:12">
      <c r="B15" s="40" t="s">
        <v>1192</v>
      </c>
      <c r="C15" s="40" t="s">
        <v>421</v>
      </c>
      <c r="D15" s="42" t="s">
        <v>947</v>
      </c>
      <c r="E15" s="42"/>
      <c r="F15" s="17" t="s">
        <v>35</v>
      </c>
      <c r="G15" s="24">
        <v>0</v>
      </c>
      <c r="H15" s="24">
        <v>0</v>
      </c>
      <c r="I15" s="24">
        <v>0</v>
      </c>
      <c r="J15" s="24">
        <v>79644955.578623995</v>
      </c>
      <c r="K15" s="7"/>
      <c r="L15" s="24">
        <v>79644955.578623995</v>
      </c>
    </row>
    <row r="16" spans="1:12">
      <c r="B16" s="41"/>
      <c r="C16" s="41"/>
      <c r="D16" s="42" t="s">
        <v>429</v>
      </c>
      <c r="E16" s="42"/>
      <c r="F16" s="17" t="s">
        <v>50</v>
      </c>
      <c r="G16" s="24">
        <v>0</v>
      </c>
      <c r="H16" s="24">
        <v>0</v>
      </c>
      <c r="I16" s="24">
        <v>0</v>
      </c>
      <c r="J16" s="24">
        <v>79644955.578623995</v>
      </c>
      <c r="K16" s="7"/>
      <c r="L16" s="24">
        <v>79644955.578623995</v>
      </c>
    </row>
    <row r="17" spans="2:12">
      <c r="B17" s="41"/>
      <c r="C17" s="42"/>
      <c r="D17" s="42" t="s">
        <v>842</v>
      </c>
      <c r="E17" s="42"/>
      <c r="F17" s="17" t="s">
        <v>68</v>
      </c>
      <c r="G17" s="24">
        <v>0</v>
      </c>
      <c r="H17" s="24">
        <v>0</v>
      </c>
      <c r="I17" s="24">
        <v>0</v>
      </c>
      <c r="J17" s="24">
        <v>0</v>
      </c>
      <c r="K17" s="7"/>
      <c r="L17" s="24">
        <v>0</v>
      </c>
    </row>
    <row r="18" spans="2:12">
      <c r="B18" s="41"/>
      <c r="C18" s="40" t="s">
        <v>1172</v>
      </c>
      <c r="D18" s="42" t="s">
        <v>947</v>
      </c>
      <c r="E18" s="42"/>
      <c r="F18" s="17" t="s">
        <v>79</v>
      </c>
      <c r="G18" s="24">
        <v>0</v>
      </c>
      <c r="H18" s="24">
        <v>225134727.6173</v>
      </c>
      <c r="I18" s="24">
        <v>25860602.3468454</v>
      </c>
      <c r="J18" s="24">
        <v>14919016.280437499</v>
      </c>
      <c r="K18" s="7"/>
      <c r="L18" s="24">
        <v>245230209.76166499</v>
      </c>
    </row>
    <row r="19" spans="2:12">
      <c r="B19" s="41"/>
      <c r="C19" s="41"/>
      <c r="D19" s="42" t="s">
        <v>1166</v>
      </c>
      <c r="E19" s="42"/>
      <c r="F19" s="17" t="s">
        <v>84</v>
      </c>
      <c r="G19" s="24">
        <v>0</v>
      </c>
      <c r="H19" s="24">
        <v>83574708.614655405</v>
      </c>
      <c r="I19" s="24">
        <v>4733221.6552685397</v>
      </c>
      <c r="J19" s="24">
        <v>5801719.2956250897</v>
      </c>
      <c r="K19" s="7"/>
      <c r="L19" s="24">
        <v>89694253.0520529</v>
      </c>
    </row>
    <row r="20" spans="2:12">
      <c r="B20" s="41"/>
      <c r="C20" s="42"/>
      <c r="D20" s="42" t="s">
        <v>1171</v>
      </c>
      <c r="E20" s="42"/>
      <c r="F20" s="17" t="s">
        <v>85</v>
      </c>
      <c r="G20" s="24">
        <v>0</v>
      </c>
      <c r="H20" s="24">
        <v>141560019.00264499</v>
      </c>
      <c r="I20" s="24">
        <v>21127380.691576801</v>
      </c>
      <c r="J20" s="24">
        <v>9117296.9848124105</v>
      </c>
      <c r="K20" s="7"/>
      <c r="L20" s="24">
        <v>155535956.70961201</v>
      </c>
    </row>
    <row r="21" spans="2:12">
      <c r="B21" s="41"/>
      <c r="C21" s="40" t="s">
        <v>835</v>
      </c>
      <c r="D21" s="42" t="s">
        <v>947</v>
      </c>
      <c r="E21" s="42"/>
      <c r="F21" s="17" t="s">
        <v>238</v>
      </c>
      <c r="G21" s="24">
        <v>0</v>
      </c>
      <c r="H21" s="24">
        <v>237881468.68435699</v>
      </c>
      <c r="I21" s="24">
        <v>24189716.5390407</v>
      </c>
      <c r="J21" s="24">
        <v>10387498.3001187</v>
      </c>
      <c r="K21" s="7"/>
      <c r="L21" s="24">
        <v>85769832.768013805</v>
      </c>
    </row>
    <row r="22" spans="2:12">
      <c r="B22" s="41"/>
      <c r="C22" s="41"/>
      <c r="D22" s="42" t="s">
        <v>1167</v>
      </c>
      <c r="E22" s="42"/>
      <c r="F22" s="17" t="s">
        <v>239</v>
      </c>
      <c r="G22" s="24">
        <v>0</v>
      </c>
      <c r="H22" s="24">
        <v>11914316.647414699</v>
      </c>
      <c r="I22" s="24">
        <v>0</v>
      </c>
      <c r="J22" s="24">
        <v>0</v>
      </c>
      <c r="K22" s="7"/>
      <c r="L22" s="24">
        <v>5957158.3237073598</v>
      </c>
    </row>
    <row r="23" spans="2:12">
      <c r="B23" s="41"/>
      <c r="C23" s="42"/>
      <c r="D23" s="40" t="s">
        <v>836</v>
      </c>
      <c r="E23" s="42"/>
      <c r="F23" s="17" t="s">
        <v>240</v>
      </c>
      <c r="G23" s="24">
        <v>0</v>
      </c>
      <c r="H23" s="24">
        <v>225967152.03694201</v>
      </c>
      <c r="I23" s="24">
        <v>24189716.5390407</v>
      </c>
      <c r="J23" s="24">
        <v>10387498.3001187</v>
      </c>
      <c r="K23" s="7"/>
      <c r="L23" s="24">
        <v>79812674.444306403</v>
      </c>
    </row>
    <row r="24" spans="2:12">
      <c r="B24" s="41"/>
      <c r="C24" s="42" t="s">
        <v>573</v>
      </c>
      <c r="D24" s="45"/>
      <c r="E24" s="42"/>
      <c r="F24" s="17" t="s">
        <v>37</v>
      </c>
      <c r="G24" s="24">
        <v>0</v>
      </c>
      <c r="H24" s="24">
        <v>0</v>
      </c>
      <c r="I24" s="24">
        <v>0</v>
      </c>
      <c r="J24" s="24">
        <v>0</v>
      </c>
      <c r="K24" s="7"/>
      <c r="L24" s="24">
        <v>0</v>
      </c>
    </row>
    <row r="25" spans="2:12">
      <c r="B25" s="41"/>
      <c r="C25" s="40" t="s">
        <v>559</v>
      </c>
      <c r="D25" s="42" t="s">
        <v>947</v>
      </c>
      <c r="E25" s="42"/>
      <c r="F25" s="17" t="s">
        <v>39</v>
      </c>
      <c r="G25" s="24">
        <v>0</v>
      </c>
      <c r="H25" s="24">
        <v>64520542.373209201</v>
      </c>
      <c r="I25" s="24">
        <v>12846128.4391868</v>
      </c>
      <c r="J25" s="24">
        <v>31461607.951079302</v>
      </c>
      <c r="K25" s="7"/>
      <c r="L25" s="24">
        <v>40786340.689819798</v>
      </c>
    </row>
    <row r="26" spans="2:12">
      <c r="B26" s="41"/>
      <c r="C26" s="41"/>
      <c r="D26" s="42" t="s">
        <v>562</v>
      </c>
      <c r="E26" s="42"/>
      <c r="F26" s="17" t="s">
        <v>40</v>
      </c>
      <c r="G26" s="7"/>
      <c r="H26" s="7"/>
      <c r="I26" s="7"/>
      <c r="J26" s="7"/>
      <c r="K26" s="24">
        <v>611498.80434995505</v>
      </c>
      <c r="L26" s="7"/>
    </row>
    <row r="27" spans="2:12">
      <c r="B27" s="41"/>
      <c r="C27" s="42"/>
      <c r="D27" s="40" t="s">
        <v>710</v>
      </c>
      <c r="E27" s="42"/>
      <c r="F27" s="17" t="s">
        <v>43</v>
      </c>
      <c r="G27" s="24">
        <v>0</v>
      </c>
      <c r="H27" s="24">
        <v>63909043.568859302</v>
      </c>
      <c r="I27" s="24">
        <v>12846128.4391868</v>
      </c>
      <c r="J27" s="24">
        <v>31461607.951079302</v>
      </c>
      <c r="K27" s="7"/>
      <c r="L27" s="24">
        <v>40786340.689819798</v>
      </c>
    </row>
    <row r="28" spans="2:12">
      <c r="B28" s="42"/>
      <c r="C28" s="42" t="s">
        <v>1098</v>
      </c>
      <c r="D28" s="45"/>
      <c r="E28" s="42"/>
      <c r="F28" s="17" t="s">
        <v>44</v>
      </c>
      <c r="G28" s="7"/>
      <c r="H28" s="7"/>
      <c r="I28" s="7"/>
      <c r="J28" s="7"/>
      <c r="K28" s="7"/>
      <c r="L28" s="24">
        <v>451431338.79812199</v>
      </c>
    </row>
    <row r="29" spans="2:12">
      <c r="B29" s="40" t="s">
        <v>1193</v>
      </c>
      <c r="C29" s="42" t="s">
        <v>1101</v>
      </c>
      <c r="D29" s="45"/>
      <c r="E29" s="42"/>
      <c r="F29" s="17" t="s">
        <v>45</v>
      </c>
      <c r="G29" s="7"/>
      <c r="H29" s="7"/>
      <c r="I29" s="7"/>
      <c r="J29" s="7"/>
      <c r="K29" s="7"/>
      <c r="L29" s="24">
        <v>7488614.7266091798</v>
      </c>
    </row>
    <row r="30" spans="2:12">
      <c r="B30" s="41"/>
      <c r="C30" s="42" t="s">
        <v>1163</v>
      </c>
      <c r="D30" s="45"/>
      <c r="E30" s="42"/>
      <c r="F30" s="17" t="s">
        <v>46</v>
      </c>
      <c r="G30" s="24">
        <v>0</v>
      </c>
      <c r="H30" s="24">
        <v>0</v>
      </c>
      <c r="I30" s="24">
        <v>0</v>
      </c>
      <c r="J30" s="24">
        <v>0</v>
      </c>
      <c r="K30" s="7"/>
      <c r="L30" s="24">
        <v>0</v>
      </c>
    </row>
    <row r="31" spans="2:12">
      <c r="B31" s="41"/>
      <c r="C31" s="40" t="s">
        <v>467</v>
      </c>
      <c r="D31" s="42" t="s">
        <v>947</v>
      </c>
      <c r="E31" s="42"/>
      <c r="F31" s="17" t="s">
        <v>47</v>
      </c>
      <c r="G31" s="24">
        <v>1981747.0046699999</v>
      </c>
      <c r="H31" s="24">
        <v>108576904.31147601</v>
      </c>
      <c r="I31" s="24">
        <v>56692050.235814303</v>
      </c>
      <c r="J31" s="24">
        <v>298781570.66020697</v>
      </c>
      <c r="K31" s="7"/>
      <c r="L31" s="24">
        <v>327094353.91077799</v>
      </c>
    </row>
    <row r="32" spans="2:12">
      <c r="B32" s="41"/>
      <c r="C32" s="41"/>
      <c r="D32" s="42" t="s">
        <v>471</v>
      </c>
      <c r="E32" s="42"/>
      <c r="F32" s="17" t="s">
        <v>48</v>
      </c>
      <c r="G32" s="24">
        <v>0</v>
      </c>
      <c r="H32" s="24">
        <v>7393846.8192643002</v>
      </c>
      <c r="I32" s="24">
        <v>0</v>
      </c>
      <c r="J32" s="24">
        <v>0</v>
      </c>
      <c r="K32" s="7"/>
      <c r="L32" s="24">
        <v>739384.68192642997</v>
      </c>
    </row>
    <row r="33" spans="2:12">
      <c r="B33" s="41"/>
      <c r="C33" s="41"/>
      <c r="D33" s="42" t="s">
        <v>472</v>
      </c>
      <c r="E33" s="42"/>
      <c r="F33" s="17" t="s">
        <v>49</v>
      </c>
      <c r="G33" s="24">
        <v>0</v>
      </c>
      <c r="H33" s="24">
        <v>13199738.367338501</v>
      </c>
      <c r="I33" s="24">
        <v>6363517.8620042102</v>
      </c>
      <c r="J33" s="24">
        <v>14276718.614759799</v>
      </c>
      <c r="K33" s="7"/>
      <c r="L33" s="24">
        <v>19438438.3008627</v>
      </c>
    </row>
    <row r="34" spans="2:12">
      <c r="B34" s="41"/>
      <c r="C34" s="41"/>
      <c r="D34" s="42" t="s">
        <v>470</v>
      </c>
      <c r="E34" s="42"/>
      <c r="F34" s="17" t="s">
        <v>51</v>
      </c>
      <c r="G34" s="24">
        <v>0</v>
      </c>
      <c r="H34" s="24">
        <v>82979183.965505093</v>
      </c>
      <c r="I34" s="24">
        <v>46043258.400763497</v>
      </c>
      <c r="J34" s="24">
        <v>143119013.809221</v>
      </c>
      <c r="K34" s="7"/>
      <c r="L34" s="24">
        <v>185942164.016947</v>
      </c>
    </row>
    <row r="35" spans="2:12">
      <c r="B35" s="41"/>
      <c r="C35" s="41"/>
      <c r="D35" s="12"/>
      <c r="E35" s="12" t="s">
        <v>799</v>
      </c>
      <c r="F35" s="17" t="s">
        <v>58</v>
      </c>
      <c r="G35" s="24">
        <v>0</v>
      </c>
      <c r="H35" s="24">
        <v>11666979.108521501</v>
      </c>
      <c r="I35" s="24">
        <v>7589691.9441254102</v>
      </c>
      <c r="J35" s="24">
        <v>1101094.52012895</v>
      </c>
      <c r="K35" s="7"/>
      <c r="L35" s="24">
        <v>10344046.9644072</v>
      </c>
    </row>
    <row r="36" spans="2:12">
      <c r="B36" s="41"/>
      <c r="C36" s="41"/>
      <c r="D36" s="42" t="s">
        <v>468</v>
      </c>
      <c r="E36" s="42"/>
      <c r="F36" s="17" t="s">
        <v>60</v>
      </c>
      <c r="G36" s="24">
        <v>0</v>
      </c>
      <c r="H36" s="24">
        <v>4117722.6177834002</v>
      </c>
      <c r="I36" s="24">
        <v>4193516.7924571601</v>
      </c>
      <c r="J36" s="24">
        <v>140208985.48118001</v>
      </c>
      <c r="K36" s="7"/>
      <c r="L36" s="24">
        <v>117799904.435957</v>
      </c>
    </row>
    <row r="37" spans="2:12">
      <c r="B37" s="41"/>
      <c r="C37" s="41"/>
      <c r="D37" s="12"/>
      <c r="E37" s="12" t="s">
        <v>800</v>
      </c>
      <c r="F37" s="17" t="s">
        <v>61</v>
      </c>
      <c r="G37" s="24">
        <v>0</v>
      </c>
      <c r="H37" s="24">
        <v>1322717.79944006</v>
      </c>
      <c r="I37" s="24">
        <v>1325580.7705542999</v>
      </c>
      <c r="J37" s="24">
        <v>37164721.334436603</v>
      </c>
      <c r="K37" s="7"/>
      <c r="L37" s="24">
        <v>26485956.015710101</v>
      </c>
    </row>
    <row r="38" spans="2:12">
      <c r="B38" s="41"/>
      <c r="C38" s="42"/>
      <c r="D38" s="40" t="s">
        <v>899</v>
      </c>
      <c r="E38" s="42"/>
      <c r="F38" s="17" t="s">
        <v>62</v>
      </c>
      <c r="G38" s="24">
        <v>1981747.0046699999</v>
      </c>
      <c r="H38" s="24">
        <v>886412.54158498195</v>
      </c>
      <c r="I38" s="24">
        <v>91757.180589419993</v>
      </c>
      <c r="J38" s="24">
        <v>1176852.75504541</v>
      </c>
      <c r="K38" s="7"/>
      <c r="L38" s="24">
        <v>3174462.4750849698</v>
      </c>
    </row>
    <row r="39" spans="2:12">
      <c r="B39" s="41"/>
      <c r="C39" s="42" t="s">
        <v>930</v>
      </c>
      <c r="D39" s="45"/>
      <c r="E39" s="42"/>
      <c r="F39" s="17" t="s">
        <v>63</v>
      </c>
      <c r="G39" s="24">
        <v>0</v>
      </c>
      <c r="H39" s="24">
        <v>0</v>
      </c>
      <c r="I39" s="24">
        <v>0</v>
      </c>
      <c r="J39" s="24">
        <v>0</v>
      </c>
      <c r="K39" s="7"/>
      <c r="L39" s="24">
        <v>0</v>
      </c>
    </row>
    <row r="40" spans="2:12">
      <c r="B40" s="41"/>
      <c r="C40" s="40" t="s">
        <v>918</v>
      </c>
      <c r="D40" s="42" t="s">
        <v>947</v>
      </c>
      <c r="E40" s="42"/>
      <c r="F40" s="17" t="s">
        <v>64</v>
      </c>
      <c r="G40" s="24">
        <v>5665149.6801899998</v>
      </c>
      <c r="H40" s="24">
        <v>34891889.9397007</v>
      </c>
      <c r="I40" s="24">
        <v>135960</v>
      </c>
      <c r="J40" s="24">
        <v>4169440</v>
      </c>
      <c r="K40" s="7"/>
      <c r="L40" s="24">
        <v>37735825.854048602</v>
      </c>
    </row>
    <row r="41" spans="2:12">
      <c r="B41" s="41"/>
      <c r="C41" s="41"/>
      <c r="D41" s="42" t="s">
        <v>1001</v>
      </c>
      <c r="E41" s="42"/>
      <c r="F41" s="17" t="s">
        <v>65</v>
      </c>
      <c r="G41" s="24">
        <v>0</v>
      </c>
      <c r="H41" s="7"/>
      <c r="I41" s="7"/>
      <c r="J41" s="7"/>
      <c r="K41" s="7"/>
      <c r="L41" s="24">
        <v>0</v>
      </c>
    </row>
    <row r="42" spans="2:12">
      <c r="B42" s="41"/>
      <c r="C42" s="41"/>
      <c r="D42" s="42" t="s">
        <v>935</v>
      </c>
      <c r="E42" s="42"/>
      <c r="F42" s="17" t="s">
        <v>66</v>
      </c>
      <c r="G42" s="7"/>
      <c r="H42" s="7"/>
      <c r="I42" s="7"/>
      <c r="J42" s="7"/>
      <c r="K42" s="24">
        <v>6348303.92847005</v>
      </c>
      <c r="L42" s="24">
        <v>5396058.3391995402</v>
      </c>
    </row>
    <row r="43" spans="2:12">
      <c r="B43" s="41"/>
      <c r="C43" s="41"/>
      <c r="D43" s="42" t="s">
        <v>920</v>
      </c>
      <c r="E43" s="42"/>
      <c r="F43" s="17" t="s">
        <v>67</v>
      </c>
      <c r="G43" s="7"/>
      <c r="H43" s="7"/>
      <c r="I43" s="7"/>
      <c r="J43" s="7"/>
      <c r="K43" s="24">
        <v>8848116.9704500008</v>
      </c>
      <c r="L43" s="24">
        <v>8236618.1661000503</v>
      </c>
    </row>
    <row r="44" spans="2:12">
      <c r="B44" s="41"/>
      <c r="C44" s="41"/>
      <c r="D44" s="42" t="s">
        <v>563</v>
      </c>
      <c r="E44" s="42"/>
      <c r="F44" s="17" t="s">
        <v>69</v>
      </c>
      <c r="G44" s="7"/>
      <c r="H44" s="7"/>
      <c r="I44" s="7"/>
      <c r="J44" s="7"/>
      <c r="K44" s="24">
        <v>512457.1250685</v>
      </c>
      <c r="L44" s="24">
        <v>512457.1250685</v>
      </c>
    </row>
    <row r="45" spans="2:12">
      <c r="B45" s="41"/>
      <c r="C45" s="42"/>
      <c r="D45" s="40" t="s">
        <v>711</v>
      </c>
      <c r="E45" s="42"/>
      <c r="F45" s="17" t="s">
        <v>70</v>
      </c>
      <c r="G45" s="24">
        <v>5665149.6801899998</v>
      </c>
      <c r="H45" s="24">
        <v>19183011.9157121</v>
      </c>
      <c r="I45" s="24">
        <v>135960</v>
      </c>
      <c r="J45" s="24">
        <v>4169440</v>
      </c>
      <c r="K45" s="7"/>
      <c r="L45" s="24">
        <v>23590692.2236805</v>
      </c>
    </row>
    <row r="46" spans="2:12">
      <c r="B46" s="41"/>
      <c r="C46" s="42" t="s">
        <v>1194</v>
      </c>
      <c r="D46" s="45"/>
      <c r="E46" s="42"/>
      <c r="F46" s="17" t="s">
        <v>71</v>
      </c>
      <c r="G46" s="7"/>
      <c r="H46" s="7"/>
      <c r="I46" s="7"/>
      <c r="J46" s="7"/>
      <c r="K46" s="24">
        <v>207044706.94281799</v>
      </c>
      <c r="L46" s="24">
        <v>9677503.1659970991</v>
      </c>
    </row>
    <row r="47" spans="2:12">
      <c r="B47" s="42"/>
      <c r="C47" s="40" t="s">
        <v>1099</v>
      </c>
      <c r="D47" s="43"/>
      <c r="E47" s="42"/>
      <c r="F47" s="17" t="s">
        <v>72</v>
      </c>
      <c r="G47" s="7"/>
      <c r="H47" s="7"/>
      <c r="I47" s="7"/>
      <c r="J47" s="7"/>
      <c r="K47" s="7"/>
      <c r="L47" s="24">
        <v>381996297.65743297</v>
      </c>
    </row>
    <row r="48" spans="2:12">
      <c r="B48" s="40" t="s">
        <v>262</v>
      </c>
      <c r="C48" s="43"/>
      <c r="D48" s="47"/>
      <c r="E48" s="11" t="s">
        <v>662</v>
      </c>
      <c r="F48" s="19" t="s">
        <v>73</v>
      </c>
      <c r="G48" s="21"/>
      <c r="H48" s="21"/>
      <c r="I48" s="21"/>
      <c r="J48" s="21"/>
      <c r="K48" s="21"/>
      <c r="L48" s="25">
        <v>118.17688851083</v>
      </c>
    </row>
  </sheetData>
  <mergeCells count="50">
    <mergeCell ref="C46:E46"/>
    <mergeCell ref="C47:E47"/>
    <mergeCell ref="B48:D48"/>
    <mergeCell ref="D41:E41"/>
    <mergeCell ref="D42:E42"/>
    <mergeCell ref="D43:E43"/>
    <mergeCell ref="D44:E44"/>
    <mergeCell ref="D45:E45"/>
    <mergeCell ref="D26:E26"/>
    <mergeCell ref="D27:E27"/>
    <mergeCell ref="C28:E28"/>
    <mergeCell ref="B29:B47"/>
    <mergeCell ref="C29:E29"/>
    <mergeCell ref="C30:E30"/>
    <mergeCell ref="C31:C38"/>
    <mergeCell ref="D31:E31"/>
    <mergeCell ref="D32:E32"/>
    <mergeCell ref="D33:E33"/>
    <mergeCell ref="D34:E34"/>
    <mergeCell ref="D36:E36"/>
    <mergeCell ref="D38:E38"/>
    <mergeCell ref="C39:E39"/>
    <mergeCell ref="C40:C45"/>
    <mergeCell ref="D40:E40"/>
    <mergeCell ref="B15:B28"/>
    <mergeCell ref="C15:C17"/>
    <mergeCell ref="D15:E15"/>
    <mergeCell ref="D16:E16"/>
    <mergeCell ref="D17:E17"/>
    <mergeCell ref="C18:C20"/>
    <mergeCell ref="D18:E18"/>
    <mergeCell ref="D19:E19"/>
    <mergeCell ref="D20:E20"/>
    <mergeCell ref="C21:C23"/>
    <mergeCell ref="D21:E21"/>
    <mergeCell ref="D22:E22"/>
    <mergeCell ref="D23:E23"/>
    <mergeCell ref="C24:E24"/>
    <mergeCell ref="C25:C27"/>
    <mergeCell ref="D25:E25"/>
    <mergeCell ref="A6:B6"/>
    <mergeCell ref="A8:B8"/>
    <mergeCell ref="B10:I10"/>
    <mergeCell ref="G12:J12"/>
    <mergeCell ref="K12:K13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31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47.54296875" customWidth="1"/>
    <col min="4" max="4" width="34.1796875" customWidth="1"/>
    <col min="5" max="5" width="8" customWidth="1"/>
    <col min="6" max="12" width="21.54296875" customWidth="1"/>
  </cols>
  <sheetData>
    <row r="1" spans="1:12" ht="13">
      <c r="A1" s="32" t="s">
        <v>250</v>
      </c>
      <c r="B1" s="33"/>
      <c r="C1" s="33"/>
    </row>
    <row r="2" spans="1:12" ht="13">
      <c r="A2" s="32" t="s">
        <v>488</v>
      </c>
      <c r="B2" s="33"/>
      <c r="C2" s="33"/>
    </row>
    <row r="4" spans="1:12">
      <c r="A4" s="34" t="s">
        <v>367</v>
      </c>
      <c r="B4" s="35"/>
      <c r="C4" s="10" t="s">
        <v>41</v>
      </c>
      <c r="D4" s="36" t="s">
        <v>483</v>
      </c>
      <c r="E4" s="36"/>
    </row>
    <row r="5" spans="1:12">
      <c r="A5" s="37" t="s">
        <v>1308</v>
      </c>
      <c r="B5" s="37"/>
      <c r="C5" s="14">
        <v>45930</v>
      </c>
    </row>
    <row r="6" spans="1:12">
      <c r="A6" s="37" t="s">
        <v>1000</v>
      </c>
      <c r="B6" s="37"/>
      <c r="C6" s="13" t="s">
        <v>257</v>
      </c>
    </row>
    <row r="7" spans="1:12">
      <c r="A7" s="2"/>
      <c r="B7" s="2"/>
      <c r="C7" s="15"/>
    </row>
    <row r="8" spans="1:12">
      <c r="A8" s="38" t="s">
        <v>862</v>
      </c>
      <c r="B8" s="38"/>
      <c r="C8" s="16" t="str">
        <f>B11</f>
        <v>660-69</v>
      </c>
    </row>
    <row r="9" spans="1:12">
      <c r="A9" s="5" t="s">
        <v>217</v>
      </c>
    </row>
    <row r="10" spans="1:12">
      <c r="B10" s="39" t="s">
        <v>218</v>
      </c>
      <c r="C10" s="33"/>
      <c r="D10" s="33"/>
      <c r="E10" s="33"/>
      <c r="F10" s="33"/>
      <c r="G10" s="33"/>
      <c r="H10" s="33"/>
      <c r="I10" s="33"/>
    </row>
    <row r="11" spans="1:12">
      <c r="B11" s="9" t="s">
        <v>217</v>
      </c>
    </row>
    <row r="12" spans="1:12">
      <c r="F12" s="44" t="s">
        <v>1315</v>
      </c>
      <c r="G12" s="45"/>
      <c r="H12" s="45"/>
      <c r="I12" s="45"/>
      <c r="J12" s="44"/>
      <c r="K12" s="20" t="s">
        <v>881</v>
      </c>
      <c r="L12" s="20" t="s">
        <v>1304</v>
      </c>
    </row>
    <row r="13" spans="1:12">
      <c r="F13" s="20" t="s">
        <v>412</v>
      </c>
      <c r="G13" s="20" t="s">
        <v>312</v>
      </c>
      <c r="H13" s="20" t="s">
        <v>1152</v>
      </c>
      <c r="I13" s="20" t="s">
        <v>1149</v>
      </c>
      <c r="J13" s="20" t="s">
        <v>1030</v>
      </c>
      <c r="K13" s="20" t="s">
        <v>1030</v>
      </c>
      <c r="L13" s="20" t="s">
        <v>1030</v>
      </c>
    </row>
    <row r="14" spans="1:12">
      <c r="F14" s="17" t="s">
        <v>35</v>
      </c>
      <c r="G14" s="17" t="s">
        <v>50</v>
      </c>
      <c r="H14" s="17" t="s">
        <v>68</v>
      </c>
      <c r="I14" s="17" t="s">
        <v>79</v>
      </c>
      <c r="J14" s="17" t="s">
        <v>84</v>
      </c>
      <c r="K14" s="17" t="s">
        <v>85</v>
      </c>
      <c r="L14" s="17" t="s">
        <v>238</v>
      </c>
    </row>
    <row r="15" spans="1:12">
      <c r="B15" s="40" t="s">
        <v>266</v>
      </c>
      <c r="C15" s="40" t="s">
        <v>274</v>
      </c>
      <c r="D15" s="12" t="s">
        <v>448</v>
      </c>
      <c r="E15" s="17" t="s">
        <v>35</v>
      </c>
      <c r="F15" s="22">
        <v>0</v>
      </c>
      <c r="G15" s="22">
        <v>11000</v>
      </c>
      <c r="H15" s="22">
        <v>0</v>
      </c>
      <c r="I15" s="22">
        <v>0</v>
      </c>
      <c r="J15" s="22">
        <v>11000</v>
      </c>
      <c r="K15" s="22">
        <v>38000</v>
      </c>
      <c r="L15" s="22">
        <v>121000</v>
      </c>
    </row>
    <row r="16" spans="1:12">
      <c r="B16" s="41"/>
      <c r="C16" s="41"/>
      <c r="D16" s="12" t="s">
        <v>447</v>
      </c>
      <c r="E16" s="17" t="s">
        <v>50</v>
      </c>
      <c r="F16" s="22">
        <v>0</v>
      </c>
      <c r="G16" s="22">
        <v>0</v>
      </c>
      <c r="H16" s="22">
        <v>4000</v>
      </c>
      <c r="I16" s="22">
        <v>0</v>
      </c>
      <c r="J16" s="22">
        <v>4000</v>
      </c>
      <c r="K16" s="22">
        <v>14000</v>
      </c>
      <c r="L16" s="22">
        <v>6000</v>
      </c>
    </row>
    <row r="17" spans="2:12">
      <c r="B17" s="41"/>
      <c r="C17" s="41"/>
      <c r="D17" s="12" t="s">
        <v>450</v>
      </c>
      <c r="E17" s="17" t="s">
        <v>68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</row>
    <row r="18" spans="2:12">
      <c r="B18" s="41"/>
      <c r="C18" s="41"/>
      <c r="D18" s="12" t="s">
        <v>449</v>
      </c>
      <c r="E18" s="17" t="s">
        <v>79</v>
      </c>
      <c r="F18" s="22">
        <v>2000</v>
      </c>
      <c r="G18" s="22">
        <v>105000</v>
      </c>
      <c r="H18" s="22">
        <v>0</v>
      </c>
      <c r="I18" s="22">
        <v>0</v>
      </c>
      <c r="J18" s="22">
        <v>107000</v>
      </c>
      <c r="K18" s="22">
        <v>149000</v>
      </c>
      <c r="L18" s="22">
        <v>0</v>
      </c>
    </row>
    <row r="19" spans="2:12">
      <c r="B19" s="41"/>
      <c r="C19" s="41"/>
      <c r="D19" s="12" t="s">
        <v>582</v>
      </c>
      <c r="E19" s="17" t="s">
        <v>84</v>
      </c>
      <c r="F19" s="22">
        <v>0</v>
      </c>
      <c r="G19" s="22">
        <v>3000</v>
      </c>
      <c r="H19" s="22">
        <v>0</v>
      </c>
      <c r="I19" s="22">
        <v>0</v>
      </c>
      <c r="J19" s="22">
        <v>3000</v>
      </c>
      <c r="K19" s="22">
        <v>28000</v>
      </c>
      <c r="L19" s="22">
        <v>67000</v>
      </c>
    </row>
    <row r="20" spans="2:12">
      <c r="B20" s="41"/>
      <c r="C20" s="41"/>
      <c r="D20" s="12" t="s">
        <v>1317</v>
      </c>
      <c r="E20" s="17" t="s">
        <v>85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38000</v>
      </c>
      <c r="L20" s="22">
        <v>84000</v>
      </c>
    </row>
    <row r="21" spans="2:12">
      <c r="B21" s="41"/>
      <c r="C21" s="42"/>
      <c r="D21" s="12" t="s">
        <v>1030</v>
      </c>
      <c r="E21" s="17" t="s">
        <v>238</v>
      </c>
      <c r="F21" s="22">
        <v>2000</v>
      </c>
      <c r="G21" s="22">
        <v>119000</v>
      </c>
      <c r="H21" s="22">
        <v>4000</v>
      </c>
      <c r="I21" s="22">
        <v>0</v>
      </c>
      <c r="J21" s="22">
        <v>125000</v>
      </c>
      <c r="K21" s="22">
        <v>267000</v>
      </c>
      <c r="L21" s="22">
        <v>278000</v>
      </c>
    </row>
    <row r="22" spans="2:12">
      <c r="B22" s="41"/>
      <c r="C22" s="40" t="s">
        <v>758</v>
      </c>
      <c r="D22" s="12" t="s">
        <v>448</v>
      </c>
      <c r="E22" s="17" t="s">
        <v>239</v>
      </c>
      <c r="F22" s="22">
        <v>0</v>
      </c>
      <c r="G22" s="22">
        <v>11000</v>
      </c>
      <c r="H22" s="22">
        <v>0</v>
      </c>
      <c r="I22" s="22">
        <v>0</v>
      </c>
      <c r="J22" s="22">
        <v>11000</v>
      </c>
      <c r="K22" s="22">
        <v>22000</v>
      </c>
      <c r="L22" s="22">
        <v>0</v>
      </c>
    </row>
    <row r="23" spans="2:12">
      <c r="B23" s="41"/>
      <c r="C23" s="41"/>
      <c r="D23" s="12" t="s">
        <v>447</v>
      </c>
      <c r="E23" s="17" t="s">
        <v>240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7000</v>
      </c>
      <c r="L23" s="22">
        <v>0</v>
      </c>
    </row>
    <row r="24" spans="2:12">
      <c r="B24" s="41"/>
      <c r="C24" s="41"/>
      <c r="D24" s="12" t="s">
        <v>450</v>
      </c>
      <c r="E24" s="17" t="s">
        <v>37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</row>
    <row r="25" spans="2:12">
      <c r="B25" s="41"/>
      <c r="C25" s="41"/>
      <c r="D25" s="12" t="s">
        <v>449</v>
      </c>
      <c r="E25" s="17" t="s">
        <v>39</v>
      </c>
      <c r="F25" s="22">
        <v>2000</v>
      </c>
      <c r="G25" s="22">
        <v>95000</v>
      </c>
      <c r="H25" s="22">
        <v>0</v>
      </c>
      <c r="I25" s="22">
        <v>0</v>
      </c>
      <c r="J25" s="22">
        <v>97000</v>
      </c>
      <c r="K25" s="22">
        <v>139000</v>
      </c>
      <c r="L25" s="22">
        <v>0</v>
      </c>
    </row>
    <row r="26" spans="2:12">
      <c r="B26" s="41"/>
      <c r="C26" s="41"/>
      <c r="D26" s="12" t="s">
        <v>582</v>
      </c>
      <c r="E26" s="17" t="s">
        <v>40</v>
      </c>
      <c r="F26" s="22">
        <v>0</v>
      </c>
      <c r="G26" s="22">
        <v>3000</v>
      </c>
      <c r="H26" s="22">
        <v>0</v>
      </c>
      <c r="I26" s="22">
        <v>0</v>
      </c>
      <c r="J26" s="22">
        <v>3000</v>
      </c>
      <c r="K26" s="22">
        <v>24000</v>
      </c>
      <c r="L26" s="22">
        <v>0</v>
      </c>
    </row>
    <row r="27" spans="2:12">
      <c r="B27" s="41"/>
      <c r="C27" s="42"/>
      <c r="D27" s="12" t="s">
        <v>1030</v>
      </c>
      <c r="E27" s="17" t="s">
        <v>43</v>
      </c>
      <c r="F27" s="22">
        <v>2000</v>
      </c>
      <c r="G27" s="22">
        <v>109000</v>
      </c>
      <c r="H27" s="22">
        <v>0</v>
      </c>
      <c r="I27" s="22">
        <v>0</v>
      </c>
      <c r="J27" s="22">
        <v>111000</v>
      </c>
      <c r="K27" s="22">
        <v>192000</v>
      </c>
      <c r="L27" s="22">
        <v>0</v>
      </c>
    </row>
    <row r="28" spans="2:12">
      <c r="B28" s="42"/>
      <c r="C28" s="42" t="s">
        <v>275</v>
      </c>
      <c r="D28" s="42"/>
      <c r="E28" s="17" t="s">
        <v>44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657000</v>
      </c>
      <c r="L28" s="22">
        <v>0</v>
      </c>
    </row>
    <row r="29" spans="2:12">
      <c r="B29" s="40" t="s">
        <v>345</v>
      </c>
      <c r="C29" s="40" t="s">
        <v>347</v>
      </c>
      <c r="D29" s="12" t="s">
        <v>1261</v>
      </c>
      <c r="E29" s="17" t="s">
        <v>45</v>
      </c>
      <c r="F29" s="24">
        <v>2000</v>
      </c>
      <c r="G29" s="24">
        <v>2000</v>
      </c>
      <c r="H29" s="24">
        <v>9000</v>
      </c>
      <c r="I29" s="24">
        <v>0</v>
      </c>
      <c r="J29" s="24">
        <v>13000</v>
      </c>
      <c r="K29" s="24">
        <v>17000</v>
      </c>
      <c r="L29" s="24">
        <v>37000</v>
      </c>
    </row>
    <row r="30" spans="2:12" ht="25">
      <c r="B30" s="41"/>
      <c r="C30" s="41"/>
      <c r="D30" s="12" t="s">
        <v>1262</v>
      </c>
      <c r="E30" s="17" t="s">
        <v>46</v>
      </c>
      <c r="F30" s="24">
        <v>987000</v>
      </c>
      <c r="G30" s="24">
        <v>276000</v>
      </c>
      <c r="H30" s="24">
        <v>963000</v>
      </c>
      <c r="I30" s="24">
        <v>313000</v>
      </c>
      <c r="J30" s="24">
        <v>2539000</v>
      </c>
      <c r="K30" s="24">
        <v>3857000</v>
      </c>
      <c r="L30" s="24">
        <v>9921000</v>
      </c>
    </row>
    <row r="31" spans="2:12">
      <c r="B31" s="40"/>
      <c r="C31" s="40"/>
      <c r="D31" s="11" t="s">
        <v>1035</v>
      </c>
      <c r="E31" s="19" t="s">
        <v>47</v>
      </c>
      <c r="F31" s="26">
        <v>989000</v>
      </c>
      <c r="G31" s="26">
        <v>278000</v>
      </c>
      <c r="H31" s="26">
        <v>972000</v>
      </c>
      <c r="I31" s="26">
        <v>313000</v>
      </c>
      <c r="J31" s="26">
        <v>2552000</v>
      </c>
      <c r="K31" s="26">
        <v>3874000</v>
      </c>
      <c r="L31" s="26">
        <v>9958000</v>
      </c>
    </row>
  </sheetData>
  <mergeCells count="15">
    <mergeCell ref="B29:B31"/>
    <mergeCell ref="C29:C31"/>
    <mergeCell ref="A6:B6"/>
    <mergeCell ref="A8:B8"/>
    <mergeCell ref="B10:I10"/>
    <mergeCell ref="F12:J12"/>
    <mergeCell ref="B15:B28"/>
    <mergeCell ref="C15:C21"/>
    <mergeCell ref="C22:C27"/>
    <mergeCell ref="C28:D28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23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50.81640625" customWidth="1"/>
    <col min="4" max="4" width="34.1796875" customWidth="1"/>
    <col min="5" max="5" width="60" customWidth="1"/>
    <col min="6" max="6" width="8" customWidth="1"/>
    <col min="7" max="13" width="21.54296875" customWidth="1"/>
  </cols>
  <sheetData>
    <row r="1" spans="1:13" ht="13">
      <c r="A1" s="32" t="s">
        <v>250</v>
      </c>
      <c r="B1" s="33"/>
      <c r="C1" s="33"/>
    </row>
    <row r="2" spans="1:13" ht="13">
      <c r="A2" s="32" t="s">
        <v>488</v>
      </c>
      <c r="B2" s="33"/>
      <c r="C2" s="33"/>
    </row>
    <row r="4" spans="1:13">
      <c r="A4" s="34" t="s">
        <v>367</v>
      </c>
      <c r="B4" s="35"/>
      <c r="C4" s="10" t="s">
        <v>41</v>
      </c>
      <c r="D4" s="36" t="s">
        <v>483</v>
      </c>
      <c r="E4" s="36"/>
    </row>
    <row r="5" spans="1:13">
      <c r="A5" s="37" t="s">
        <v>1308</v>
      </c>
      <c r="B5" s="37"/>
      <c r="C5" s="14">
        <v>45930</v>
      </c>
    </row>
    <row r="6" spans="1:13">
      <c r="A6" s="37" t="s">
        <v>1000</v>
      </c>
      <c r="B6" s="37"/>
      <c r="C6" s="13" t="s">
        <v>257</v>
      </c>
    </row>
    <row r="7" spans="1:13">
      <c r="A7" s="2"/>
      <c r="B7" s="2"/>
      <c r="C7" s="15"/>
    </row>
    <row r="8" spans="1:13">
      <c r="A8" s="38" t="s">
        <v>862</v>
      </c>
      <c r="B8" s="38"/>
      <c r="C8" s="16" t="str">
        <f>B11</f>
        <v>660-69.1</v>
      </c>
    </row>
    <row r="9" spans="1:13">
      <c r="A9" s="5" t="s">
        <v>219</v>
      </c>
    </row>
    <row r="10" spans="1:13">
      <c r="B10" s="39" t="s">
        <v>220</v>
      </c>
      <c r="C10" s="33"/>
      <c r="D10" s="33"/>
      <c r="E10" s="33"/>
      <c r="F10" s="33"/>
      <c r="G10" s="33"/>
      <c r="H10" s="33"/>
      <c r="I10" s="33"/>
    </row>
    <row r="11" spans="1:13">
      <c r="B11" s="9" t="s">
        <v>219</v>
      </c>
    </row>
    <row r="12" spans="1:13">
      <c r="G12" s="44" t="s">
        <v>1315</v>
      </c>
      <c r="H12" s="45"/>
      <c r="I12" s="45"/>
      <c r="J12" s="45"/>
      <c r="K12" s="44"/>
      <c r="L12" s="20" t="s">
        <v>1205</v>
      </c>
      <c r="M12" s="20" t="s">
        <v>1304</v>
      </c>
    </row>
    <row r="13" spans="1:13">
      <c r="G13" s="20" t="s">
        <v>412</v>
      </c>
      <c r="H13" s="20" t="s">
        <v>312</v>
      </c>
      <c r="I13" s="20" t="s">
        <v>1152</v>
      </c>
      <c r="J13" s="20" t="s">
        <v>1149</v>
      </c>
      <c r="K13" s="20" t="s">
        <v>1030</v>
      </c>
      <c r="L13" s="20" t="s">
        <v>1030</v>
      </c>
      <c r="M13" s="20" t="s">
        <v>1030</v>
      </c>
    </row>
    <row r="14" spans="1:13">
      <c r="G14" s="17" t="s">
        <v>35</v>
      </c>
      <c r="H14" s="17" t="s">
        <v>50</v>
      </c>
      <c r="I14" s="17" t="s">
        <v>68</v>
      </c>
      <c r="J14" s="17" t="s">
        <v>79</v>
      </c>
      <c r="K14" s="17" t="s">
        <v>85</v>
      </c>
      <c r="L14" s="17" t="s">
        <v>85</v>
      </c>
      <c r="M14" s="17" t="s">
        <v>85</v>
      </c>
    </row>
    <row r="15" spans="1:13">
      <c r="B15" s="40" t="s">
        <v>345</v>
      </c>
      <c r="C15" s="40" t="s">
        <v>348</v>
      </c>
      <c r="D15" s="42" t="s">
        <v>1261</v>
      </c>
      <c r="E15" s="42"/>
      <c r="F15" s="17" t="s">
        <v>48</v>
      </c>
      <c r="G15" s="24">
        <v>25000</v>
      </c>
      <c r="H15" s="24">
        <v>23000</v>
      </c>
      <c r="I15" s="24">
        <v>28000</v>
      </c>
      <c r="J15" s="24">
        <v>0</v>
      </c>
      <c r="K15" s="24">
        <v>76000</v>
      </c>
      <c r="L15" s="24">
        <v>70000</v>
      </c>
      <c r="M15" s="24">
        <v>74000</v>
      </c>
    </row>
    <row r="16" spans="1:13">
      <c r="B16" s="41"/>
      <c r="C16" s="41"/>
      <c r="D16" s="40" t="s">
        <v>1262</v>
      </c>
      <c r="E16" s="12" t="s">
        <v>328</v>
      </c>
      <c r="F16" s="17" t="s">
        <v>49</v>
      </c>
      <c r="G16" s="22">
        <v>91000</v>
      </c>
      <c r="H16" s="22">
        <v>7000</v>
      </c>
      <c r="I16" s="22">
        <v>108000</v>
      </c>
      <c r="J16" s="22">
        <v>0</v>
      </c>
      <c r="K16" s="22">
        <v>206000</v>
      </c>
      <c r="L16" s="22">
        <v>22000</v>
      </c>
      <c r="M16" s="22">
        <v>356000</v>
      </c>
    </row>
    <row r="17" spans="2:13" ht="25">
      <c r="B17" s="41"/>
      <c r="C17" s="41"/>
      <c r="D17" s="41"/>
      <c r="E17" s="12" t="s">
        <v>327</v>
      </c>
      <c r="F17" s="17" t="s">
        <v>51</v>
      </c>
      <c r="G17" s="24">
        <v>1467000</v>
      </c>
      <c r="H17" s="24">
        <v>332000</v>
      </c>
      <c r="I17" s="24">
        <v>597000</v>
      </c>
      <c r="J17" s="24">
        <v>240000</v>
      </c>
      <c r="K17" s="24">
        <v>2636000</v>
      </c>
      <c r="L17" s="24">
        <v>817000</v>
      </c>
      <c r="M17" s="24">
        <v>1732000</v>
      </c>
    </row>
    <row r="18" spans="2:13">
      <c r="B18" s="41"/>
      <c r="C18" s="41"/>
      <c r="D18" s="41"/>
      <c r="E18" s="12" t="s">
        <v>407</v>
      </c>
      <c r="F18" s="17" t="s">
        <v>58</v>
      </c>
      <c r="G18" s="22">
        <v>3</v>
      </c>
      <c r="H18" s="22">
        <v>3</v>
      </c>
      <c r="I18" s="22">
        <v>4</v>
      </c>
      <c r="J18" s="22">
        <v>3</v>
      </c>
      <c r="K18" s="22">
        <v>3</v>
      </c>
      <c r="L18" s="22">
        <v>3</v>
      </c>
      <c r="M18" s="22">
        <v>7</v>
      </c>
    </row>
    <row r="19" spans="2:13">
      <c r="B19" s="41"/>
      <c r="C19" s="41"/>
      <c r="D19" s="42"/>
      <c r="E19" s="12" t="s">
        <v>329</v>
      </c>
      <c r="F19" s="17" t="s">
        <v>60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</row>
    <row r="20" spans="2:13">
      <c r="B20" s="41"/>
      <c r="C20" s="42"/>
      <c r="D20" s="42" t="s">
        <v>1030</v>
      </c>
      <c r="E20" s="42"/>
      <c r="F20" s="17" t="s">
        <v>61</v>
      </c>
      <c r="G20" s="24">
        <v>1583000</v>
      </c>
      <c r="H20" s="24">
        <v>362000</v>
      </c>
      <c r="I20" s="24">
        <v>733000</v>
      </c>
      <c r="J20" s="24">
        <v>240000</v>
      </c>
      <c r="K20" s="24">
        <v>2918000</v>
      </c>
      <c r="L20" s="24">
        <v>909000</v>
      </c>
      <c r="M20" s="24">
        <v>2162000</v>
      </c>
    </row>
    <row r="21" spans="2:13">
      <c r="B21" s="41"/>
      <c r="C21" s="42" t="s">
        <v>834</v>
      </c>
      <c r="D21" s="42" t="s">
        <v>686</v>
      </c>
      <c r="E21" s="42"/>
      <c r="F21" s="17" t="s">
        <v>62</v>
      </c>
      <c r="G21" s="24">
        <v>11957000</v>
      </c>
      <c r="H21" s="24">
        <v>1130000</v>
      </c>
      <c r="I21" s="24">
        <v>2526000</v>
      </c>
      <c r="J21" s="24">
        <v>3186000</v>
      </c>
      <c r="K21" s="24">
        <v>18799000</v>
      </c>
      <c r="L21" s="24">
        <v>20691000</v>
      </c>
      <c r="M21" s="24">
        <v>22729000</v>
      </c>
    </row>
    <row r="22" spans="2:13">
      <c r="B22" s="41"/>
      <c r="C22" s="42"/>
      <c r="D22" s="12"/>
      <c r="E22" s="12" t="s">
        <v>776</v>
      </c>
      <c r="F22" s="17" t="s">
        <v>63</v>
      </c>
      <c r="G22" s="24">
        <v>488000</v>
      </c>
      <c r="H22" s="24">
        <v>29000</v>
      </c>
      <c r="I22" s="24">
        <v>56000</v>
      </c>
      <c r="J22" s="24">
        <v>19000</v>
      </c>
      <c r="K22" s="24">
        <v>592000</v>
      </c>
      <c r="L22" s="24">
        <v>659000</v>
      </c>
      <c r="M22" s="24">
        <v>569000</v>
      </c>
    </row>
    <row r="23" spans="2:13" ht="25">
      <c r="B23" s="40"/>
      <c r="C23" s="11" t="s">
        <v>349</v>
      </c>
      <c r="D23" s="40" t="s">
        <v>685</v>
      </c>
      <c r="E23" s="40"/>
      <c r="F23" s="19" t="s">
        <v>64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</row>
  </sheetData>
  <mergeCells count="17">
    <mergeCell ref="A6:B6"/>
    <mergeCell ref="A8:B8"/>
    <mergeCell ref="B10:I10"/>
    <mergeCell ref="G12:K12"/>
    <mergeCell ref="B15:B23"/>
    <mergeCell ref="C15:C20"/>
    <mergeCell ref="D15:E15"/>
    <mergeCell ref="D16:D19"/>
    <mergeCell ref="D20:E20"/>
    <mergeCell ref="C21:C22"/>
    <mergeCell ref="D21:E21"/>
    <mergeCell ref="D23:E23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22"/>
  <sheetViews>
    <sheetView workbookViewId="0">
      <selection activeCell="F65" sqref="F65"/>
    </sheetView>
  </sheetViews>
  <sheetFormatPr defaultColWidth="10.90625" defaultRowHeight="12.5"/>
  <cols>
    <col min="1" max="1" width="2.81640625" customWidth="1"/>
    <col min="2" max="2" width="25.1796875" customWidth="1"/>
    <col min="3" max="3" width="20.54296875" customWidth="1"/>
    <col min="4" max="4" width="8" customWidth="1"/>
    <col min="5" max="13" width="21.7265625" customWidth="1"/>
  </cols>
  <sheetData>
    <row r="1" spans="1:13" ht="13">
      <c r="A1" s="32" t="s">
        <v>250</v>
      </c>
      <c r="B1" s="33"/>
      <c r="C1" s="33"/>
    </row>
    <row r="2" spans="1:13" ht="13">
      <c r="A2" s="32" t="s">
        <v>488</v>
      </c>
      <c r="B2" s="33"/>
      <c r="C2" s="33"/>
    </row>
    <row r="4" spans="1:13">
      <c r="A4" s="34" t="s">
        <v>367</v>
      </c>
      <c r="B4" s="35"/>
      <c r="C4" s="10" t="s">
        <v>41</v>
      </c>
      <c r="D4" s="36" t="s">
        <v>483</v>
      </c>
      <c r="E4" s="36"/>
    </row>
    <row r="5" spans="1:13">
      <c r="A5" s="37" t="s">
        <v>1308</v>
      </c>
      <c r="B5" s="37"/>
      <c r="C5" s="14">
        <v>45930</v>
      </c>
    </row>
    <row r="6" spans="1:13">
      <c r="A6" s="37" t="s">
        <v>1000</v>
      </c>
      <c r="B6" s="37"/>
      <c r="C6" s="13" t="s">
        <v>257</v>
      </c>
    </row>
    <row r="7" spans="1:13">
      <c r="A7" s="2"/>
      <c r="B7" s="2"/>
      <c r="C7" s="15"/>
    </row>
    <row r="8" spans="1:13">
      <c r="A8" s="38" t="s">
        <v>862</v>
      </c>
      <c r="B8" s="38"/>
      <c r="C8" s="16" t="str">
        <f>B11</f>
        <v>660-5</v>
      </c>
    </row>
    <row r="9" spans="1:13">
      <c r="A9" s="5" t="s">
        <v>174</v>
      </c>
    </row>
    <row r="10" spans="1:13">
      <c r="B10" s="39" t="s">
        <v>197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1" spans="1:13">
      <c r="B11" s="9" t="s">
        <v>174</v>
      </c>
    </row>
    <row r="12" spans="1:13">
      <c r="E12" s="44" t="s">
        <v>1315</v>
      </c>
      <c r="F12" s="45"/>
      <c r="G12" s="44"/>
      <c r="H12" s="44" t="s">
        <v>1206</v>
      </c>
      <c r="I12" s="45"/>
      <c r="J12" s="44"/>
      <c r="K12" s="44" t="s">
        <v>1304</v>
      </c>
      <c r="L12" s="45"/>
      <c r="M12" s="46"/>
    </row>
    <row r="13" spans="1:13">
      <c r="E13" s="20" t="s">
        <v>1012</v>
      </c>
      <c r="F13" s="20" t="s">
        <v>1008</v>
      </c>
      <c r="G13" s="20" t="s">
        <v>947</v>
      </c>
      <c r="H13" s="20" t="s">
        <v>1012</v>
      </c>
      <c r="I13" s="20" t="s">
        <v>1008</v>
      </c>
      <c r="J13" s="20" t="s">
        <v>947</v>
      </c>
      <c r="K13" s="20" t="s">
        <v>1012</v>
      </c>
      <c r="L13" s="20" t="s">
        <v>1008</v>
      </c>
      <c r="M13" s="20" t="s">
        <v>947</v>
      </c>
    </row>
    <row r="14" spans="1:13">
      <c r="E14" s="17" t="s">
        <v>35</v>
      </c>
      <c r="F14" s="17" t="s">
        <v>50</v>
      </c>
      <c r="G14" s="17" t="s">
        <v>68</v>
      </c>
      <c r="H14" s="17" t="s">
        <v>35</v>
      </c>
      <c r="I14" s="17" t="s">
        <v>50</v>
      </c>
      <c r="J14" s="17" t="s">
        <v>68</v>
      </c>
      <c r="K14" s="17" t="s">
        <v>35</v>
      </c>
      <c r="L14" s="17" t="s">
        <v>50</v>
      </c>
      <c r="M14" s="17" t="s">
        <v>68</v>
      </c>
    </row>
    <row r="15" spans="1:13">
      <c r="B15" s="42" t="s">
        <v>22</v>
      </c>
      <c r="C15" s="42"/>
      <c r="D15" s="17" t="s">
        <v>35</v>
      </c>
      <c r="E15" s="24">
        <v>11490000</v>
      </c>
      <c r="F15" s="24">
        <v>11377000</v>
      </c>
      <c r="G15" s="24">
        <v>22867000</v>
      </c>
      <c r="H15" s="24">
        <v>5933000</v>
      </c>
      <c r="I15" s="24">
        <v>9734000</v>
      </c>
      <c r="J15" s="24">
        <v>15667000</v>
      </c>
      <c r="K15" s="24">
        <v>10811000</v>
      </c>
      <c r="L15" s="24">
        <v>10734000</v>
      </c>
      <c r="M15" s="24">
        <v>21545000</v>
      </c>
    </row>
    <row r="16" spans="1:13">
      <c r="B16" s="42" t="s">
        <v>21</v>
      </c>
      <c r="C16" s="42"/>
      <c r="D16" s="17" t="s">
        <v>50</v>
      </c>
      <c r="E16" s="24">
        <v>13361000</v>
      </c>
      <c r="F16" s="24">
        <v>8265000</v>
      </c>
      <c r="G16" s="24">
        <v>21626000</v>
      </c>
      <c r="H16" s="24">
        <v>14037000</v>
      </c>
      <c r="I16" s="24">
        <v>7833000</v>
      </c>
      <c r="J16" s="24">
        <v>21870000</v>
      </c>
      <c r="K16" s="24">
        <v>7034000</v>
      </c>
      <c r="L16" s="24">
        <v>11686000</v>
      </c>
      <c r="M16" s="24">
        <v>18720000</v>
      </c>
    </row>
    <row r="17" spans="2:13">
      <c r="B17" s="42" t="s">
        <v>25</v>
      </c>
      <c r="C17" s="42"/>
      <c r="D17" s="17" t="s">
        <v>68</v>
      </c>
      <c r="E17" s="24">
        <v>986000</v>
      </c>
      <c r="F17" s="24">
        <v>8000</v>
      </c>
      <c r="G17" s="24">
        <v>994000</v>
      </c>
      <c r="H17" s="24">
        <v>622000</v>
      </c>
      <c r="I17" s="24">
        <v>14000</v>
      </c>
      <c r="J17" s="24">
        <v>636000</v>
      </c>
      <c r="K17" s="24">
        <v>607000</v>
      </c>
      <c r="L17" s="24">
        <v>20000</v>
      </c>
      <c r="M17" s="24">
        <v>627000</v>
      </c>
    </row>
    <row r="18" spans="2:13">
      <c r="B18" s="42" t="s">
        <v>23</v>
      </c>
      <c r="C18" s="42"/>
      <c r="D18" s="17" t="s">
        <v>79</v>
      </c>
      <c r="E18" s="24">
        <v>0</v>
      </c>
      <c r="F18" s="24">
        <v>0</v>
      </c>
      <c r="G18" s="24">
        <v>0</v>
      </c>
      <c r="H18" s="24">
        <v>2000</v>
      </c>
      <c r="I18" s="24">
        <v>7000</v>
      </c>
      <c r="J18" s="24">
        <v>9000</v>
      </c>
      <c r="K18" s="24">
        <v>1000</v>
      </c>
      <c r="L18" s="24">
        <v>6000</v>
      </c>
      <c r="M18" s="24">
        <v>7000</v>
      </c>
    </row>
    <row r="19" spans="2:13">
      <c r="B19" s="42" t="s">
        <v>24</v>
      </c>
      <c r="C19" s="42"/>
      <c r="D19" s="17" t="s">
        <v>84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</row>
    <row r="20" spans="2:13">
      <c r="B20" s="42" t="s">
        <v>723</v>
      </c>
      <c r="C20" s="42"/>
      <c r="D20" s="17" t="s">
        <v>85</v>
      </c>
      <c r="E20" s="24">
        <v>95000</v>
      </c>
      <c r="F20" s="24">
        <v>6000</v>
      </c>
      <c r="G20" s="24">
        <v>101000</v>
      </c>
      <c r="H20" s="24">
        <v>37000</v>
      </c>
      <c r="I20" s="24">
        <v>1000</v>
      </c>
      <c r="J20" s="24">
        <v>38000</v>
      </c>
      <c r="K20" s="24">
        <v>41000</v>
      </c>
      <c r="L20" s="24">
        <v>9000</v>
      </c>
      <c r="M20" s="24">
        <v>50000</v>
      </c>
    </row>
    <row r="21" spans="2:13">
      <c r="B21" s="42" t="s">
        <v>1094</v>
      </c>
      <c r="C21" s="42"/>
      <c r="D21" s="17" t="s">
        <v>238</v>
      </c>
      <c r="E21" s="24">
        <v>25932000</v>
      </c>
      <c r="F21" s="24">
        <v>19656000</v>
      </c>
      <c r="G21" s="24">
        <v>45588000</v>
      </c>
      <c r="H21" s="24">
        <v>20631000</v>
      </c>
      <c r="I21" s="24">
        <v>17589000</v>
      </c>
      <c r="J21" s="24">
        <v>38220000</v>
      </c>
      <c r="K21" s="24">
        <v>18494000</v>
      </c>
      <c r="L21" s="24">
        <v>22455000</v>
      </c>
      <c r="M21" s="24">
        <v>40949000</v>
      </c>
    </row>
    <row r="22" spans="2:13">
      <c r="B22" s="11"/>
      <c r="C22" s="11" t="s">
        <v>797</v>
      </c>
      <c r="D22" s="19" t="s">
        <v>239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</row>
  </sheetData>
  <mergeCells count="18">
    <mergeCell ref="B20:C20"/>
    <mergeCell ref="B21:C21"/>
    <mergeCell ref="B15:C15"/>
    <mergeCell ref="B16:C16"/>
    <mergeCell ref="B17:C17"/>
    <mergeCell ref="B18:C18"/>
    <mergeCell ref="B19:C19"/>
    <mergeCell ref="A6:B6"/>
    <mergeCell ref="A8:B8"/>
    <mergeCell ref="B10:M10"/>
    <mergeCell ref="E12:G12"/>
    <mergeCell ref="H12:J12"/>
    <mergeCell ref="K12:M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42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54.54296875" customWidth="1"/>
    <col min="4" max="4" width="8" customWidth="1"/>
    <col min="5" max="14" width="21.54296875" customWidth="1"/>
  </cols>
  <sheetData>
    <row r="1" spans="1:14" ht="13">
      <c r="A1" s="32" t="s">
        <v>250</v>
      </c>
      <c r="B1" s="33"/>
      <c r="C1" s="33"/>
    </row>
    <row r="2" spans="1:14" ht="13">
      <c r="A2" s="32" t="s">
        <v>488</v>
      </c>
      <c r="B2" s="33"/>
      <c r="C2" s="33"/>
    </row>
    <row r="4" spans="1:14">
      <c r="A4" s="34" t="s">
        <v>367</v>
      </c>
      <c r="B4" s="35"/>
      <c r="C4" s="10" t="s">
        <v>41</v>
      </c>
      <c r="D4" s="36" t="s">
        <v>483</v>
      </c>
      <c r="E4" s="36"/>
    </row>
    <row r="5" spans="1:14">
      <c r="A5" s="37" t="s">
        <v>1308</v>
      </c>
      <c r="B5" s="37"/>
      <c r="C5" s="14">
        <v>45930</v>
      </c>
    </row>
    <row r="6" spans="1:14">
      <c r="A6" s="37" t="s">
        <v>1000</v>
      </c>
      <c r="B6" s="37"/>
      <c r="C6" s="13" t="s">
        <v>257</v>
      </c>
    </row>
    <row r="7" spans="1:14">
      <c r="A7" s="2"/>
      <c r="B7" s="2"/>
      <c r="C7" s="15"/>
    </row>
    <row r="8" spans="1:14">
      <c r="A8" s="38" t="s">
        <v>862</v>
      </c>
      <c r="B8" s="38"/>
      <c r="C8" s="16" t="str">
        <f>B11</f>
        <v>660-70</v>
      </c>
    </row>
    <row r="9" spans="1:14">
      <c r="A9" s="5" t="s">
        <v>223</v>
      </c>
    </row>
    <row r="10" spans="1:14">
      <c r="B10" s="39" t="s">
        <v>224</v>
      </c>
      <c r="C10" s="33"/>
      <c r="D10" s="33"/>
      <c r="E10" s="33"/>
      <c r="F10" s="33"/>
      <c r="G10" s="33"/>
      <c r="H10" s="33"/>
      <c r="I10" s="33"/>
    </row>
    <row r="11" spans="1:14">
      <c r="B11" s="9" t="s">
        <v>223</v>
      </c>
    </row>
    <row r="12" spans="1:14">
      <c r="E12" s="44" t="s">
        <v>881</v>
      </c>
      <c r="F12" s="45"/>
      <c r="G12" s="45"/>
      <c r="H12" s="45"/>
      <c r="I12" s="44"/>
      <c r="J12" s="44" t="s">
        <v>1304</v>
      </c>
      <c r="K12" s="45"/>
      <c r="L12" s="45"/>
      <c r="M12" s="45"/>
      <c r="N12" s="44"/>
    </row>
    <row r="13" spans="1:14">
      <c r="E13" s="44" t="s">
        <v>831</v>
      </c>
      <c r="F13" s="44"/>
      <c r="G13" s="44" t="s">
        <v>830</v>
      </c>
      <c r="H13" s="44"/>
      <c r="I13" s="44" t="s">
        <v>1030</v>
      </c>
      <c r="J13" s="44" t="s">
        <v>831</v>
      </c>
      <c r="K13" s="44"/>
      <c r="L13" s="44" t="s">
        <v>830</v>
      </c>
      <c r="M13" s="44"/>
      <c r="N13" s="44" t="s">
        <v>1030</v>
      </c>
    </row>
    <row r="14" spans="1:14">
      <c r="E14" s="20" t="s">
        <v>718</v>
      </c>
      <c r="F14" s="20" t="s">
        <v>1199</v>
      </c>
      <c r="G14" s="20" t="s">
        <v>404</v>
      </c>
      <c r="H14" s="20" t="s">
        <v>301</v>
      </c>
      <c r="I14" s="44"/>
      <c r="J14" s="20" t="s">
        <v>718</v>
      </c>
      <c r="K14" s="20" t="s">
        <v>1199</v>
      </c>
      <c r="L14" s="20" t="s">
        <v>404</v>
      </c>
      <c r="M14" s="20" t="s">
        <v>301</v>
      </c>
      <c r="N14" s="44"/>
    </row>
    <row r="15" spans="1:14">
      <c r="E15" s="17" t="s">
        <v>35</v>
      </c>
      <c r="F15" s="17" t="s">
        <v>50</v>
      </c>
      <c r="G15" s="17" t="s">
        <v>68</v>
      </c>
      <c r="H15" s="17" t="s">
        <v>79</v>
      </c>
      <c r="I15" s="17" t="s">
        <v>84</v>
      </c>
      <c r="J15" s="17" t="s">
        <v>35</v>
      </c>
      <c r="K15" s="17" t="s">
        <v>50</v>
      </c>
      <c r="L15" s="17" t="s">
        <v>68</v>
      </c>
      <c r="M15" s="17" t="s">
        <v>79</v>
      </c>
      <c r="N15" s="17" t="s">
        <v>84</v>
      </c>
    </row>
    <row r="16" spans="1:14">
      <c r="B16" s="40" t="s">
        <v>272</v>
      </c>
      <c r="C16" s="12" t="s">
        <v>931</v>
      </c>
      <c r="D16" s="17" t="s">
        <v>35</v>
      </c>
      <c r="E16" s="24">
        <v>520903000</v>
      </c>
      <c r="F16" s="24">
        <v>71914000</v>
      </c>
      <c r="G16" s="24">
        <v>101422000</v>
      </c>
      <c r="H16" s="24">
        <v>21077000</v>
      </c>
      <c r="I16" s="24">
        <v>715316000</v>
      </c>
      <c r="J16" s="24">
        <v>490699000</v>
      </c>
      <c r="K16" s="24">
        <v>66451000</v>
      </c>
      <c r="L16" s="24">
        <v>100314000</v>
      </c>
      <c r="M16" s="24">
        <v>16282000</v>
      </c>
      <c r="N16" s="24">
        <v>673746000</v>
      </c>
    </row>
    <row r="17" spans="2:14">
      <c r="B17" s="41"/>
      <c r="C17" s="12" t="s">
        <v>1114</v>
      </c>
      <c r="D17" s="17" t="s">
        <v>50</v>
      </c>
      <c r="E17" s="24">
        <v>902580000</v>
      </c>
      <c r="F17" s="24">
        <v>19527000</v>
      </c>
      <c r="G17" s="24">
        <v>968333000</v>
      </c>
      <c r="H17" s="24">
        <v>321781000</v>
      </c>
      <c r="I17" s="24">
        <v>2212221000</v>
      </c>
      <c r="J17" s="24">
        <v>868708000</v>
      </c>
      <c r="K17" s="24">
        <v>14379000</v>
      </c>
      <c r="L17" s="24">
        <v>724456000</v>
      </c>
      <c r="M17" s="24">
        <v>170255000</v>
      </c>
      <c r="N17" s="24">
        <v>1777798000</v>
      </c>
    </row>
    <row r="18" spans="2:14">
      <c r="B18" s="41"/>
      <c r="C18" s="12" t="s">
        <v>575</v>
      </c>
      <c r="D18" s="17" t="s">
        <v>68</v>
      </c>
      <c r="E18" s="24">
        <v>457816000</v>
      </c>
      <c r="F18" s="24">
        <v>35898000</v>
      </c>
      <c r="G18" s="24">
        <v>149734000</v>
      </c>
      <c r="H18" s="24">
        <v>17325000</v>
      </c>
      <c r="I18" s="24">
        <v>660773000</v>
      </c>
      <c r="J18" s="24">
        <v>434974000</v>
      </c>
      <c r="K18" s="24">
        <v>23505000</v>
      </c>
      <c r="L18" s="24">
        <v>150297000</v>
      </c>
      <c r="M18" s="24">
        <v>17351000</v>
      </c>
      <c r="N18" s="24">
        <v>626127000</v>
      </c>
    </row>
    <row r="19" spans="2:14" ht="25">
      <c r="B19" s="41"/>
      <c r="C19" s="12" t="s">
        <v>1116</v>
      </c>
      <c r="D19" s="17" t="s">
        <v>79</v>
      </c>
      <c r="E19" s="24">
        <v>944383000</v>
      </c>
      <c r="F19" s="24">
        <v>20868000</v>
      </c>
      <c r="G19" s="24">
        <v>922126000</v>
      </c>
      <c r="H19" s="24">
        <v>326318000</v>
      </c>
      <c r="I19" s="24">
        <v>2213695000</v>
      </c>
      <c r="J19" s="24">
        <v>911691000</v>
      </c>
      <c r="K19" s="24">
        <v>19321000</v>
      </c>
      <c r="L19" s="24">
        <v>675681000</v>
      </c>
      <c r="M19" s="24">
        <v>169876000</v>
      </c>
      <c r="N19" s="24">
        <v>1776569000</v>
      </c>
    </row>
    <row r="20" spans="2:14">
      <c r="B20" s="41"/>
      <c r="C20" s="12" t="s">
        <v>1259</v>
      </c>
      <c r="D20" s="17" t="s">
        <v>84</v>
      </c>
      <c r="E20" s="24">
        <v>21284000</v>
      </c>
      <c r="F20" s="24">
        <v>34675000</v>
      </c>
      <c r="G20" s="24">
        <v>-2105000</v>
      </c>
      <c r="H20" s="24">
        <v>-785000</v>
      </c>
      <c r="I20" s="24">
        <v>53069000</v>
      </c>
      <c r="J20" s="24">
        <v>12742000</v>
      </c>
      <c r="K20" s="24">
        <v>38004000</v>
      </c>
      <c r="L20" s="24">
        <v>-1208000</v>
      </c>
      <c r="M20" s="24">
        <v>-690000</v>
      </c>
      <c r="N20" s="24">
        <v>48848000</v>
      </c>
    </row>
    <row r="21" spans="2:14">
      <c r="B21" s="41"/>
      <c r="C21" s="12" t="s">
        <v>530</v>
      </c>
      <c r="D21" s="17" t="s">
        <v>85</v>
      </c>
      <c r="E21" s="24">
        <v>0</v>
      </c>
      <c r="F21" s="24">
        <v>-4699000</v>
      </c>
      <c r="G21" s="24">
        <v>0</v>
      </c>
      <c r="H21" s="24">
        <v>0</v>
      </c>
      <c r="I21" s="24">
        <v>-4699000</v>
      </c>
      <c r="J21" s="24">
        <v>0</v>
      </c>
      <c r="K21" s="24">
        <v>-4816000</v>
      </c>
      <c r="L21" s="24">
        <v>0</v>
      </c>
      <c r="M21" s="24">
        <v>0</v>
      </c>
      <c r="N21" s="24">
        <v>-4816000</v>
      </c>
    </row>
    <row r="22" spans="2:14">
      <c r="B22" s="41"/>
      <c r="C22" s="12" t="s">
        <v>538</v>
      </c>
      <c r="D22" s="17" t="s">
        <v>238</v>
      </c>
      <c r="E22" s="24">
        <v>15407000</v>
      </c>
      <c r="F22" s="24">
        <v>0</v>
      </c>
      <c r="G22" s="24">
        <v>3345000</v>
      </c>
      <c r="H22" s="24">
        <v>788000</v>
      </c>
      <c r="I22" s="24">
        <v>19540000</v>
      </c>
      <c r="J22" s="24">
        <v>17053000</v>
      </c>
      <c r="K22" s="24">
        <v>0</v>
      </c>
      <c r="L22" s="24">
        <v>4146000</v>
      </c>
      <c r="M22" s="24">
        <v>778000</v>
      </c>
      <c r="N22" s="24">
        <v>21977000</v>
      </c>
    </row>
    <row r="23" spans="2:14">
      <c r="B23" s="41"/>
      <c r="C23" s="12" t="s">
        <v>1258</v>
      </c>
      <c r="D23" s="17" t="s">
        <v>239</v>
      </c>
      <c r="E23" s="24">
        <v>36691000</v>
      </c>
      <c r="F23" s="24">
        <v>29976000</v>
      </c>
      <c r="G23" s="24">
        <v>1240000</v>
      </c>
      <c r="H23" s="24">
        <v>3000</v>
      </c>
      <c r="I23" s="24">
        <v>67910000</v>
      </c>
      <c r="J23" s="24">
        <v>29795000</v>
      </c>
      <c r="K23" s="24">
        <v>33188000</v>
      </c>
      <c r="L23" s="24">
        <v>2938000</v>
      </c>
      <c r="M23" s="24">
        <v>88000</v>
      </c>
      <c r="N23" s="24">
        <v>66009000</v>
      </c>
    </row>
    <row r="24" spans="2:14">
      <c r="B24" s="41"/>
      <c r="C24" s="12" t="s">
        <v>806</v>
      </c>
      <c r="D24" s="17" t="s">
        <v>240</v>
      </c>
      <c r="E24" s="24">
        <v>37753000</v>
      </c>
      <c r="F24" s="24">
        <v>28352000</v>
      </c>
      <c r="G24" s="24">
        <v>1622000</v>
      </c>
      <c r="H24" s="24">
        <v>7000</v>
      </c>
      <c r="I24" s="24">
        <v>67734000</v>
      </c>
      <c r="J24" s="24">
        <v>29685000</v>
      </c>
      <c r="K24" s="24">
        <v>32148000</v>
      </c>
      <c r="L24" s="24">
        <v>3003000</v>
      </c>
      <c r="M24" s="24">
        <v>237000</v>
      </c>
      <c r="N24" s="24">
        <v>65073000</v>
      </c>
    </row>
    <row r="25" spans="2:14">
      <c r="B25" s="41"/>
      <c r="C25" s="12" t="s">
        <v>767</v>
      </c>
      <c r="D25" s="17" t="s">
        <v>37</v>
      </c>
      <c r="E25" s="24">
        <v>332000</v>
      </c>
      <c r="F25" s="24">
        <v>-428000</v>
      </c>
      <c r="G25" s="24">
        <v>0</v>
      </c>
      <c r="H25" s="24">
        <v>0</v>
      </c>
      <c r="I25" s="24">
        <v>-96000</v>
      </c>
      <c r="J25" s="24">
        <v>239000</v>
      </c>
      <c r="K25" s="24">
        <v>-252000</v>
      </c>
      <c r="L25" s="24">
        <v>0</v>
      </c>
      <c r="M25" s="24">
        <v>0</v>
      </c>
      <c r="N25" s="24">
        <v>-13000</v>
      </c>
    </row>
    <row r="26" spans="2:14">
      <c r="B26" s="42"/>
      <c r="C26" s="12" t="s">
        <v>766</v>
      </c>
      <c r="D26" s="17" t="s">
        <v>39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2:14">
      <c r="B27" s="40" t="s">
        <v>1268</v>
      </c>
      <c r="C27" s="12" t="s">
        <v>1139</v>
      </c>
      <c r="D27" s="17" t="s">
        <v>40</v>
      </c>
      <c r="E27" s="24">
        <v>-256000</v>
      </c>
      <c r="F27" s="24">
        <v>-554000</v>
      </c>
      <c r="G27" s="24">
        <v>-208000</v>
      </c>
      <c r="H27" s="24">
        <v>80000</v>
      </c>
      <c r="I27" s="24">
        <v>-938000</v>
      </c>
      <c r="J27" s="24">
        <v>41000</v>
      </c>
      <c r="K27" s="24">
        <v>-1091000</v>
      </c>
      <c r="L27" s="24">
        <v>-161000</v>
      </c>
      <c r="M27" s="24">
        <v>91000</v>
      </c>
      <c r="N27" s="24">
        <v>-1120000</v>
      </c>
    </row>
    <row r="28" spans="2:14">
      <c r="B28" s="41"/>
      <c r="C28" s="12" t="s">
        <v>806</v>
      </c>
      <c r="D28" s="17" t="s">
        <v>43</v>
      </c>
      <c r="E28" s="24">
        <v>-135000</v>
      </c>
      <c r="F28" s="24">
        <v>-544000</v>
      </c>
      <c r="G28" s="24">
        <v>-211000</v>
      </c>
      <c r="H28" s="24">
        <v>82000</v>
      </c>
      <c r="I28" s="24">
        <v>-808000</v>
      </c>
      <c r="J28" s="24">
        <v>47000</v>
      </c>
      <c r="K28" s="24">
        <v>-1071000</v>
      </c>
      <c r="L28" s="24">
        <v>-155000</v>
      </c>
      <c r="M28" s="24">
        <v>89000</v>
      </c>
      <c r="N28" s="24">
        <v>-1090000</v>
      </c>
    </row>
    <row r="29" spans="2:14">
      <c r="B29" s="41"/>
      <c r="C29" s="12" t="s">
        <v>766</v>
      </c>
      <c r="D29" s="17" t="s">
        <v>44</v>
      </c>
      <c r="E29" s="24">
        <v>3170000</v>
      </c>
      <c r="F29" s="24">
        <v>244000</v>
      </c>
      <c r="G29" s="24">
        <v>532000</v>
      </c>
      <c r="H29" s="24">
        <v>165000</v>
      </c>
      <c r="I29" s="24">
        <v>4111000</v>
      </c>
      <c r="J29" s="24">
        <v>3116000</v>
      </c>
      <c r="K29" s="24">
        <v>181000</v>
      </c>
      <c r="L29" s="24">
        <v>605000</v>
      </c>
      <c r="M29" s="24">
        <v>177000</v>
      </c>
      <c r="N29" s="24">
        <v>4079000</v>
      </c>
    </row>
    <row r="30" spans="2:14">
      <c r="B30" s="41"/>
      <c r="C30" s="12" t="s">
        <v>666</v>
      </c>
      <c r="D30" s="17" t="s">
        <v>45</v>
      </c>
      <c r="E30" s="24">
        <v>313000</v>
      </c>
      <c r="F30" s="24">
        <v>506000</v>
      </c>
      <c r="G30" s="24">
        <v>214000</v>
      </c>
      <c r="H30" s="24">
        <v>-85000</v>
      </c>
      <c r="I30" s="24">
        <v>948000</v>
      </c>
      <c r="J30" s="24">
        <v>71000</v>
      </c>
      <c r="K30" s="24">
        <v>1144000</v>
      </c>
      <c r="L30" s="24">
        <v>150000</v>
      </c>
      <c r="M30" s="24">
        <v>-97000</v>
      </c>
      <c r="N30" s="24">
        <v>1268000</v>
      </c>
    </row>
    <row r="31" spans="2:14">
      <c r="B31" s="41"/>
      <c r="C31" s="12" t="s">
        <v>806</v>
      </c>
      <c r="D31" s="17" t="s">
        <v>46</v>
      </c>
      <c r="E31" s="24">
        <v>177000</v>
      </c>
      <c r="F31" s="24">
        <v>496000</v>
      </c>
      <c r="G31" s="24">
        <v>217000</v>
      </c>
      <c r="H31" s="24">
        <v>-88000</v>
      </c>
      <c r="I31" s="24">
        <v>802000</v>
      </c>
      <c r="J31" s="24">
        <v>24000</v>
      </c>
      <c r="K31" s="24">
        <v>1123000</v>
      </c>
      <c r="L31" s="24">
        <v>145000</v>
      </c>
      <c r="M31" s="24">
        <v>-95000</v>
      </c>
      <c r="N31" s="24">
        <v>1197000</v>
      </c>
    </row>
    <row r="32" spans="2:14">
      <c r="B32" s="42"/>
      <c r="C32" s="12" t="s">
        <v>766</v>
      </c>
      <c r="D32" s="17" t="s">
        <v>47</v>
      </c>
      <c r="E32" s="24">
        <v>-3448000</v>
      </c>
      <c r="F32" s="24">
        <v>-344000</v>
      </c>
      <c r="G32" s="24">
        <v>-566000</v>
      </c>
      <c r="H32" s="24">
        <v>-177000</v>
      </c>
      <c r="I32" s="24">
        <v>-4535000</v>
      </c>
      <c r="J32" s="24">
        <v>-3370000</v>
      </c>
      <c r="K32" s="24">
        <v>-243000</v>
      </c>
      <c r="L32" s="24">
        <v>-647000</v>
      </c>
      <c r="M32" s="24">
        <v>-190000</v>
      </c>
      <c r="N32" s="24">
        <v>-4450000</v>
      </c>
    </row>
    <row r="33" spans="2:14">
      <c r="B33" s="40" t="s">
        <v>1267</v>
      </c>
      <c r="C33" s="12" t="s">
        <v>581</v>
      </c>
      <c r="D33" s="17" t="s">
        <v>48</v>
      </c>
      <c r="E33" s="24">
        <v>-12000</v>
      </c>
      <c r="F33" s="24">
        <v>85000</v>
      </c>
      <c r="G33" s="24">
        <v>-62000</v>
      </c>
      <c r="H33" s="24">
        <v>64000</v>
      </c>
      <c r="I33" s="24">
        <v>75000</v>
      </c>
      <c r="J33" s="24">
        <v>-170000</v>
      </c>
      <c r="K33" s="24">
        <v>-164000</v>
      </c>
      <c r="L33" s="24">
        <v>-93000</v>
      </c>
      <c r="M33" s="24">
        <v>68000</v>
      </c>
      <c r="N33" s="24">
        <v>-359000</v>
      </c>
    </row>
    <row r="34" spans="2:14">
      <c r="B34" s="41"/>
      <c r="C34" s="12" t="s">
        <v>806</v>
      </c>
      <c r="D34" s="17" t="s">
        <v>49</v>
      </c>
      <c r="E34" s="24">
        <v>-182000</v>
      </c>
      <c r="F34" s="24">
        <v>82000</v>
      </c>
      <c r="G34" s="24">
        <v>-51000</v>
      </c>
      <c r="H34" s="24">
        <v>63000</v>
      </c>
      <c r="I34" s="24">
        <v>-88000</v>
      </c>
      <c r="J34" s="24">
        <v>-229000</v>
      </c>
      <c r="K34" s="24">
        <v>-163000</v>
      </c>
      <c r="L34" s="24">
        <v>-96000</v>
      </c>
      <c r="M34" s="24">
        <v>67000</v>
      </c>
      <c r="N34" s="24">
        <v>-421000</v>
      </c>
    </row>
    <row r="35" spans="2:14">
      <c r="B35" s="41"/>
      <c r="C35" s="12" t="s">
        <v>518</v>
      </c>
      <c r="D35" s="17" t="s">
        <v>51</v>
      </c>
      <c r="E35" s="24">
        <v>8000</v>
      </c>
      <c r="F35" s="24">
        <v>-183000</v>
      </c>
      <c r="G35" s="24">
        <v>34000</v>
      </c>
      <c r="H35" s="24">
        <v>-50000</v>
      </c>
      <c r="I35" s="24">
        <v>-191000</v>
      </c>
      <c r="J35" s="24">
        <v>213000</v>
      </c>
      <c r="K35" s="24">
        <v>-59000</v>
      </c>
      <c r="L35" s="24">
        <v>-29000</v>
      </c>
      <c r="M35" s="24">
        <v>-44000</v>
      </c>
      <c r="N35" s="24">
        <v>81000</v>
      </c>
    </row>
    <row r="36" spans="2:14">
      <c r="B36" s="41"/>
      <c r="C36" s="12" t="s">
        <v>806</v>
      </c>
      <c r="D36" s="17" t="s">
        <v>58</v>
      </c>
      <c r="E36" s="24">
        <v>234000</v>
      </c>
      <c r="F36" s="24">
        <v>-178000</v>
      </c>
      <c r="G36" s="24">
        <v>21000</v>
      </c>
      <c r="H36" s="24">
        <v>-49000</v>
      </c>
      <c r="I36" s="24">
        <v>28000</v>
      </c>
      <c r="J36" s="24">
        <v>266000</v>
      </c>
      <c r="K36" s="24">
        <v>-56000</v>
      </c>
      <c r="L36" s="24">
        <v>-25000</v>
      </c>
      <c r="M36" s="24">
        <v>-44000</v>
      </c>
      <c r="N36" s="24">
        <v>141000</v>
      </c>
    </row>
    <row r="37" spans="2:14">
      <c r="B37" s="41"/>
      <c r="C37" s="12" t="s">
        <v>1141</v>
      </c>
      <c r="D37" s="17" t="s">
        <v>60</v>
      </c>
      <c r="E37" s="24">
        <v>-3000</v>
      </c>
      <c r="F37" s="24">
        <v>-383000</v>
      </c>
      <c r="G37" s="24">
        <v>-87000</v>
      </c>
      <c r="H37" s="24">
        <v>-12000</v>
      </c>
      <c r="I37" s="24">
        <v>-485000</v>
      </c>
      <c r="J37" s="24">
        <v>166000</v>
      </c>
      <c r="K37" s="24">
        <v>-514000</v>
      </c>
      <c r="L37" s="24">
        <v>-126000</v>
      </c>
      <c r="M37" s="24">
        <v>-3000</v>
      </c>
      <c r="N37" s="24">
        <v>-477000</v>
      </c>
    </row>
    <row r="38" spans="2:14">
      <c r="B38" s="41"/>
      <c r="C38" s="12" t="s">
        <v>806</v>
      </c>
      <c r="D38" s="17" t="s">
        <v>61</v>
      </c>
      <c r="E38" s="24">
        <v>-351000</v>
      </c>
      <c r="F38" s="24">
        <v>-389000</v>
      </c>
      <c r="G38" s="24">
        <v>-73000</v>
      </c>
      <c r="H38" s="24">
        <v>-15000</v>
      </c>
      <c r="I38" s="24">
        <v>-828000</v>
      </c>
      <c r="J38" s="24">
        <v>227000</v>
      </c>
      <c r="K38" s="24">
        <v>-503000</v>
      </c>
      <c r="L38" s="24">
        <v>-121000</v>
      </c>
      <c r="M38" s="24">
        <v>-4000</v>
      </c>
      <c r="N38" s="24">
        <v>-401000</v>
      </c>
    </row>
    <row r="39" spans="2:14">
      <c r="B39" s="41"/>
      <c r="C39" s="12" t="s">
        <v>667</v>
      </c>
      <c r="D39" s="17" t="s">
        <v>62</v>
      </c>
      <c r="E39" s="24">
        <v>-4000</v>
      </c>
      <c r="F39" s="24">
        <v>382000</v>
      </c>
      <c r="G39" s="24">
        <v>114000</v>
      </c>
      <c r="H39" s="24">
        <v>11000</v>
      </c>
      <c r="I39" s="24">
        <v>503000</v>
      </c>
      <c r="J39" s="24">
        <v>-181000</v>
      </c>
      <c r="K39" s="24">
        <v>510000</v>
      </c>
      <c r="L39" s="24">
        <v>140000</v>
      </c>
      <c r="M39" s="24">
        <v>7000</v>
      </c>
      <c r="N39" s="24">
        <v>476000</v>
      </c>
    </row>
    <row r="40" spans="2:14">
      <c r="B40" s="41"/>
      <c r="C40" s="12" t="s">
        <v>806</v>
      </c>
      <c r="D40" s="17" t="s">
        <v>63</v>
      </c>
      <c r="E40" s="24">
        <v>303000</v>
      </c>
      <c r="F40" s="24">
        <v>392000</v>
      </c>
      <c r="G40" s="24">
        <v>99000</v>
      </c>
      <c r="H40" s="24">
        <v>14000</v>
      </c>
      <c r="I40" s="24">
        <v>808000</v>
      </c>
      <c r="J40" s="24">
        <v>-240000</v>
      </c>
      <c r="K40" s="24">
        <v>498000</v>
      </c>
      <c r="L40" s="24">
        <v>134000</v>
      </c>
      <c r="M40" s="24">
        <v>8000</v>
      </c>
      <c r="N40" s="24">
        <v>400000</v>
      </c>
    </row>
    <row r="41" spans="2:14">
      <c r="B41" s="41"/>
      <c r="C41" s="12" t="s">
        <v>883</v>
      </c>
      <c r="D41" s="17" t="s">
        <v>64</v>
      </c>
      <c r="E41" s="24">
        <v>313000</v>
      </c>
      <c r="F41" s="24">
        <v>-554000</v>
      </c>
      <c r="G41" s="24">
        <v>214000</v>
      </c>
      <c r="H41" s="24">
        <v>-85000</v>
      </c>
      <c r="I41" s="24">
        <v>-112000</v>
      </c>
      <c r="J41" s="24">
        <v>213000</v>
      </c>
      <c r="K41" s="24">
        <v>1144000</v>
      </c>
      <c r="L41" s="24">
        <v>-161000</v>
      </c>
      <c r="M41" s="24">
        <v>-97000</v>
      </c>
      <c r="N41" s="24">
        <v>1099000</v>
      </c>
    </row>
    <row r="42" spans="2:14">
      <c r="B42" s="40"/>
      <c r="C42" s="11" t="s">
        <v>806</v>
      </c>
      <c r="D42" s="19" t="s">
        <v>65</v>
      </c>
      <c r="E42" s="26">
        <v>-351000</v>
      </c>
      <c r="F42" s="26">
        <v>-544000</v>
      </c>
      <c r="G42" s="26">
        <v>217000</v>
      </c>
      <c r="H42" s="26">
        <v>-88000</v>
      </c>
      <c r="I42" s="26">
        <v>-766000</v>
      </c>
      <c r="J42" s="26">
        <v>266000</v>
      </c>
      <c r="K42" s="26">
        <v>1123000</v>
      </c>
      <c r="L42" s="26">
        <v>-155000</v>
      </c>
      <c r="M42" s="26">
        <v>-95000</v>
      </c>
      <c r="N42" s="26">
        <v>1139000</v>
      </c>
    </row>
  </sheetData>
  <mergeCells count="19">
    <mergeCell ref="N13:N14"/>
    <mergeCell ref="B16:B26"/>
    <mergeCell ref="B27:B32"/>
    <mergeCell ref="B33:B42"/>
    <mergeCell ref="E13:F13"/>
    <mergeCell ref="G13:H13"/>
    <mergeCell ref="I13:I14"/>
    <mergeCell ref="J13:K13"/>
    <mergeCell ref="L13:M13"/>
    <mergeCell ref="A6:B6"/>
    <mergeCell ref="A8:B8"/>
    <mergeCell ref="B10:I10"/>
    <mergeCell ref="E12:I12"/>
    <mergeCell ref="J12:N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0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17.54296875" customWidth="1"/>
    <col min="4" max="4" width="8" customWidth="1"/>
    <col min="5" max="10" width="21.54296875" customWidth="1"/>
  </cols>
  <sheetData>
    <row r="1" spans="1:10" ht="13">
      <c r="A1" s="32" t="s">
        <v>250</v>
      </c>
      <c r="B1" s="33"/>
      <c r="C1" s="33"/>
    </row>
    <row r="2" spans="1:10" ht="13">
      <c r="A2" s="32" t="s">
        <v>488</v>
      </c>
      <c r="B2" s="33"/>
      <c r="C2" s="33"/>
    </row>
    <row r="4" spans="1:10">
      <c r="A4" s="34" t="s">
        <v>367</v>
      </c>
      <c r="B4" s="35"/>
      <c r="C4" s="10" t="s">
        <v>41</v>
      </c>
      <c r="D4" s="36" t="s">
        <v>483</v>
      </c>
      <c r="E4" s="36"/>
    </row>
    <row r="5" spans="1:10">
      <c r="A5" s="37" t="s">
        <v>1308</v>
      </c>
      <c r="B5" s="37"/>
      <c r="C5" s="14">
        <v>45930</v>
      </c>
    </row>
    <row r="6" spans="1:10">
      <c r="A6" s="37" t="s">
        <v>1000</v>
      </c>
      <c r="B6" s="37"/>
      <c r="C6" s="13" t="s">
        <v>257</v>
      </c>
    </row>
    <row r="7" spans="1:10">
      <c r="A7" s="2"/>
      <c r="B7" s="2"/>
      <c r="C7" s="15"/>
    </row>
    <row r="8" spans="1:10">
      <c r="A8" s="38" t="s">
        <v>862</v>
      </c>
      <c r="B8" s="38"/>
      <c r="C8" s="16" t="str">
        <f>B11</f>
        <v>660-71</v>
      </c>
    </row>
    <row r="9" spans="1:10">
      <c r="A9" s="5" t="s">
        <v>225</v>
      </c>
    </row>
    <row r="10" spans="1:10">
      <c r="B10" s="39" t="s">
        <v>226</v>
      </c>
      <c r="C10" s="33"/>
      <c r="D10" s="33"/>
      <c r="E10" s="33"/>
      <c r="F10" s="33"/>
      <c r="G10" s="33"/>
      <c r="H10" s="33"/>
      <c r="I10" s="33"/>
    </row>
    <row r="11" spans="1:10">
      <c r="B11" s="9" t="s">
        <v>225</v>
      </c>
    </row>
    <row r="12" spans="1:10">
      <c r="E12" s="44" t="s">
        <v>881</v>
      </c>
      <c r="F12" s="45"/>
      <c r="G12" s="44"/>
      <c r="H12" s="44" t="s">
        <v>1304</v>
      </c>
      <c r="I12" s="45"/>
      <c r="J12" s="44"/>
    </row>
    <row r="13" spans="1:10">
      <c r="E13" s="20" t="s">
        <v>458</v>
      </c>
      <c r="F13" s="20" t="s">
        <v>457</v>
      </c>
      <c r="G13" s="20" t="s">
        <v>1068</v>
      </c>
      <c r="H13" s="20" t="s">
        <v>458</v>
      </c>
      <c r="I13" s="20" t="s">
        <v>457</v>
      </c>
      <c r="J13" s="20" t="s">
        <v>1068</v>
      </c>
    </row>
    <row r="14" spans="1:10">
      <c r="E14" s="17" t="s">
        <v>35</v>
      </c>
      <c r="F14" s="17" t="s">
        <v>50</v>
      </c>
      <c r="G14" s="17" t="s">
        <v>68</v>
      </c>
      <c r="H14" s="17" t="s">
        <v>35</v>
      </c>
      <c r="I14" s="17" t="s">
        <v>50</v>
      </c>
      <c r="J14" s="17" t="s">
        <v>68</v>
      </c>
    </row>
    <row r="15" spans="1:10">
      <c r="B15" s="40" t="s">
        <v>1268</v>
      </c>
      <c r="C15" s="12" t="s">
        <v>1140</v>
      </c>
      <c r="D15" s="17" t="s">
        <v>35</v>
      </c>
      <c r="E15" s="24">
        <v>394000</v>
      </c>
      <c r="F15" s="24">
        <v>-41000</v>
      </c>
      <c r="G15" s="24">
        <v>353000</v>
      </c>
      <c r="H15" s="24">
        <v>559000</v>
      </c>
      <c r="I15" s="24">
        <v>-150000</v>
      </c>
      <c r="J15" s="24">
        <v>409000</v>
      </c>
    </row>
    <row r="16" spans="1:10">
      <c r="B16" s="41"/>
      <c r="C16" s="12" t="s">
        <v>806</v>
      </c>
      <c r="D16" s="17" t="s">
        <v>50</v>
      </c>
      <c r="E16" s="24">
        <v>394000</v>
      </c>
      <c r="F16" s="24">
        <v>91000</v>
      </c>
      <c r="G16" s="24">
        <v>485000</v>
      </c>
      <c r="H16" s="24">
        <v>559000</v>
      </c>
      <c r="I16" s="24">
        <v>-118000</v>
      </c>
      <c r="J16" s="24">
        <v>441000</v>
      </c>
    </row>
    <row r="17" spans="2:10">
      <c r="B17" s="41"/>
      <c r="C17" s="12" t="s">
        <v>665</v>
      </c>
      <c r="D17" s="17" t="s">
        <v>68</v>
      </c>
      <c r="E17" s="24">
        <v>-744000</v>
      </c>
      <c r="F17" s="24">
        <v>54000</v>
      </c>
      <c r="G17" s="24">
        <v>-690000</v>
      </c>
      <c r="H17" s="24">
        <v>-919000</v>
      </c>
      <c r="I17" s="24">
        <v>192000</v>
      </c>
      <c r="J17" s="24">
        <v>-727000</v>
      </c>
    </row>
    <row r="18" spans="2:10">
      <c r="B18" s="41"/>
      <c r="C18" s="12" t="s">
        <v>806</v>
      </c>
      <c r="D18" s="17" t="s">
        <v>79</v>
      </c>
      <c r="E18" s="24">
        <v>-744000</v>
      </c>
      <c r="F18" s="24">
        <v>-89000</v>
      </c>
      <c r="G18" s="24">
        <v>-833000</v>
      </c>
      <c r="H18" s="24">
        <v>-919000</v>
      </c>
      <c r="I18" s="24">
        <v>121000</v>
      </c>
      <c r="J18" s="24">
        <v>-798000</v>
      </c>
    </row>
    <row r="19" spans="2:10">
      <c r="B19" s="41"/>
      <c r="C19" s="12" t="s">
        <v>883</v>
      </c>
      <c r="D19" s="17" t="s">
        <v>84</v>
      </c>
      <c r="E19" s="24">
        <v>-744000</v>
      </c>
      <c r="F19" s="24">
        <v>54000</v>
      </c>
      <c r="G19" s="24">
        <v>-690000</v>
      </c>
      <c r="H19" s="24">
        <v>-919000</v>
      </c>
      <c r="I19" s="24">
        <v>192000</v>
      </c>
      <c r="J19" s="24">
        <v>-727000</v>
      </c>
    </row>
    <row r="20" spans="2:10">
      <c r="B20" s="40"/>
      <c r="C20" s="11" t="s">
        <v>806</v>
      </c>
      <c r="D20" s="19" t="s">
        <v>85</v>
      </c>
      <c r="E20" s="26">
        <v>-744000</v>
      </c>
      <c r="F20" s="26">
        <v>-89000</v>
      </c>
      <c r="G20" s="26">
        <v>-833000</v>
      </c>
      <c r="H20" s="26">
        <v>-919000</v>
      </c>
      <c r="I20" s="26">
        <v>121000</v>
      </c>
      <c r="J20" s="26">
        <v>-798000</v>
      </c>
    </row>
  </sheetData>
  <mergeCells count="11">
    <mergeCell ref="B15:B20"/>
    <mergeCell ref="A6:B6"/>
    <mergeCell ref="A8:B8"/>
    <mergeCell ref="B10:I10"/>
    <mergeCell ref="E12:G12"/>
    <mergeCell ref="H12:J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30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37.453125" customWidth="1"/>
    <col min="4" max="4" width="8" customWidth="1"/>
    <col min="5" max="17" width="21.54296875" customWidth="1"/>
  </cols>
  <sheetData>
    <row r="1" spans="1:17" ht="13">
      <c r="A1" s="32" t="s">
        <v>250</v>
      </c>
      <c r="B1" s="33"/>
      <c r="C1" s="33"/>
    </row>
    <row r="2" spans="1:17" ht="13">
      <c r="A2" s="32" t="s">
        <v>488</v>
      </c>
      <c r="B2" s="33"/>
      <c r="C2" s="33"/>
    </row>
    <row r="4" spans="1:17">
      <c r="A4" s="34" t="s">
        <v>367</v>
      </c>
      <c r="B4" s="35"/>
      <c r="C4" s="10" t="s">
        <v>41</v>
      </c>
      <c r="D4" s="36" t="s">
        <v>483</v>
      </c>
      <c r="E4" s="36"/>
    </row>
    <row r="5" spans="1:17">
      <c r="A5" s="37" t="s">
        <v>1308</v>
      </c>
      <c r="B5" s="37"/>
      <c r="C5" s="14">
        <v>45930</v>
      </c>
    </row>
    <row r="6" spans="1:17">
      <c r="A6" s="37" t="s">
        <v>1000</v>
      </c>
      <c r="B6" s="37"/>
      <c r="C6" s="13" t="s">
        <v>257</v>
      </c>
    </row>
    <row r="7" spans="1:17">
      <c r="A7" s="2"/>
      <c r="B7" s="2"/>
      <c r="C7" s="15"/>
    </row>
    <row r="8" spans="1:17">
      <c r="A8" s="38" t="s">
        <v>862</v>
      </c>
      <c r="B8" s="38"/>
      <c r="C8" s="16" t="str">
        <f>B11</f>
        <v>660-72</v>
      </c>
    </row>
    <row r="9" spans="1:17">
      <c r="A9" s="5" t="s">
        <v>227</v>
      </c>
    </row>
    <row r="10" spans="1:17">
      <c r="B10" s="39" t="s">
        <v>228</v>
      </c>
      <c r="C10" s="33"/>
      <c r="D10" s="33"/>
      <c r="E10" s="33"/>
      <c r="F10" s="33"/>
      <c r="G10" s="33"/>
      <c r="H10" s="33"/>
      <c r="I10" s="33"/>
    </row>
    <row r="11" spans="1:17">
      <c r="B11" s="9" t="s">
        <v>227</v>
      </c>
    </row>
    <row r="12" spans="1:17">
      <c r="E12" s="44" t="s">
        <v>881</v>
      </c>
      <c r="F12" s="45"/>
      <c r="G12" s="45"/>
      <c r="H12" s="45"/>
      <c r="I12" s="45"/>
      <c r="J12" s="45"/>
      <c r="K12" s="45"/>
      <c r="L12" s="45"/>
      <c r="M12" s="45"/>
      <c r="N12" s="44"/>
      <c r="O12" s="44" t="s">
        <v>1304</v>
      </c>
      <c r="P12" s="45"/>
      <c r="Q12" s="44"/>
    </row>
    <row r="13" spans="1:17">
      <c r="E13" s="20" t="s">
        <v>1143</v>
      </c>
      <c r="F13" s="20" t="s">
        <v>873</v>
      </c>
      <c r="G13" s="20" t="s">
        <v>867</v>
      </c>
      <c r="H13" s="20" t="s">
        <v>877</v>
      </c>
      <c r="I13" s="20" t="s">
        <v>868</v>
      </c>
      <c r="J13" s="20" t="s">
        <v>870</v>
      </c>
      <c r="K13" s="20" t="s">
        <v>725</v>
      </c>
      <c r="L13" s="20" t="s">
        <v>1092</v>
      </c>
      <c r="M13" s="20" t="s">
        <v>1288</v>
      </c>
      <c r="N13" s="20" t="s">
        <v>888</v>
      </c>
      <c r="O13" s="20" t="s">
        <v>1092</v>
      </c>
      <c r="P13" s="20" t="s">
        <v>1288</v>
      </c>
      <c r="Q13" s="20" t="s">
        <v>888</v>
      </c>
    </row>
    <row r="14" spans="1:17">
      <c r="E14" s="17" t="s">
        <v>35</v>
      </c>
      <c r="F14" s="17" t="s">
        <v>50</v>
      </c>
      <c r="G14" s="17" t="s">
        <v>68</v>
      </c>
      <c r="H14" s="17" t="s">
        <v>79</v>
      </c>
      <c r="I14" s="17" t="s">
        <v>84</v>
      </c>
      <c r="J14" s="17" t="s">
        <v>85</v>
      </c>
      <c r="K14" s="17" t="s">
        <v>238</v>
      </c>
      <c r="L14" s="17" t="s">
        <v>239</v>
      </c>
      <c r="M14" s="17" t="s">
        <v>240</v>
      </c>
      <c r="N14" s="17" t="s">
        <v>37</v>
      </c>
      <c r="O14" s="17" t="s">
        <v>239</v>
      </c>
      <c r="P14" s="17" t="s">
        <v>240</v>
      </c>
      <c r="Q14" s="17" t="s">
        <v>37</v>
      </c>
    </row>
    <row r="15" spans="1:17">
      <c r="B15" s="40" t="s">
        <v>249</v>
      </c>
      <c r="C15" s="12" t="s">
        <v>812</v>
      </c>
      <c r="D15" s="17" t="s">
        <v>35</v>
      </c>
      <c r="E15" s="24">
        <v>74829000</v>
      </c>
      <c r="F15" s="24">
        <v>46000</v>
      </c>
      <c r="G15" s="24">
        <v>160000</v>
      </c>
      <c r="H15" s="24">
        <v>0</v>
      </c>
      <c r="I15" s="24">
        <v>0</v>
      </c>
      <c r="J15" s="24">
        <v>0</v>
      </c>
      <c r="K15" s="24">
        <v>0</v>
      </c>
      <c r="L15" s="24">
        <v>75035000</v>
      </c>
      <c r="M15" s="22">
        <v>4.7</v>
      </c>
      <c r="N15" s="22">
        <v>0</v>
      </c>
      <c r="O15" s="24">
        <v>107053000</v>
      </c>
      <c r="P15" s="22">
        <v>4.7</v>
      </c>
      <c r="Q15" s="22">
        <v>0</v>
      </c>
    </row>
    <row r="16" spans="1:17">
      <c r="B16" s="41"/>
      <c r="C16" s="12" t="s">
        <v>291</v>
      </c>
      <c r="D16" s="17" t="s">
        <v>50</v>
      </c>
      <c r="E16" s="24">
        <v>584000</v>
      </c>
      <c r="F16" s="24">
        <v>0</v>
      </c>
      <c r="G16" s="24">
        <v>2280000</v>
      </c>
      <c r="H16" s="24">
        <v>2515000</v>
      </c>
      <c r="I16" s="24">
        <v>6437000</v>
      </c>
      <c r="J16" s="24">
        <v>1858000</v>
      </c>
      <c r="K16" s="24">
        <v>0</v>
      </c>
      <c r="L16" s="24">
        <v>13674000</v>
      </c>
      <c r="M16" s="22">
        <v>4.2300000000000004</v>
      </c>
      <c r="N16" s="22">
        <v>3.04</v>
      </c>
      <c r="O16" s="24">
        <v>15844000</v>
      </c>
      <c r="P16" s="22">
        <v>4.2300000000000004</v>
      </c>
      <c r="Q16" s="22">
        <v>3.04</v>
      </c>
    </row>
    <row r="17" spans="2:17">
      <c r="B17" s="41"/>
      <c r="C17" s="12" t="s">
        <v>287</v>
      </c>
      <c r="D17" s="17" t="s">
        <v>68</v>
      </c>
      <c r="E17" s="24">
        <v>0</v>
      </c>
      <c r="F17" s="24">
        <v>21248000</v>
      </c>
      <c r="G17" s="24">
        <v>933000</v>
      </c>
      <c r="H17" s="24">
        <v>8310000</v>
      </c>
      <c r="I17" s="24">
        <v>20259000</v>
      </c>
      <c r="J17" s="24">
        <v>0</v>
      </c>
      <c r="K17" s="24">
        <v>0</v>
      </c>
      <c r="L17" s="24">
        <v>50750000</v>
      </c>
      <c r="M17" s="22">
        <v>4.34</v>
      </c>
      <c r="N17" s="22">
        <v>1.83</v>
      </c>
      <c r="O17" s="24">
        <v>40507000</v>
      </c>
      <c r="P17" s="22">
        <v>4.34</v>
      </c>
      <c r="Q17" s="22">
        <v>1.83</v>
      </c>
    </row>
    <row r="18" spans="2:17">
      <c r="B18" s="41"/>
      <c r="C18" s="12" t="s">
        <v>290</v>
      </c>
      <c r="D18" s="17" t="s">
        <v>79</v>
      </c>
      <c r="E18" s="24">
        <v>1000</v>
      </c>
      <c r="F18" s="24">
        <v>3578000</v>
      </c>
      <c r="G18" s="24">
        <v>13471000</v>
      </c>
      <c r="H18" s="24">
        <v>7706000</v>
      </c>
      <c r="I18" s="24">
        <v>900000</v>
      </c>
      <c r="J18" s="24">
        <v>2545000</v>
      </c>
      <c r="K18" s="24">
        <v>0</v>
      </c>
      <c r="L18" s="24">
        <v>28201000</v>
      </c>
      <c r="M18" s="22">
        <v>4.08</v>
      </c>
      <c r="N18" s="22">
        <v>1.77</v>
      </c>
      <c r="O18" s="24">
        <v>13091000</v>
      </c>
      <c r="P18" s="22">
        <v>4.08</v>
      </c>
      <c r="Q18" s="22">
        <v>1.77</v>
      </c>
    </row>
    <row r="19" spans="2:17">
      <c r="B19" s="41"/>
      <c r="C19" s="12" t="s">
        <v>904</v>
      </c>
      <c r="D19" s="17" t="s">
        <v>84</v>
      </c>
      <c r="E19" s="24">
        <v>762000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762000</v>
      </c>
      <c r="M19" s="22">
        <v>4.71</v>
      </c>
      <c r="N19" s="22">
        <v>0.01</v>
      </c>
      <c r="O19" s="24">
        <v>656000</v>
      </c>
      <c r="P19" s="22">
        <v>4.71</v>
      </c>
      <c r="Q19" s="22">
        <v>0.01</v>
      </c>
    </row>
    <row r="20" spans="2:17">
      <c r="B20" s="41"/>
      <c r="C20" s="12" t="s">
        <v>325</v>
      </c>
      <c r="D20" s="17" t="s">
        <v>85</v>
      </c>
      <c r="E20" s="24">
        <v>270153000</v>
      </c>
      <c r="F20" s="24">
        <v>4677000</v>
      </c>
      <c r="G20" s="24">
        <v>16531000</v>
      </c>
      <c r="H20" s="24">
        <v>25287000</v>
      </c>
      <c r="I20" s="24">
        <v>8690000</v>
      </c>
      <c r="J20" s="24">
        <v>19502000</v>
      </c>
      <c r="K20" s="24">
        <v>6315000</v>
      </c>
      <c r="L20" s="24">
        <v>351155000</v>
      </c>
      <c r="M20" s="22">
        <v>5.63</v>
      </c>
      <c r="N20" s="22">
        <v>0.85</v>
      </c>
      <c r="O20" s="24">
        <v>312527000</v>
      </c>
      <c r="P20" s="22">
        <v>5.63</v>
      </c>
      <c r="Q20" s="22">
        <v>0.85</v>
      </c>
    </row>
    <row r="21" spans="2:17">
      <c r="B21" s="41"/>
      <c r="C21" s="12" t="s">
        <v>322</v>
      </c>
      <c r="D21" s="17" t="s">
        <v>238</v>
      </c>
      <c r="E21" s="24">
        <v>492000</v>
      </c>
      <c r="F21" s="24">
        <v>383000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875000</v>
      </c>
      <c r="M21" s="22">
        <v>4.71</v>
      </c>
      <c r="N21" s="22">
        <v>7.0000000000000007E-2</v>
      </c>
      <c r="O21" s="24">
        <v>129000</v>
      </c>
      <c r="P21" s="22">
        <v>4.71</v>
      </c>
      <c r="Q21" s="22">
        <v>7.0000000000000007E-2</v>
      </c>
    </row>
    <row r="22" spans="2:17">
      <c r="B22" s="41"/>
      <c r="C22" s="12" t="s">
        <v>916</v>
      </c>
      <c r="D22" s="17" t="s">
        <v>239</v>
      </c>
      <c r="E22" s="24">
        <v>406000</v>
      </c>
      <c r="F22" s="24">
        <v>0</v>
      </c>
      <c r="G22" s="24">
        <v>36000</v>
      </c>
      <c r="H22" s="24">
        <v>2000</v>
      </c>
      <c r="I22" s="24">
        <v>0</v>
      </c>
      <c r="J22" s="24">
        <v>0</v>
      </c>
      <c r="K22" s="24">
        <v>7000</v>
      </c>
      <c r="L22" s="24">
        <v>451000</v>
      </c>
      <c r="M22" s="22">
        <v>0</v>
      </c>
      <c r="N22" s="22">
        <v>0</v>
      </c>
      <c r="O22" s="24">
        <v>892000</v>
      </c>
      <c r="P22" s="22">
        <v>0</v>
      </c>
      <c r="Q22" s="22">
        <v>0</v>
      </c>
    </row>
    <row r="23" spans="2:17">
      <c r="B23" s="42"/>
      <c r="C23" s="12" t="s">
        <v>20</v>
      </c>
      <c r="D23" s="17" t="s">
        <v>240</v>
      </c>
      <c r="E23" s="24">
        <v>347227000</v>
      </c>
      <c r="F23" s="24">
        <v>29932000</v>
      </c>
      <c r="G23" s="24">
        <v>33411000</v>
      </c>
      <c r="H23" s="24">
        <v>43820000</v>
      </c>
      <c r="I23" s="24">
        <v>36286000</v>
      </c>
      <c r="J23" s="24">
        <v>23905000</v>
      </c>
      <c r="K23" s="24">
        <v>6322000</v>
      </c>
      <c r="L23" s="24">
        <v>520903000</v>
      </c>
      <c r="M23" s="22">
        <v>5.09</v>
      </c>
      <c r="N23" s="22">
        <v>0.92</v>
      </c>
      <c r="O23" s="24">
        <v>490699000</v>
      </c>
      <c r="P23" s="22">
        <v>5.09</v>
      </c>
      <c r="Q23" s="22">
        <v>0.92</v>
      </c>
    </row>
    <row r="24" spans="2:17">
      <c r="B24" s="40" t="s">
        <v>246</v>
      </c>
      <c r="C24" s="12" t="s">
        <v>1165</v>
      </c>
      <c r="D24" s="17" t="s">
        <v>37</v>
      </c>
      <c r="E24" s="24">
        <v>253198000</v>
      </c>
      <c r="F24" s="24">
        <v>19287000</v>
      </c>
      <c r="G24" s="24">
        <v>67343000</v>
      </c>
      <c r="H24" s="24">
        <v>32758000</v>
      </c>
      <c r="I24" s="24">
        <v>13598000</v>
      </c>
      <c r="J24" s="24">
        <v>28716000</v>
      </c>
      <c r="K24" s="24">
        <v>0</v>
      </c>
      <c r="L24" s="24">
        <v>414900000</v>
      </c>
      <c r="M24" s="22">
        <v>4.16</v>
      </c>
      <c r="N24" s="22">
        <v>1.02</v>
      </c>
      <c r="O24" s="24">
        <v>399621000</v>
      </c>
      <c r="P24" s="22">
        <v>4.16</v>
      </c>
      <c r="Q24" s="22">
        <v>1.02</v>
      </c>
    </row>
    <row r="25" spans="2:17">
      <c r="B25" s="41"/>
      <c r="C25" s="12" t="s">
        <v>1168</v>
      </c>
      <c r="D25" s="17" t="s">
        <v>39</v>
      </c>
      <c r="E25" s="24">
        <v>5728000</v>
      </c>
      <c r="F25" s="24">
        <v>0</v>
      </c>
      <c r="G25" s="24">
        <v>3000</v>
      </c>
      <c r="H25" s="24">
        <v>0</v>
      </c>
      <c r="I25" s="24">
        <v>0</v>
      </c>
      <c r="J25" s="24">
        <v>23000</v>
      </c>
      <c r="K25" s="24">
        <v>0</v>
      </c>
      <c r="L25" s="24">
        <v>5754000</v>
      </c>
      <c r="M25" s="22">
        <v>3.65</v>
      </c>
      <c r="N25" s="22">
        <v>0.02</v>
      </c>
      <c r="O25" s="24">
        <v>7242000</v>
      </c>
      <c r="P25" s="22">
        <v>3.65</v>
      </c>
      <c r="Q25" s="22">
        <v>0.02</v>
      </c>
    </row>
    <row r="26" spans="2:17">
      <c r="B26" s="41"/>
      <c r="C26" s="12" t="s">
        <v>1164</v>
      </c>
      <c r="D26" s="17" t="s">
        <v>40</v>
      </c>
      <c r="E26" s="24">
        <v>540000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540000</v>
      </c>
      <c r="M26" s="22">
        <v>4.32</v>
      </c>
      <c r="N26" s="22">
        <v>0</v>
      </c>
      <c r="O26" s="24">
        <v>612000</v>
      </c>
      <c r="P26" s="22">
        <v>4.32</v>
      </c>
      <c r="Q26" s="22">
        <v>0</v>
      </c>
    </row>
    <row r="27" spans="2:17">
      <c r="B27" s="41"/>
      <c r="C27" s="12" t="s">
        <v>902</v>
      </c>
      <c r="D27" s="17" t="s">
        <v>43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2">
        <v>0</v>
      </c>
      <c r="N27" s="22">
        <v>0</v>
      </c>
      <c r="O27" s="24">
        <v>0</v>
      </c>
      <c r="P27" s="22">
        <v>0</v>
      </c>
      <c r="Q27" s="22">
        <v>0</v>
      </c>
    </row>
    <row r="28" spans="2:17">
      <c r="B28" s="41"/>
      <c r="C28" s="12" t="s">
        <v>286</v>
      </c>
      <c r="D28" s="17" t="s">
        <v>44</v>
      </c>
      <c r="E28" s="24">
        <v>7457000</v>
      </c>
      <c r="F28" s="24">
        <v>338000</v>
      </c>
      <c r="G28" s="24">
        <v>227000</v>
      </c>
      <c r="H28" s="24">
        <v>1017000</v>
      </c>
      <c r="I28" s="24">
        <v>883000</v>
      </c>
      <c r="J28" s="24">
        <v>1121000</v>
      </c>
      <c r="K28" s="24">
        <v>0</v>
      </c>
      <c r="L28" s="24">
        <v>11043000</v>
      </c>
      <c r="M28" s="22">
        <v>4.4400000000000004</v>
      </c>
      <c r="N28" s="22">
        <v>1.17</v>
      </c>
      <c r="O28" s="24">
        <v>4131000</v>
      </c>
      <c r="P28" s="22">
        <v>4.4400000000000004</v>
      </c>
      <c r="Q28" s="22">
        <v>1.17</v>
      </c>
    </row>
    <row r="29" spans="2:17">
      <c r="B29" s="41"/>
      <c r="C29" s="12" t="s">
        <v>559</v>
      </c>
      <c r="D29" s="17" t="s">
        <v>45</v>
      </c>
      <c r="E29" s="24">
        <v>9075000</v>
      </c>
      <c r="F29" s="24">
        <v>44000</v>
      </c>
      <c r="G29" s="24">
        <v>84000</v>
      </c>
      <c r="H29" s="24">
        <v>293000</v>
      </c>
      <c r="I29" s="24">
        <v>512000</v>
      </c>
      <c r="J29" s="24">
        <v>162000</v>
      </c>
      <c r="K29" s="24">
        <v>2000</v>
      </c>
      <c r="L29" s="24">
        <v>10172000</v>
      </c>
      <c r="M29" s="22">
        <v>3.66</v>
      </c>
      <c r="N29" s="22">
        <v>0.42</v>
      </c>
      <c r="O29" s="24">
        <v>6344000</v>
      </c>
      <c r="P29" s="22">
        <v>3.66</v>
      </c>
      <c r="Q29" s="22">
        <v>0.42</v>
      </c>
    </row>
    <row r="30" spans="2:17">
      <c r="B30" s="40"/>
      <c r="C30" s="11" t="s">
        <v>19</v>
      </c>
      <c r="D30" s="19" t="s">
        <v>46</v>
      </c>
      <c r="E30" s="26">
        <v>275998000</v>
      </c>
      <c r="F30" s="26">
        <v>19669000</v>
      </c>
      <c r="G30" s="26">
        <v>67657000</v>
      </c>
      <c r="H30" s="26">
        <v>34068000</v>
      </c>
      <c r="I30" s="26">
        <v>14993000</v>
      </c>
      <c r="J30" s="26">
        <v>30022000</v>
      </c>
      <c r="K30" s="26">
        <v>2000</v>
      </c>
      <c r="L30" s="26">
        <v>442409000</v>
      </c>
      <c r="M30" s="25">
        <v>4.17</v>
      </c>
      <c r="N30" s="25">
        <v>0.99</v>
      </c>
      <c r="O30" s="26">
        <v>417950000</v>
      </c>
      <c r="P30" s="25">
        <v>4.17</v>
      </c>
      <c r="Q30" s="25">
        <v>0.99</v>
      </c>
    </row>
  </sheetData>
  <mergeCells count="12">
    <mergeCell ref="B15:B23"/>
    <mergeCell ref="B24:B30"/>
    <mergeCell ref="A6:B6"/>
    <mergeCell ref="A8:B8"/>
    <mergeCell ref="B10:I10"/>
    <mergeCell ref="E12:N12"/>
    <mergeCell ref="O12:Q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30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37.453125" customWidth="1"/>
    <col min="4" max="4" width="8" customWidth="1"/>
    <col min="5" max="17" width="21.54296875" customWidth="1"/>
  </cols>
  <sheetData>
    <row r="1" spans="1:17" ht="13">
      <c r="A1" s="32" t="s">
        <v>250</v>
      </c>
      <c r="B1" s="33"/>
      <c r="C1" s="33"/>
    </row>
    <row r="2" spans="1:17" ht="13">
      <c r="A2" s="32" t="s">
        <v>488</v>
      </c>
      <c r="B2" s="33"/>
      <c r="C2" s="33"/>
    </row>
    <row r="4" spans="1:17">
      <c r="A4" s="34" t="s">
        <v>367</v>
      </c>
      <c r="B4" s="35"/>
      <c r="C4" s="10" t="s">
        <v>41</v>
      </c>
      <c r="D4" s="36" t="s">
        <v>483</v>
      </c>
      <c r="E4" s="36"/>
    </row>
    <row r="5" spans="1:17">
      <c r="A5" s="37" t="s">
        <v>1308</v>
      </c>
      <c r="B5" s="37"/>
      <c r="C5" s="14">
        <v>45930</v>
      </c>
    </row>
    <row r="6" spans="1:17">
      <c r="A6" s="37" t="s">
        <v>1000</v>
      </c>
      <c r="B6" s="37"/>
      <c r="C6" s="13" t="s">
        <v>257</v>
      </c>
    </row>
    <row r="7" spans="1:17">
      <c r="A7" s="2"/>
      <c r="B7" s="2"/>
      <c r="C7" s="15"/>
    </row>
    <row r="8" spans="1:17">
      <c r="A8" s="38" t="s">
        <v>862</v>
      </c>
      <c r="B8" s="38"/>
      <c r="C8" s="16" t="str">
        <f>B11</f>
        <v>660-73</v>
      </c>
    </row>
    <row r="9" spans="1:17">
      <c r="A9" s="5" t="s">
        <v>229</v>
      </c>
    </row>
    <row r="10" spans="1:17">
      <c r="B10" s="39" t="s">
        <v>230</v>
      </c>
      <c r="C10" s="33"/>
      <c r="D10" s="33"/>
      <c r="E10" s="33"/>
      <c r="F10" s="33"/>
      <c r="G10" s="33"/>
      <c r="H10" s="33"/>
      <c r="I10" s="33"/>
    </row>
    <row r="11" spans="1:17">
      <c r="B11" s="9" t="s">
        <v>229</v>
      </c>
    </row>
    <row r="12" spans="1:17">
      <c r="E12" s="44" t="s">
        <v>881</v>
      </c>
      <c r="F12" s="45"/>
      <c r="G12" s="45"/>
      <c r="H12" s="45"/>
      <c r="I12" s="45"/>
      <c r="J12" s="45"/>
      <c r="K12" s="45"/>
      <c r="L12" s="45"/>
      <c r="M12" s="45"/>
      <c r="N12" s="44"/>
      <c r="O12" s="44" t="s">
        <v>1304</v>
      </c>
      <c r="P12" s="45"/>
      <c r="Q12" s="44"/>
    </row>
    <row r="13" spans="1:17">
      <c r="E13" s="20" t="s">
        <v>1125</v>
      </c>
      <c r="F13" s="20" t="s">
        <v>877</v>
      </c>
      <c r="G13" s="20" t="s">
        <v>868</v>
      </c>
      <c r="H13" s="20" t="s">
        <v>869</v>
      </c>
      <c r="I13" s="20" t="s">
        <v>864</v>
      </c>
      <c r="J13" s="20" t="s">
        <v>865</v>
      </c>
      <c r="K13" s="20" t="s">
        <v>725</v>
      </c>
      <c r="L13" s="20" t="s">
        <v>1092</v>
      </c>
      <c r="M13" s="20" t="s">
        <v>1288</v>
      </c>
      <c r="N13" s="20" t="s">
        <v>888</v>
      </c>
      <c r="O13" s="20" t="s">
        <v>1092</v>
      </c>
      <c r="P13" s="20" t="s">
        <v>1288</v>
      </c>
      <c r="Q13" s="20" t="s">
        <v>888</v>
      </c>
    </row>
    <row r="14" spans="1:17">
      <c r="E14" s="17" t="s">
        <v>35</v>
      </c>
      <c r="F14" s="17" t="s">
        <v>50</v>
      </c>
      <c r="G14" s="17" t="s">
        <v>68</v>
      </c>
      <c r="H14" s="17" t="s">
        <v>79</v>
      </c>
      <c r="I14" s="17" t="s">
        <v>84</v>
      </c>
      <c r="J14" s="17" t="s">
        <v>85</v>
      </c>
      <c r="K14" s="17" t="s">
        <v>238</v>
      </c>
      <c r="L14" s="17" t="s">
        <v>239</v>
      </c>
      <c r="M14" s="17" t="s">
        <v>240</v>
      </c>
      <c r="N14" s="17" t="s">
        <v>37</v>
      </c>
      <c r="O14" s="17" t="s">
        <v>239</v>
      </c>
      <c r="P14" s="17" t="s">
        <v>240</v>
      </c>
      <c r="Q14" s="17" t="s">
        <v>37</v>
      </c>
    </row>
    <row r="15" spans="1:17">
      <c r="B15" s="40" t="s">
        <v>249</v>
      </c>
      <c r="C15" s="12" t="s">
        <v>812</v>
      </c>
      <c r="D15" s="17" t="s">
        <v>35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2">
        <v>0</v>
      </c>
      <c r="N15" s="22">
        <v>0</v>
      </c>
      <c r="O15" s="24">
        <v>0</v>
      </c>
      <c r="P15" s="22">
        <v>0</v>
      </c>
      <c r="Q15" s="22">
        <v>0</v>
      </c>
    </row>
    <row r="16" spans="1:17">
      <c r="B16" s="41"/>
      <c r="C16" s="12" t="s">
        <v>291</v>
      </c>
      <c r="D16" s="17" t="s">
        <v>50</v>
      </c>
      <c r="E16" s="24">
        <v>23000</v>
      </c>
      <c r="F16" s="24">
        <v>32000</v>
      </c>
      <c r="G16" s="24">
        <v>31000</v>
      </c>
      <c r="H16" s="24">
        <v>72000</v>
      </c>
      <c r="I16" s="24">
        <v>361000</v>
      </c>
      <c r="J16" s="24">
        <v>0</v>
      </c>
      <c r="K16" s="24">
        <v>0</v>
      </c>
      <c r="L16" s="24">
        <v>519000</v>
      </c>
      <c r="M16" s="22">
        <v>1.86</v>
      </c>
      <c r="N16" s="22">
        <v>8.74</v>
      </c>
      <c r="O16" s="24">
        <v>0</v>
      </c>
      <c r="P16" s="22">
        <v>0</v>
      </c>
      <c r="Q16" s="22">
        <v>0</v>
      </c>
    </row>
    <row r="17" spans="2:17">
      <c r="B17" s="41"/>
      <c r="C17" s="12" t="s">
        <v>287</v>
      </c>
      <c r="D17" s="17" t="s">
        <v>68</v>
      </c>
      <c r="E17" s="24">
        <v>992000</v>
      </c>
      <c r="F17" s="24">
        <v>1009000</v>
      </c>
      <c r="G17" s="24">
        <v>1377000</v>
      </c>
      <c r="H17" s="24">
        <v>0</v>
      </c>
      <c r="I17" s="24">
        <v>0</v>
      </c>
      <c r="J17" s="24">
        <v>0</v>
      </c>
      <c r="K17" s="24">
        <v>0</v>
      </c>
      <c r="L17" s="24">
        <v>3378000</v>
      </c>
      <c r="M17" s="22">
        <v>2.08</v>
      </c>
      <c r="N17" s="22">
        <v>1.95</v>
      </c>
      <c r="O17" s="24">
        <v>343000</v>
      </c>
      <c r="P17" s="22">
        <v>1.65</v>
      </c>
      <c r="Q17" s="22">
        <v>1.06</v>
      </c>
    </row>
    <row r="18" spans="2:17">
      <c r="B18" s="41"/>
      <c r="C18" s="12" t="s">
        <v>290</v>
      </c>
      <c r="D18" s="17" t="s">
        <v>79</v>
      </c>
      <c r="E18" s="24">
        <v>926000</v>
      </c>
      <c r="F18" s="24">
        <v>810000</v>
      </c>
      <c r="G18" s="24">
        <v>163000</v>
      </c>
      <c r="H18" s="24">
        <v>881000</v>
      </c>
      <c r="I18" s="24">
        <v>2302000</v>
      </c>
      <c r="J18" s="24">
        <v>440000</v>
      </c>
      <c r="K18" s="24">
        <v>0</v>
      </c>
      <c r="L18" s="24">
        <v>5522000</v>
      </c>
      <c r="M18" s="22">
        <v>2</v>
      </c>
      <c r="N18" s="22">
        <v>9.19</v>
      </c>
      <c r="O18" s="24">
        <v>1782000</v>
      </c>
      <c r="P18" s="22">
        <v>1.9</v>
      </c>
      <c r="Q18" s="22">
        <v>6.21</v>
      </c>
    </row>
    <row r="19" spans="2:17">
      <c r="B19" s="41"/>
      <c r="C19" s="12" t="s">
        <v>904</v>
      </c>
      <c r="D19" s="17" t="s">
        <v>84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2">
        <v>0</v>
      </c>
      <c r="N19" s="22">
        <v>0</v>
      </c>
      <c r="O19" s="24">
        <v>0</v>
      </c>
      <c r="P19" s="22">
        <v>0</v>
      </c>
      <c r="Q19" s="22">
        <v>0</v>
      </c>
    </row>
    <row r="20" spans="2:17">
      <c r="B20" s="41"/>
      <c r="C20" s="12" t="s">
        <v>325</v>
      </c>
      <c r="D20" s="17" t="s">
        <v>85</v>
      </c>
      <c r="E20" s="24">
        <v>16874000</v>
      </c>
      <c r="F20" s="24">
        <v>23509000</v>
      </c>
      <c r="G20" s="24">
        <v>10543000</v>
      </c>
      <c r="H20" s="24">
        <v>6464000</v>
      </c>
      <c r="I20" s="24">
        <v>4358000</v>
      </c>
      <c r="J20" s="24">
        <v>594000</v>
      </c>
      <c r="K20" s="24">
        <v>133000</v>
      </c>
      <c r="L20" s="24">
        <v>62475000</v>
      </c>
      <c r="M20" s="22">
        <v>3.75</v>
      </c>
      <c r="N20" s="22">
        <v>3.36</v>
      </c>
      <c r="O20" s="24">
        <v>64310000</v>
      </c>
      <c r="P20" s="22">
        <v>3.52</v>
      </c>
      <c r="Q20" s="22">
        <v>3.37</v>
      </c>
    </row>
    <row r="21" spans="2:17">
      <c r="B21" s="41"/>
      <c r="C21" s="12" t="s">
        <v>322</v>
      </c>
      <c r="D21" s="17" t="s">
        <v>238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2">
        <v>0</v>
      </c>
      <c r="N21" s="22">
        <v>0</v>
      </c>
      <c r="O21" s="24">
        <v>0</v>
      </c>
      <c r="P21" s="22">
        <v>0</v>
      </c>
      <c r="Q21" s="22">
        <v>0</v>
      </c>
    </row>
    <row r="22" spans="2:17">
      <c r="B22" s="41"/>
      <c r="C22" s="12" t="s">
        <v>916</v>
      </c>
      <c r="D22" s="17" t="s">
        <v>239</v>
      </c>
      <c r="E22" s="24">
        <v>20000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20000</v>
      </c>
      <c r="M22" s="22">
        <v>0</v>
      </c>
      <c r="N22" s="22">
        <v>0</v>
      </c>
      <c r="O22" s="24">
        <v>16000</v>
      </c>
      <c r="P22" s="22">
        <v>0</v>
      </c>
      <c r="Q22" s="22">
        <v>0</v>
      </c>
    </row>
    <row r="23" spans="2:17">
      <c r="B23" s="42"/>
      <c r="C23" s="12" t="s">
        <v>20</v>
      </c>
      <c r="D23" s="17" t="s">
        <v>240</v>
      </c>
      <c r="E23" s="24">
        <v>18835000</v>
      </c>
      <c r="F23" s="24">
        <v>25360000</v>
      </c>
      <c r="G23" s="24">
        <v>12114000</v>
      </c>
      <c r="H23" s="24">
        <v>7417000</v>
      </c>
      <c r="I23" s="24">
        <v>7021000</v>
      </c>
      <c r="J23" s="24">
        <v>1034000</v>
      </c>
      <c r="K23" s="24">
        <v>133000</v>
      </c>
      <c r="L23" s="24">
        <v>71914000</v>
      </c>
      <c r="M23" s="22">
        <v>3.34</v>
      </c>
      <c r="N23" s="22">
        <v>3.7</v>
      </c>
      <c r="O23" s="24">
        <v>66451000</v>
      </c>
      <c r="P23" s="22">
        <v>3.44</v>
      </c>
      <c r="Q23" s="22">
        <v>3.35</v>
      </c>
    </row>
    <row r="24" spans="2:17">
      <c r="B24" s="40" t="s">
        <v>246</v>
      </c>
      <c r="C24" s="12" t="s">
        <v>1165</v>
      </c>
      <c r="D24" s="17" t="s">
        <v>37</v>
      </c>
      <c r="E24" s="24">
        <v>6195000</v>
      </c>
      <c r="F24" s="24">
        <v>3123000</v>
      </c>
      <c r="G24" s="24">
        <v>1602000</v>
      </c>
      <c r="H24" s="24">
        <v>2314000</v>
      </c>
      <c r="I24" s="24">
        <v>3651000</v>
      </c>
      <c r="J24" s="24">
        <v>440000</v>
      </c>
      <c r="K24" s="24">
        <v>0</v>
      </c>
      <c r="L24" s="24">
        <v>17325000</v>
      </c>
      <c r="M24" s="22">
        <v>2.06</v>
      </c>
      <c r="N24" s="22">
        <v>5.12</v>
      </c>
      <c r="O24" s="24">
        <v>11471000</v>
      </c>
      <c r="P24" s="22">
        <v>2.14</v>
      </c>
      <c r="Q24" s="22">
        <v>3.98</v>
      </c>
    </row>
    <row r="25" spans="2:17">
      <c r="B25" s="41"/>
      <c r="C25" s="12" t="s">
        <v>1168</v>
      </c>
      <c r="D25" s="17" t="s">
        <v>39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2">
        <v>0</v>
      </c>
      <c r="N25" s="22">
        <v>0</v>
      </c>
      <c r="O25" s="24">
        <v>0</v>
      </c>
      <c r="P25" s="22">
        <v>0</v>
      </c>
      <c r="Q25" s="22">
        <v>0</v>
      </c>
    </row>
    <row r="26" spans="2:17">
      <c r="B26" s="41"/>
      <c r="C26" s="12" t="s">
        <v>1164</v>
      </c>
      <c r="D26" s="17" t="s">
        <v>40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2">
        <v>0</v>
      </c>
      <c r="N26" s="22">
        <v>0</v>
      </c>
      <c r="O26" s="24">
        <v>0</v>
      </c>
      <c r="P26" s="22">
        <v>0</v>
      </c>
      <c r="Q26" s="22">
        <v>0</v>
      </c>
    </row>
    <row r="27" spans="2:17">
      <c r="B27" s="41"/>
      <c r="C27" s="12" t="s">
        <v>902</v>
      </c>
      <c r="D27" s="17" t="s">
        <v>43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2">
        <v>0</v>
      </c>
      <c r="N27" s="22">
        <v>0</v>
      </c>
      <c r="O27" s="24">
        <v>0</v>
      </c>
      <c r="P27" s="22">
        <v>0</v>
      </c>
      <c r="Q27" s="22">
        <v>0</v>
      </c>
    </row>
    <row r="28" spans="2:17">
      <c r="B28" s="41"/>
      <c r="C28" s="12" t="s">
        <v>286</v>
      </c>
      <c r="D28" s="17" t="s">
        <v>44</v>
      </c>
      <c r="E28" s="24">
        <v>3877000</v>
      </c>
      <c r="F28" s="24">
        <v>3806000</v>
      </c>
      <c r="G28" s="24">
        <v>3923000</v>
      </c>
      <c r="H28" s="24">
        <v>5050000</v>
      </c>
      <c r="I28" s="24">
        <v>1839000</v>
      </c>
      <c r="J28" s="24">
        <v>0</v>
      </c>
      <c r="K28" s="24">
        <v>0</v>
      </c>
      <c r="L28" s="24">
        <v>18495000</v>
      </c>
      <c r="M28" s="22">
        <v>2.92</v>
      </c>
      <c r="N28" s="22">
        <v>4.5999999999999996</v>
      </c>
      <c r="O28" s="24">
        <v>11995000</v>
      </c>
      <c r="P28" s="22">
        <v>2.68</v>
      </c>
      <c r="Q28" s="22">
        <v>3.16</v>
      </c>
    </row>
    <row r="29" spans="2:17">
      <c r="B29" s="41"/>
      <c r="C29" s="12" t="s">
        <v>559</v>
      </c>
      <c r="D29" s="17" t="s">
        <v>45</v>
      </c>
      <c r="E29" s="24">
        <v>0</v>
      </c>
      <c r="F29" s="24">
        <v>73000</v>
      </c>
      <c r="G29" s="24">
        <v>1000</v>
      </c>
      <c r="H29" s="24">
        <v>4000</v>
      </c>
      <c r="I29" s="24">
        <v>0</v>
      </c>
      <c r="J29" s="24">
        <v>0</v>
      </c>
      <c r="K29" s="24">
        <v>0</v>
      </c>
      <c r="L29" s="24">
        <v>78000</v>
      </c>
      <c r="M29" s="22">
        <v>2.04</v>
      </c>
      <c r="N29" s="22">
        <v>1.58</v>
      </c>
      <c r="O29" s="24">
        <v>39000</v>
      </c>
      <c r="P29" s="22">
        <v>1.79</v>
      </c>
      <c r="Q29" s="22">
        <v>2.34</v>
      </c>
    </row>
    <row r="30" spans="2:17">
      <c r="B30" s="40"/>
      <c r="C30" s="11" t="s">
        <v>19</v>
      </c>
      <c r="D30" s="19" t="s">
        <v>46</v>
      </c>
      <c r="E30" s="26">
        <v>10072000</v>
      </c>
      <c r="F30" s="26">
        <v>7002000</v>
      </c>
      <c r="G30" s="26">
        <v>5526000</v>
      </c>
      <c r="H30" s="26">
        <v>7368000</v>
      </c>
      <c r="I30" s="26">
        <v>5490000</v>
      </c>
      <c r="J30" s="26">
        <v>440000</v>
      </c>
      <c r="K30" s="26">
        <v>0</v>
      </c>
      <c r="L30" s="26">
        <v>35898000</v>
      </c>
      <c r="M30" s="25">
        <v>2.48</v>
      </c>
      <c r="N30" s="25">
        <v>4.84</v>
      </c>
      <c r="O30" s="26">
        <v>23505000</v>
      </c>
      <c r="P30" s="25">
        <v>2.38</v>
      </c>
      <c r="Q30" s="25">
        <v>3.56</v>
      </c>
    </row>
  </sheetData>
  <mergeCells count="12">
    <mergeCell ref="B15:B23"/>
    <mergeCell ref="B24:B30"/>
    <mergeCell ref="A6:B6"/>
    <mergeCell ref="A8:B8"/>
    <mergeCell ref="B10:I10"/>
    <mergeCell ref="E12:N12"/>
    <mergeCell ref="O12:Q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32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37.453125" customWidth="1"/>
    <col min="4" max="4" width="8" customWidth="1"/>
    <col min="5" max="17" width="21.54296875" customWidth="1"/>
  </cols>
  <sheetData>
    <row r="1" spans="1:17" ht="13">
      <c r="A1" s="32" t="s">
        <v>250</v>
      </c>
      <c r="B1" s="33"/>
      <c r="C1" s="33"/>
    </row>
    <row r="2" spans="1:17" ht="13">
      <c r="A2" s="32" t="s">
        <v>488</v>
      </c>
      <c r="B2" s="33"/>
      <c r="C2" s="33"/>
    </row>
    <row r="4" spans="1:17">
      <c r="A4" s="34" t="s">
        <v>367</v>
      </c>
      <c r="B4" s="35"/>
      <c r="C4" s="10" t="s">
        <v>41</v>
      </c>
      <c r="D4" s="36" t="s">
        <v>483</v>
      </c>
      <c r="E4" s="36"/>
    </row>
    <row r="5" spans="1:17">
      <c r="A5" s="37" t="s">
        <v>1308</v>
      </c>
      <c r="B5" s="37"/>
      <c r="C5" s="14">
        <v>45930</v>
      </c>
    </row>
    <row r="6" spans="1:17">
      <c r="A6" s="37" t="s">
        <v>1000</v>
      </c>
      <c r="B6" s="37"/>
      <c r="C6" s="13" t="s">
        <v>257</v>
      </c>
    </row>
    <row r="7" spans="1:17">
      <c r="A7" s="2"/>
      <c r="B7" s="2"/>
      <c r="C7" s="15"/>
    </row>
    <row r="8" spans="1:17">
      <c r="A8" s="38" t="s">
        <v>862</v>
      </c>
      <c r="B8" s="38"/>
      <c r="C8" s="16" t="str">
        <f>B11</f>
        <v>660-74</v>
      </c>
    </row>
    <row r="9" spans="1:17">
      <c r="A9" s="5" t="s">
        <v>231</v>
      </c>
    </row>
    <row r="10" spans="1:17">
      <c r="B10" s="39" t="s">
        <v>232</v>
      </c>
      <c r="C10" s="33"/>
      <c r="D10" s="33"/>
      <c r="E10" s="33"/>
      <c r="F10" s="33"/>
      <c r="G10" s="33"/>
      <c r="H10" s="33"/>
      <c r="I10" s="33"/>
    </row>
    <row r="11" spans="1:17">
      <c r="B11" s="9" t="s">
        <v>231</v>
      </c>
    </row>
    <row r="12" spans="1:17">
      <c r="E12" s="44" t="s">
        <v>881</v>
      </c>
      <c r="F12" s="45"/>
      <c r="G12" s="45"/>
      <c r="H12" s="45"/>
      <c r="I12" s="45"/>
      <c r="J12" s="45"/>
      <c r="K12" s="45"/>
      <c r="L12" s="45"/>
      <c r="M12" s="45"/>
      <c r="N12" s="44"/>
      <c r="O12" s="44" t="s">
        <v>1304</v>
      </c>
      <c r="P12" s="45"/>
      <c r="Q12" s="44"/>
    </row>
    <row r="13" spans="1:17">
      <c r="E13" s="20" t="s">
        <v>1143</v>
      </c>
      <c r="F13" s="20" t="s">
        <v>873</v>
      </c>
      <c r="G13" s="20" t="s">
        <v>867</v>
      </c>
      <c r="H13" s="20" t="s">
        <v>877</v>
      </c>
      <c r="I13" s="20" t="s">
        <v>868</v>
      </c>
      <c r="J13" s="20" t="s">
        <v>870</v>
      </c>
      <c r="K13" s="20" t="s">
        <v>725</v>
      </c>
      <c r="L13" s="20" t="s">
        <v>1092</v>
      </c>
      <c r="M13" s="20" t="s">
        <v>1288</v>
      </c>
      <c r="N13" s="20" t="s">
        <v>888</v>
      </c>
      <c r="O13" s="20" t="s">
        <v>1092</v>
      </c>
      <c r="P13" s="20" t="s">
        <v>1288</v>
      </c>
      <c r="Q13" s="20" t="s">
        <v>888</v>
      </c>
    </row>
    <row r="14" spans="1:17">
      <c r="E14" s="17" t="s">
        <v>35</v>
      </c>
      <c r="F14" s="17" t="s">
        <v>50</v>
      </c>
      <c r="G14" s="17" t="s">
        <v>68</v>
      </c>
      <c r="H14" s="17" t="s">
        <v>79</v>
      </c>
      <c r="I14" s="17" t="s">
        <v>84</v>
      </c>
      <c r="J14" s="17" t="s">
        <v>85</v>
      </c>
      <c r="K14" s="17" t="s">
        <v>238</v>
      </c>
      <c r="L14" s="17" t="s">
        <v>239</v>
      </c>
      <c r="M14" s="17" t="s">
        <v>240</v>
      </c>
      <c r="N14" s="17" t="s">
        <v>37</v>
      </c>
      <c r="O14" s="17" t="s">
        <v>239</v>
      </c>
      <c r="P14" s="17" t="s">
        <v>240</v>
      </c>
      <c r="Q14" s="17" t="s">
        <v>37</v>
      </c>
    </row>
    <row r="15" spans="1:17">
      <c r="B15" s="40" t="s">
        <v>933</v>
      </c>
      <c r="C15" s="12" t="s">
        <v>812</v>
      </c>
      <c r="D15" s="17" t="s">
        <v>35</v>
      </c>
      <c r="E15" s="24">
        <v>10538000</v>
      </c>
      <c r="F15" s="24">
        <v>44000</v>
      </c>
      <c r="G15" s="24">
        <v>48000</v>
      </c>
      <c r="H15" s="24">
        <v>96000</v>
      </c>
      <c r="I15" s="24">
        <v>45000</v>
      </c>
      <c r="J15" s="24">
        <v>20000</v>
      </c>
      <c r="K15" s="24">
        <v>0</v>
      </c>
      <c r="L15" s="24">
        <v>10791000</v>
      </c>
      <c r="M15" s="22">
        <v>5.0999999999999996</v>
      </c>
      <c r="N15" s="22">
        <v>0.06</v>
      </c>
      <c r="O15" s="24">
        <v>9552000</v>
      </c>
      <c r="P15" s="22">
        <v>5.77</v>
      </c>
      <c r="Q15" s="22">
        <v>0.1</v>
      </c>
    </row>
    <row r="16" spans="1:17">
      <c r="B16" s="41"/>
      <c r="C16" s="12" t="s">
        <v>291</v>
      </c>
      <c r="D16" s="17" t="s">
        <v>50</v>
      </c>
      <c r="E16" s="24">
        <v>0</v>
      </c>
      <c r="F16" s="24">
        <v>0</v>
      </c>
      <c r="G16" s="24">
        <v>47000</v>
      </c>
      <c r="H16" s="24">
        <v>22000</v>
      </c>
      <c r="I16" s="24">
        <v>1592000</v>
      </c>
      <c r="J16" s="24">
        <v>0</v>
      </c>
      <c r="K16" s="24">
        <v>0</v>
      </c>
      <c r="L16" s="24">
        <v>1661000</v>
      </c>
      <c r="M16" s="22">
        <v>3.76</v>
      </c>
      <c r="N16" s="22">
        <v>4.5599999999999996</v>
      </c>
      <c r="O16" s="24">
        <v>1695000</v>
      </c>
      <c r="P16" s="22">
        <v>4.4400000000000004</v>
      </c>
      <c r="Q16" s="22">
        <v>5.3</v>
      </c>
    </row>
    <row r="17" spans="2:17">
      <c r="B17" s="41"/>
      <c r="C17" s="12" t="s">
        <v>287</v>
      </c>
      <c r="D17" s="17" t="s">
        <v>68</v>
      </c>
      <c r="E17" s="24">
        <v>2342000</v>
      </c>
      <c r="F17" s="24">
        <v>829000</v>
      </c>
      <c r="G17" s="24">
        <v>2648000</v>
      </c>
      <c r="H17" s="24">
        <v>5881000</v>
      </c>
      <c r="I17" s="24">
        <v>16517000</v>
      </c>
      <c r="J17" s="24">
        <v>8935000</v>
      </c>
      <c r="K17" s="24">
        <v>0</v>
      </c>
      <c r="L17" s="24">
        <v>37152000</v>
      </c>
      <c r="M17" s="22">
        <v>4.12</v>
      </c>
      <c r="N17" s="22">
        <v>3.7</v>
      </c>
      <c r="O17" s="24">
        <v>42114000</v>
      </c>
      <c r="P17" s="22">
        <v>4.82</v>
      </c>
      <c r="Q17" s="22">
        <v>3.5</v>
      </c>
    </row>
    <row r="18" spans="2:17">
      <c r="B18" s="41"/>
      <c r="C18" s="12" t="s">
        <v>290</v>
      </c>
      <c r="D18" s="17" t="s">
        <v>79</v>
      </c>
      <c r="E18" s="24">
        <v>2000</v>
      </c>
      <c r="F18" s="24">
        <v>33000</v>
      </c>
      <c r="G18" s="24">
        <v>110000</v>
      </c>
      <c r="H18" s="24">
        <v>2611000</v>
      </c>
      <c r="I18" s="24">
        <v>1375000</v>
      </c>
      <c r="J18" s="24">
        <v>199000</v>
      </c>
      <c r="K18" s="24">
        <v>0</v>
      </c>
      <c r="L18" s="24">
        <v>4330000</v>
      </c>
      <c r="M18" s="22">
        <v>3.79</v>
      </c>
      <c r="N18" s="22">
        <v>2.85</v>
      </c>
      <c r="O18" s="24">
        <v>1002000</v>
      </c>
      <c r="P18" s="22">
        <v>4.6500000000000004</v>
      </c>
      <c r="Q18" s="22">
        <v>6.34</v>
      </c>
    </row>
    <row r="19" spans="2:17">
      <c r="B19" s="41"/>
      <c r="C19" s="12" t="s">
        <v>904</v>
      </c>
      <c r="D19" s="17" t="s">
        <v>84</v>
      </c>
      <c r="E19" s="24">
        <v>6656000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6656000</v>
      </c>
      <c r="M19" s="22">
        <v>4.47</v>
      </c>
      <c r="N19" s="22">
        <v>0</v>
      </c>
      <c r="O19" s="24">
        <v>1567000</v>
      </c>
      <c r="P19" s="22">
        <v>5.01</v>
      </c>
      <c r="Q19" s="22">
        <v>0.05</v>
      </c>
    </row>
    <row r="20" spans="2:17">
      <c r="B20" s="41"/>
      <c r="C20" s="12" t="s">
        <v>325</v>
      </c>
      <c r="D20" s="17" t="s">
        <v>85</v>
      </c>
      <c r="E20" s="24">
        <v>34748000</v>
      </c>
      <c r="F20" s="24">
        <v>18343000</v>
      </c>
      <c r="G20" s="24">
        <v>1800000</v>
      </c>
      <c r="H20" s="24">
        <v>2060000</v>
      </c>
      <c r="I20" s="24">
        <v>1039000</v>
      </c>
      <c r="J20" s="24">
        <v>151000</v>
      </c>
      <c r="K20" s="24">
        <v>1775000</v>
      </c>
      <c r="L20" s="24">
        <v>59916000</v>
      </c>
      <c r="M20" s="22">
        <v>6.72</v>
      </c>
      <c r="N20" s="22">
        <v>0.21</v>
      </c>
      <c r="O20" s="24">
        <v>58716000</v>
      </c>
      <c r="P20" s="22">
        <v>7.56</v>
      </c>
      <c r="Q20" s="22">
        <v>0.28000000000000003</v>
      </c>
    </row>
    <row r="21" spans="2:17">
      <c r="B21" s="41"/>
      <c r="C21" s="12" t="s">
        <v>322</v>
      </c>
      <c r="D21" s="17" t="s">
        <v>238</v>
      </c>
      <c r="E21" s="24">
        <v>321000</v>
      </c>
      <c r="F21" s="24">
        <v>837000</v>
      </c>
      <c r="G21" s="24">
        <v>390000</v>
      </c>
      <c r="H21" s="24">
        <v>68000</v>
      </c>
      <c r="I21" s="24">
        <v>60000</v>
      </c>
      <c r="J21" s="24">
        <v>4000</v>
      </c>
      <c r="K21" s="24">
        <v>6000</v>
      </c>
      <c r="L21" s="24">
        <v>1686000</v>
      </c>
      <c r="M21" s="22">
        <v>3.34</v>
      </c>
      <c r="N21" s="22">
        <v>0.44</v>
      </c>
      <c r="O21" s="24">
        <v>1739000</v>
      </c>
      <c r="P21" s="22">
        <v>3.79</v>
      </c>
      <c r="Q21" s="22">
        <v>0.6</v>
      </c>
    </row>
    <row r="22" spans="2:17">
      <c r="B22" s="41"/>
      <c r="C22" s="12" t="s">
        <v>916</v>
      </c>
      <c r="D22" s="17" t="s">
        <v>239</v>
      </c>
      <c r="E22" s="24">
        <v>309000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309000</v>
      </c>
      <c r="M22" s="22">
        <v>0</v>
      </c>
      <c r="N22" s="22">
        <v>0</v>
      </c>
      <c r="O22" s="24">
        <v>213000</v>
      </c>
      <c r="P22" s="22">
        <v>0</v>
      </c>
      <c r="Q22" s="22">
        <v>0.02</v>
      </c>
    </row>
    <row r="23" spans="2:17">
      <c r="B23" s="42"/>
      <c r="C23" s="12" t="s">
        <v>946</v>
      </c>
      <c r="D23" s="17" t="s">
        <v>240</v>
      </c>
      <c r="E23" s="24">
        <v>54916000</v>
      </c>
      <c r="F23" s="24">
        <v>20086000</v>
      </c>
      <c r="G23" s="24">
        <v>5043000</v>
      </c>
      <c r="H23" s="24">
        <v>10738000</v>
      </c>
      <c r="I23" s="24">
        <v>20628000</v>
      </c>
      <c r="J23" s="24">
        <v>9309000</v>
      </c>
      <c r="K23" s="24">
        <v>1781000</v>
      </c>
      <c r="L23" s="24">
        <v>122501000</v>
      </c>
      <c r="M23" s="22">
        <v>4.26</v>
      </c>
      <c r="N23" s="22">
        <v>1.41</v>
      </c>
      <c r="O23" s="24">
        <v>116598000</v>
      </c>
      <c r="P23" s="22">
        <v>5.03</v>
      </c>
      <c r="Q23" s="22">
        <v>1.57</v>
      </c>
    </row>
    <row r="24" spans="2:17">
      <c r="B24" s="40" t="s">
        <v>577</v>
      </c>
      <c r="C24" s="12" t="s">
        <v>1165</v>
      </c>
      <c r="D24" s="17" t="s">
        <v>37</v>
      </c>
      <c r="E24" s="24">
        <v>64899000</v>
      </c>
      <c r="F24" s="24">
        <v>16131000</v>
      </c>
      <c r="G24" s="24">
        <v>32786000</v>
      </c>
      <c r="H24" s="24">
        <v>11246000</v>
      </c>
      <c r="I24" s="24">
        <v>3597000</v>
      </c>
      <c r="J24" s="24">
        <v>5284000</v>
      </c>
      <c r="K24" s="24">
        <v>0</v>
      </c>
      <c r="L24" s="24">
        <v>133943000</v>
      </c>
      <c r="M24" s="22">
        <v>4.66</v>
      </c>
      <c r="N24" s="22">
        <v>0.78</v>
      </c>
      <c r="O24" s="24">
        <v>136970000</v>
      </c>
      <c r="P24" s="22">
        <v>5.0199999999999996</v>
      </c>
      <c r="Q24" s="22">
        <v>0.92</v>
      </c>
    </row>
    <row r="25" spans="2:17">
      <c r="B25" s="41"/>
      <c r="C25" s="12" t="s">
        <v>1168</v>
      </c>
      <c r="D25" s="17" t="s">
        <v>39</v>
      </c>
      <c r="E25" s="24">
        <v>5913000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5913000</v>
      </c>
      <c r="M25" s="22">
        <v>2.02</v>
      </c>
      <c r="N25" s="22">
        <v>0.01</v>
      </c>
      <c r="O25" s="24">
        <v>3571000</v>
      </c>
      <c r="P25" s="22">
        <v>1.4</v>
      </c>
      <c r="Q25" s="22">
        <v>0.02</v>
      </c>
    </row>
    <row r="26" spans="2:17">
      <c r="B26" s="41"/>
      <c r="C26" s="12" t="s">
        <v>1164</v>
      </c>
      <c r="D26" s="17" t="s">
        <v>40</v>
      </c>
      <c r="E26" s="24">
        <v>238000</v>
      </c>
      <c r="F26" s="24">
        <v>1060000</v>
      </c>
      <c r="G26" s="24">
        <v>6000</v>
      </c>
      <c r="H26" s="24">
        <v>16000</v>
      </c>
      <c r="I26" s="24">
        <v>0</v>
      </c>
      <c r="J26" s="24">
        <v>0</v>
      </c>
      <c r="K26" s="24">
        <v>0</v>
      </c>
      <c r="L26" s="24">
        <v>1320000</v>
      </c>
      <c r="M26" s="22">
        <v>4.32</v>
      </c>
      <c r="N26" s="22">
        <v>0.16</v>
      </c>
      <c r="O26" s="24">
        <v>321000</v>
      </c>
      <c r="P26" s="22">
        <v>5.22</v>
      </c>
      <c r="Q26" s="22">
        <v>0.35</v>
      </c>
    </row>
    <row r="27" spans="2:17">
      <c r="B27" s="41"/>
      <c r="C27" s="12" t="s">
        <v>902</v>
      </c>
      <c r="D27" s="17" t="s">
        <v>43</v>
      </c>
      <c r="E27" s="24">
        <v>4838000</v>
      </c>
      <c r="F27" s="24">
        <v>9805000</v>
      </c>
      <c r="G27" s="24">
        <v>3515000</v>
      </c>
      <c r="H27" s="24">
        <v>0</v>
      </c>
      <c r="I27" s="24">
        <v>0</v>
      </c>
      <c r="J27" s="24">
        <v>0</v>
      </c>
      <c r="K27" s="24">
        <v>0</v>
      </c>
      <c r="L27" s="24">
        <v>18158000</v>
      </c>
      <c r="M27" s="22">
        <v>4.3099999999999996</v>
      </c>
      <c r="N27" s="22">
        <v>0.16</v>
      </c>
      <c r="O27" s="24">
        <v>18062000</v>
      </c>
      <c r="P27" s="22">
        <v>5.1100000000000003</v>
      </c>
      <c r="Q27" s="22">
        <v>0.16</v>
      </c>
    </row>
    <row r="28" spans="2:17">
      <c r="B28" s="41"/>
      <c r="C28" s="12" t="s">
        <v>286</v>
      </c>
      <c r="D28" s="17" t="s">
        <v>44</v>
      </c>
      <c r="E28" s="24">
        <v>0</v>
      </c>
      <c r="F28" s="24">
        <v>0</v>
      </c>
      <c r="G28" s="24">
        <v>107000</v>
      </c>
      <c r="H28" s="24">
        <v>3145000</v>
      </c>
      <c r="I28" s="24">
        <v>0</v>
      </c>
      <c r="J28" s="24">
        <v>0</v>
      </c>
      <c r="K28" s="24">
        <v>0</v>
      </c>
      <c r="L28" s="24">
        <v>3252000</v>
      </c>
      <c r="M28" s="22">
        <v>5.49</v>
      </c>
      <c r="N28" s="22">
        <v>1.01</v>
      </c>
      <c r="O28" s="24">
        <v>3438000</v>
      </c>
      <c r="P28" s="22">
        <v>6.75</v>
      </c>
      <c r="Q28" s="22">
        <v>1.65</v>
      </c>
    </row>
    <row r="29" spans="2:17">
      <c r="B29" s="41"/>
      <c r="C29" s="12" t="s">
        <v>559</v>
      </c>
      <c r="D29" s="17" t="s">
        <v>45</v>
      </c>
      <c r="E29" s="24">
        <v>327000</v>
      </c>
      <c r="F29" s="24">
        <v>4000</v>
      </c>
      <c r="G29" s="24">
        <v>8000</v>
      </c>
      <c r="H29" s="24">
        <v>1000</v>
      </c>
      <c r="I29" s="24">
        <v>0</v>
      </c>
      <c r="J29" s="24">
        <v>0</v>
      </c>
      <c r="K29" s="24">
        <v>1000</v>
      </c>
      <c r="L29" s="24">
        <v>341000</v>
      </c>
      <c r="M29" s="22">
        <v>0</v>
      </c>
      <c r="N29" s="22">
        <v>0.02</v>
      </c>
      <c r="O29" s="24">
        <v>361000</v>
      </c>
      <c r="P29" s="22">
        <v>0.94</v>
      </c>
      <c r="Q29" s="22">
        <v>1.06</v>
      </c>
    </row>
    <row r="30" spans="2:17">
      <c r="B30" s="42"/>
      <c r="C30" s="12" t="s">
        <v>945</v>
      </c>
      <c r="D30" s="17" t="s">
        <v>46</v>
      </c>
      <c r="E30" s="24">
        <v>76215000</v>
      </c>
      <c r="F30" s="24">
        <v>27000000</v>
      </c>
      <c r="G30" s="24">
        <v>36422000</v>
      </c>
      <c r="H30" s="24">
        <v>14408000</v>
      </c>
      <c r="I30" s="24">
        <v>3597000</v>
      </c>
      <c r="J30" s="24">
        <v>5284000</v>
      </c>
      <c r="K30" s="24">
        <v>1000</v>
      </c>
      <c r="L30" s="24">
        <v>162927000</v>
      </c>
      <c r="M30" s="22">
        <v>4.68</v>
      </c>
      <c r="N30" s="22">
        <v>0.68</v>
      </c>
      <c r="O30" s="24">
        <v>162723000</v>
      </c>
      <c r="P30" s="22">
        <v>5.08</v>
      </c>
      <c r="Q30" s="22">
        <v>0.83</v>
      </c>
    </row>
    <row r="31" spans="2:17">
      <c r="B31" s="42" t="s">
        <v>1289</v>
      </c>
      <c r="C31" s="42"/>
      <c r="D31" s="17" t="s">
        <v>47</v>
      </c>
      <c r="E31" s="7"/>
      <c r="F31" s="7"/>
      <c r="G31" s="7"/>
      <c r="H31" s="7"/>
      <c r="I31" s="7"/>
      <c r="J31" s="7"/>
      <c r="K31" s="7"/>
      <c r="L31" s="7"/>
      <c r="M31" s="22"/>
      <c r="N31" s="4"/>
      <c r="O31" s="7"/>
      <c r="P31" s="22"/>
      <c r="Q31" s="4"/>
    </row>
    <row r="32" spans="2:17">
      <c r="B32" s="40" t="s">
        <v>1290</v>
      </c>
      <c r="C32" s="40"/>
      <c r="D32" s="19" t="s">
        <v>48</v>
      </c>
      <c r="E32" s="23"/>
      <c r="F32" s="23"/>
      <c r="G32" s="23"/>
      <c r="H32" s="23"/>
      <c r="I32" s="23"/>
      <c r="J32" s="23"/>
      <c r="K32" s="23"/>
      <c r="L32" s="23"/>
      <c r="M32" s="25"/>
      <c r="N32" s="21"/>
      <c r="O32" s="23"/>
      <c r="P32" s="25"/>
      <c r="Q32" s="21"/>
    </row>
  </sheetData>
  <mergeCells count="14">
    <mergeCell ref="B15:B23"/>
    <mergeCell ref="B24:B30"/>
    <mergeCell ref="B31:C31"/>
    <mergeCell ref="B32:C32"/>
    <mergeCell ref="A6:B6"/>
    <mergeCell ref="A8:B8"/>
    <mergeCell ref="B10:I10"/>
    <mergeCell ref="E12:N12"/>
    <mergeCell ref="O12:Q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28"/>
  <sheetViews>
    <sheetView workbookViewId="0">
      <selection sqref="A1:C1"/>
    </sheetView>
  </sheetViews>
  <sheetFormatPr defaultColWidth="10.90625" defaultRowHeight="12.5"/>
  <cols>
    <col min="1" max="1" width="2.81640625" customWidth="1"/>
    <col min="2" max="2" width="25.1796875" customWidth="1"/>
    <col min="3" max="3" width="36.54296875" customWidth="1"/>
    <col min="4" max="4" width="8" customWidth="1"/>
    <col min="5" max="19" width="21.54296875" customWidth="1"/>
  </cols>
  <sheetData>
    <row r="1" spans="1:19" ht="13">
      <c r="A1" s="32" t="s">
        <v>250</v>
      </c>
      <c r="B1" s="33"/>
      <c r="C1" s="33"/>
    </row>
    <row r="2" spans="1:19" ht="13">
      <c r="A2" s="32" t="s">
        <v>488</v>
      </c>
      <c r="B2" s="33"/>
      <c r="C2" s="33"/>
    </row>
    <row r="4" spans="1:19">
      <c r="A4" s="34" t="s">
        <v>367</v>
      </c>
      <c r="B4" s="35"/>
      <c r="C4" s="10" t="s">
        <v>41</v>
      </c>
      <c r="D4" s="36" t="s">
        <v>483</v>
      </c>
      <c r="E4" s="36"/>
    </row>
    <row r="5" spans="1:19">
      <c r="A5" s="37" t="s">
        <v>1308</v>
      </c>
      <c r="B5" s="37"/>
      <c r="C5" s="14">
        <v>45930</v>
      </c>
    </row>
    <row r="6" spans="1:19">
      <c r="A6" s="37" t="s">
        <v>1000</v>
      </c>
      <c r="B6" s="37"/>
      <c r="C6" s="13" t="s">
        <v>257</v>
      </c>
    </row>
    <row r="7" spans="1:19">
      <c r="A7" s="2"/>
      <c r="B7" s="2"/>
      <c r="C7" s="15"/>
    </row>
    <row r="8" spans="1:19">
      <c r="A8" s="38" t="s">
        <v>862</v>
      </c>
      <c r="B8" s="38"/>
      <c r="C8" s="16" t="str">
        <f>B11</f>
        <v>660-75</v>
      </c>
    </row>
    <row r="9" spans="1:19">
      <c r="A9" s="5" t="s">
        <v>233</v>
      </c>
    </row>
    <row r="10" spans="1:19">
      <c r="B10" s="39" t="s">
        <v>234</v>
      </c>
      <c r="C10" s="33"/>
      <c r="D10" s="33"/>
      <c r="E10" s="33"/>
      <c r="F10" s="33"/>
      <c r="G10" s="33"/>
      <c r="H10" s="33"/>
      <c r="I10" s="33"/>
    </row>
    <row r="11" spans="1:19">
      <c r="B11" s="9" t="s">
        <v>233</v>
      </c>
    </row>
    <row r="12" spans="1:19">
      <c r="E12" s="44" t="s">
        <v>881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4"/>
      <c r="Q12" s="44" t="s">
        <v>1304</v>
      </c>
      <c r="R12" s="45"/>
      <c r="S12" s="44"/>
    </row>
    <row r="13" spans="1:19">
      <c r="E13" s="20" t="s">
        <v>1143</v>
      </c>
      <c r="F13" s="20" t="s">
        <v>873</v>
      </c>
      <c r="G13" s="20" t="s">
        <v>867</v>
      </c>
      <c r="H13" s="20" t="s">
        <v>877</v>
      </c>
      <c r="I13" s="20" t="s">
        <v>868</v>
      </c>
      <c r="J13" s="20" t="s">
        <v>869</v>
      </c>
      <c r="K13" s="20" t="s">
        <v>864</v>
      </c>
      <c r="L13" s="20" t="s">
        <v>865</v>
      </c>
      <c r="M13" s="20" t="s">
        <v>725</v>
      </c>
      <c r="N13" s="20" t="s">
        <v>1092</v>
      </c>
      <c r="O13" s="20" t="s">
        <v>1288</v>
      </c>
      <c r="P13" s="20" t="s">
        <v>888</v>
      </c>
      <c r="Q13" s="20" t="s">
        <v>1092</v>
      </c>
      <c r="R13" s="20" t="s">
        <v>1288</v>
      </c>
      <c r="S13" s="20" t="s">
        <v>888</v>
      </c>
    </row>
    <row r="14" spans="1:19">
      <c r="E14" s="17" t="s">
        <v>35</v>
      </c>
      <c r="F14" s="17" t="s">
        <v>50</v>
      </c>
      <c r="G14" s="17" t="s">
        <v>68</v>
      </c>
      <c r="H14" s="17" t="s">
        <v>79</v>
      </c>
      <c r="I14" s="17" t="s">
        <v>84</v>
      </c>
      <c r="J14" s="17" t="s">
        <v>85</v>
      </c>
      <c r="K14" s="17" t="s">
        <v>238</v>
      </c>
      <c r="L14" s="17" t="s">
        <v>239</v>
      </c>
      <c r="M14" s="17" t="s">
        <v>240</v>
      </c>
      <c r="N14" s="17" t="s">
        <v>37</v>
      </c>
      <c r="O14" s="17" t="s">
        <v>39</v>
      </c>
      <c r="P14" s="17" t="s">
        <v>40</v>
      </c>
      <c r="Q14" s="17" t="s">
        <v>37</v>
      </c>
      <c r="R14" s="17" t="s">
        <v>39</v>
      </c>
      <c r="S14" s="17" t="s">
        <v>40</v>
      </c>
    </row>
    <row r="15" spans="1:19">
      <c r="B15" s="42" t="s">
        <v>946</v>
      </c>
      <c r="C15" s="42"/>
      <c r="D15" s="17" t="s">
        <v>35</v>
      </c>
      <c r="E15" s="24">
        <v>405513000</v>
      </c>
      <c r="F15" s="24">
        <v>52661000</v>
      </c>
      <c r="G15" s="24">
        <v>51276000</v>
      </c>
      <c r="H15" s="24">
        <v>79918000</v>
      </c>
      <c r="I15" s="24">
        <v>69028000</v>
      </c>
      <c r="J15" s="24">
        <v>29857000</v>
      </c>
      <c r="K15" s="24">
        <v>16627000</v>
      </c>
      <c r="L15" s="24">
        <v>2202000</v>
      </c>
      <c r="M15" s="24">
        <v>8236000</v>
      </c>
      <c r="N15" s="24">
        <v>715318000</v>
      </c>
      <c r="O15" s="22">
        <v>4.42</v>
      </c>
      <c r="P15" s="22">
        <v>1.22</v>
      </c>
      <c r="Q15" s="24">
        <v>673748000</v>
      </c>
      <c r="R15" s="22">
        <v>4.79</v>
      </c>
      <c r="S15" s="22">
        <v>1.18</v>
      </c>
    </row>
    <row r="16" spans="1:19">
      <c r="B16" s="42" t="s">
        <v>1113</v>
      </c>
      <c r="C16" s="42"/>
      <c r="D16" s="17" t="s">
        <v>50</v>
      </c>
      <c r="E16" s="24">
        <v>390113000</v>
      </c>
      <c r="F16" s="24">
        <v>856161000</v>
      </c>
      <c r="G16" s="24">
        <v>585291000</v>
      </c>
      <c r="H16" s="24">
        <v>190684000</v>
      </c>
      <c r="I16" s="24">
        <v>109166000</v>
      </c>
      <c r="J16" s="24">
        <v>76674000</v>
      </c>
      <c r="K16" s="24">
        <v>3805000</v>
      </c>
      <c r="L16" s="24">
        <v>326000</v>
      </c>
      <c r="M16" s="24">
        <v>0</v>
      </c>
      <c r="N16" s="24">
        <v>2212220000</v>
      </c>
      <c r="O16" s="4"/>
      <c r="P16" s="22">
        <v>0.63</v>
      </c>
      <c r="Q16" s="24">
        <v>1777824000</v>
      </c>
      <c r="R16" s="4"/>
      <c r="S16" s="22">
        <v>0.59</v>
      </c>
    </row>
    <row r="17" spans="2:19">
      <c r="B17" s="42" t="s">
        <v>945</v>
      </c>
      <c r="C17" s="42"/>
      <c r="D17" s="17" t="s">
        <v>68</v>
      </c>
      <c r="E17" s="24">
        <v>354099000</v>
      </c>
      <c r="F17" s="24">
        <v>48227000</v>
      </c>
      <c r="G17" s="24">
        <v>110707000</v>
      </c>
      <c r="H17" s="24">
        <v>55478000</v>
      </c>
      <c r="I17" s="24">
        <v>24116000</v>
      </c>
      <c r="J17" s="24">
        <v>40679000</v>
      </c>
      <c r="K17" s="24">
        <v>7485000</v>
      </c>
      <c r="L17" s="24">
        <v>440000</v>
      </c>
      <c r="M17" s="24">
        <v>3000</v>
      </c>
      <c r="N17" s="24">
        <v>641234000</v>
      </c>
      <c r="O17" s="22">
        <v>3.84</v>
      </c>
      <c r="P17" s="22">
        <v>1.1299999999999999</v>
      </c>
      <c r="Q17" s="24">
        <v>604178000</v>
      </c>
      <c r="R17" s="22">
        <v>4.3600000000000003</v>
      </c>
      <c r="S17" s="22">
        <v>1.03</v>
      </c>
    </row>
    <row r="18" spans="2:19">
      <c r="B18" s="42" t="s">
        <v>1115</v>
      </c>
      <c r="C18" s="42"/>
      <c r="D18" s="17" t="s">
        <v>79</v>
      </c>
      <c r="E18" s="24">
        <v>402705000</v>
      </c>
      <c r="F18" s="24">
        <v>855169000</v>
      </c>
      <c r="G18" s="24">
        <v>564987000</v>
      </c>
      <c r="H18" s="24">
        <v>190996000</v>
      </c>
      <c r="I18" s="24">
        <v>113287000</v>
      </c>
      <c r="J18" s="24">
        <v>85205000</v>
      </c>
      <c r="K18" s="24">
        <v>4985000</v>
      </c>
      <c r="L18" s="24">
        <v>1060000</v>
      </c>
      <c r="M18" s="24">
        <v>0</v>
      </c>
      <c r="N18" s="24">
        <v>2218394000</v>
      </c>
      <c r="O18" s="4"/>
      <c r="P18" s="22">
        <v>0.65</v>
      </c>
      <c r="Q18" s="24">
        <v>1781385000</v>
      </c>
      <c r="R18" s="4"/>
      <c r="S18" s="22">
        <v>0.62</v>
      </c>
    </row>
    <row r="19" spans="2:19">
      <c r="B19" s="42" t="s">
        <v>444</v>
      </c>
      <c r="C19" s="42"/>
      <c r="D19" s="17" t="s">
        <v>84</v>
      </c>
      <c r="E19" s="24">
        <v>38822000</v>
      </c>
      <c r="F19" s="24">
        <v>5426000</v>
      </c>
      <c r="G19" s="24">
        <v>-39127000</v>
      </c>
      <c r="H19" s="24">
        <v>24128000</v>
      </c>
      <c r="I19" s="24">
        <v>40791000</v>
      </c>
      <c r="J19" s="24">
        <v>-19353000</v>
      </c>
      <c r="K19" s="24">
        <v>7962000</v>
      </c>
      <c r="L19" s="24">
        <v>1028000</v>
      </c>
      <c r="M19" s="24">
        <v>8233000</v>
      </c>
      <c r="N19" s="24">
        <v>67910000</v>
      </c>
      <c r="O19" s="4"/>
      <c r="P19" s="4"/>
      <c r="Q19" s="24">
        <v>66009000</v>
      </c>
      <c r="R19" s="4"/>
      <c r="S19" s="4"/>
    </row>
    <row r="20" spans="2:19">
      <c r="B20" s="42" t="s">
        <v>729</v>
      </c>
      <c r="C20" s="12" t="s">
        <v>442</v>
      </c>
      <c r="D20" s="17" t="s">
        <v>85</v>
      </c>
      <c r="E20" s="24">
        <v>58563000</v>
      </c>
      <c r="F20" s="24">
        <v>13610000</v>
      </c>
      <c r="G20" s="24">
        <v>-55468000</v>
      </c>
      <c r="H20" s="24">
        <v>15572000</v>
      </c>
      <c r="I20" s="24">
        <v>40746000</v>
      </c>
      <c r="J20" s="24">
        <v>-18735000</v>
      </c>
      <c r="K20" s="24">
        <v>4638000</v>
      </c>
      <c r="L20" s="24">
        <v>573000</v>
      </c>
      <c r="M20" s="24">
        <v>8235000</v>
      </c>
      <c r="N20" s="24">
        <v>67734000</v>
      </c>
      <c r="O20" s="4"/>
      <c r="P20" s="22">
        <v>1.36</v>
      </c>
      <c r="Q20" s="24">
        <v>65073000</v>
      </c>
      <c r="R20" s="4"/>
      <c r="S20" s="22">
        <v>1.86</v>
      </c>
    </row>
    <row r="21" spans="2:19">
      <c r="B21" s="42"/>
      <c r="C21" s="12" t="s">
        <v>443</v>
      </c>
      <c r="D21" s="17" t="s">
        <v>238</v>
      </c>
      <c r="E21" s="24">
        <v>-19741000</v>
      </c>
      <c r="F21" s="24">
        <v>-8184000</v>
      </c>
      <c r="G21" s="24">
        <v>16341000</v>
      </c>
      <c r="H21" s="24">
        <v>8556000</v>
      </c>
      <c r="I21" s="24">
        <v>45000</v>
      </c>
      <c r="J21" s="24">
        <v>-618000</v>
      </c>
      <c r="K21" s="24">
        <v>3324000</v>
      </c>
      <c r="L21" s="24">
        <v>455000</v>
      </c>
      <c r="M21" s="24">
        <v>-2000</v>
      </c>
      <c r="N21" s="24">
        <v>176000</v>
      </c>
      <c r="O21" s="4"/>
      <c r="P21" s="22">
        <v>0.68</v>
      </c>
      <c r="Q21" s="24">
        <v>936000</v>
      </c>
      <c r="R21" s="4"/>
      <c r="S21" s="22">
        <v>3.2</v>
      </c>
    </row>
    <row r="22" spans="2:19">
      <c r="B22" s="40" t="s">
        <v>727</v>
      </c>
      <c r="C22" s="12" t="s">
        <v>832</v>
      </c>
      <c r="D22" s="17" t="s">
        <v>239</v>
      </c>
      <c r="E22" s="24">
        <v>45446000</v>
      </c>
      <c r="F22" s="24">
        <v>19825000</v>
      </c>
      <c r="G22" s="24">
        <v>-53728000</v>
      </c>
      <c r="H22" s="24">
        <v>3944000</v>
      </c>
      <c r="I22" s="24">
        <v>21463000</v>
      </c>
      <c r="J22" s="24">
        <v>-15126000</v>
      </c>
      <c r="K22" s="24">
        <v>7376000</v>
      </c>
      <c r="L22" s="24">
        <v>1171000</v>
      </c>
      <c r="M22" s="24">
        <v>6320000</v>
      </c>
      <c r="N22" s="24">
        <v>36691000</v>
      </c>
      <c r="O22" s="4"/>
      <c r="P22" s="22">
        <v>0.84</v>
      </c>
      <c r="Q22" s="24">
        <v>29792000</v>
      </c>
      <c r="R22" s="4"/>
      <c r="S22" s="22">
        <v>-0.16</v>
      </c>
    </row>
    <row r="23" spans="2:19">
      <c r="B23" s="41"/>
      <c r="C23" s="12" t="s">
        <v>833</v>
      </c>
      <c r="D23" s="17" t="s">
        <v>240</v>
      </c>
      <c r="E23" s="24">
        <v>1756000</v>
      </c>
      <c r="F23" s="24">
        <v>496000</v>
      </c>
      <c r="G23" s="24">
        <v>4994000</v>
      </c>
      <c r="H23" s="24">
        <v>17048000</v>
      </c>
      <c r="I23" s="24">
        <v>6093000</v>
      </c>
      <c r="J23" s="24">
        <v>-1090000</v>
      </c>
      <c r="K23" s="24">
        <v>656000</v>
      </c>
      <c r="L23" s="24">
        <v>-110000</v>
      </c>
      <c r="M23" s="24">
        <v>133000</v>
      </c>
      <c r="N23" s="24">
        <v>29976000</v>
      </c>
      <c r="O23" s="4"/>
      <c r="P23" s="22">
        <v>1.86</v>
      </c>
      <c r="Q23" s="24">
        <v>33188000</v>
      </c>
      <c r="R23" s="4"/>
      <c r="S23" s="22">
        <v>3.29</v>
      </c>
    </row>
    <row r="24" spans="2:19">
      <c r="B24" s="42"/>
      <c r="C24" s="12" t="s">
        <v>829</v>
      </c>
      <c r="D24" s="17" t="s">
        <v>37</v>
      </c>
      <c r="E24" s="24">
        <v>-8380000</v>
      </c>
      <c r="F24" s="24">
        <v>-14895000</v>
      </c>
      <c r="G24" s="24">
        <v>9607000</v>
      </c>
      <c r="H24" s="24">
        <v>3136000</v>
      </c>
      <c r="I24" s="24">
        <v>13235000</v>
      </c>
      <c r="J24" s="24">
        <v>-3137000</v>
      </c>
      <c r="K24" s="24">
        <v>-70000</v>
      </c>
      <c r="L24" s="24">
        <v>-33000</v>
      </c>
      <c r="M24" s="24">
        <v>1780000</v>
      </c>
      <c r="N24" s="24">
        <v>1243000</v>
      </c>
      <c r="O24" s="4"/>
      <c r="P24" s="22">
        <v>0.62</v>
      </c>
      <c r="Q24" s="24">
        <v>3029000</v>
      </c>
      <c r="R24" s="4"/>
      <c r="S24" s="22">
        <v>0.52</v>
      </c>
    </row>
    <row r="25" spans="2:19">
      <c r="B25" s="42" t="s">
        <v>523</v>
      </c>
      <c r="C25" s="12" t="s">
        <v>530</v>
      </c>
      <c r="D25" s="17" t="s">
        <v>39</v>
      </c>
      <c r="E25" s="24">
        <v>0</v>
      </c>
      <c r="F25" s="24">
        <v>-90000</v>
      </c>
      <c r="G25" s="24">
        <v>-295000</v>
      </c>
      <c r="H25" s="24">
        <v>-721000</v>
      </c>
      <c r="I25" s="24">
        <v>-619000</v>
      </c>
      <c r="J25" s="24">
        <v>-1315000</v>
      </c>
      <c r="K25" s="24">
        <v>-955000</v>
      </c>
      <c r="L25" s="24">
        <v>-704000</v>
      </c>
      <c r="M25" s="24">
        <v>0</v>
      </c>
      <c r="N25" s="24">
        <v>-4699000</v>
      </c>
      <c r="O25" s="22">
        <v>2.5299999999999998</v>
      </c>
      <c r="P25" s="22">
        <v>9.01</v>
      </c>
      <c r="Q25" s="24">
        <v>-4816000</v>
      </c>
      <c r="R25" s="22">
        <v>2.37</v>
      </c>
      <c r="S25" s="22">
        <v>8.08</v>
      </c>
    </row>
    <row r="26" spans="2:19">
      <c r="B26" s="42"/>
      <c r="C26" s="12" t="s">
        <v>537</v>
      </c>
      <c r="D26" s="17" t="s">
        <v>40</v>
      </c>
      <c r="E26" s="24">
        <v>107584000</v>
      </c>
      <c r="F26" s="24">
        <v>0</v>
      </c>
      <c r="G26" s="24">
        <v>-20672000</v>
      </c>
      <c r="H26" s="24">
        <v>-23813000</v>
      </c>
      <c r="I26" s="24">
        <v>-14949000</v>
      </c>
      <c r="J26" s="24">
        <v>-28610000</v>
      </c>
      <c r="K26" s="24">
        <v>0</v>
      </c>
      <c r="L26" s="24">
        <v>0</v>
      </c>
      <c r="M26" s="24">
        <v>0</v>
      </c>
      <c r="N26" s="24">
        <v>19540000</v>
      </c>
      <c r="O26" s="22">
        <v>0.63</v>
      </c>
      <c r="P26" s="22">
        <v>1.7</v>
      </c>
      <c r="Q26" s="24">
        <v>21977000</v>
      </c>
      <c r="R26" s="22">
        <v>1.05</v>
      </c>
      <c r="S26" s="22">
        <v>1.65</v>
      </c>
    </row>
    <row r="27" spans="2:19" ht="25">
      <c r="B27" s="12" t="s">
        <v>523</v>
      </c>
      <c r="C27" s="12" t="s">
        <v>536</v>
      </c>
      <c r="D27" s="17" t="s">
        <v>43</v>
      </c>
      <c r="E27" s="24">
        <v>132000</v>
      </c>
      <c r="F27" s="24">
        <v>250000</v>
      </c>
      <c r="G27" s="24">
        <v>876000</v>
      </c>
      <c r="H27" s="24">
        <v>791000</v>
      </c>
      <c r="I27" s="24">
        <v>62000</v>
      </c>
      <c r="J27" s="24">
        <v>256000</v>
      </c>
      <c r="K27" s="24">
        <v>-1685000</v>
      </c>
      <c r="L27" s="24">
        <v>-778000</v>
      </c>
      <c r="M27" s="24">
        <v>0</v>
      </c>
      <c r="N27" s="24">
        <v>-96000</v>
      </c>
      <c r="O27" s="22">
        <v>-0.03</v>
      </c>
      <c r="P27" s="22">
        <v>-0.28000000000000003</v>
      </c>
      <c r="Q27" s="24">
        <v>-13000</v>
      </c>
      <c r="R27" s="22">
        <v>-0.04</v>
      </c>
      <c r="S27" s="22">
        <v>-0.24</v>
      </c>
    </row>
    <row r="28" spans="2:19" ht="25">
      <c r="B28" s="11" t="s">
        <v>523</v>
      </c>
      <c r="C28" s="11" t="s">
        <v>528</v>
      </c>
      <c r="D28" s="19" t="s">
        <v>44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5"/>
      <c r="P28" s="25"/>
      <c r="Q28" s="26"/>
      <c r="R28" s="25"/>
      <c r="S28" s="25"/>
    </row>
  </sheetData>
  <mergeCells count="18">
    <mergeCell ref="B20:B21"/>
    <mergeCell ref="B22:B24"/>
    <mergeCell ref="B25:B26"/>
    <mergeCell ref="B15:C15"/>
    <mergeCell ref="B16:C16"/>
    <mergeCell ref="B17:C17"/>
    <mergeCell ref="B18:C18"/>
    <mergeCell ref="B19:C19"/>
    <mergeCell ref="A6:B6"/>
    <mergeCell ref="A8:B8"/>
    <mergeCell ref="B10:I10"/>
    <mergeCell ref="E12:P12"/>
    <mergeCell ref="Q12:S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28"/>
  <sheetViews>
    <sheetView workbookViewId="0">
      <selection activeCell="I49" sqref="I49"/>
    </sheetView>
  </sheetViews>
  <sheetFormatPr defaultColWidth="10.90625" defaultRowHeight="12.5"/>
  <cols>
    <col min="1" max="1" width="2.81640625" customWidth="1"/>
    <col min="2" max="2" width="25.1796875" customWidth="1"/>
    <col min="3" max="3" width="37.453125" customWidth="1"/>
    <col min="4" max="4" width="8" customWidth="1"/>
    <col min="5" max="13" width="21.54296875" customWidth="1"/>
  </cols>
  <sheetData>
    <row r="1" spans="1:13" ht="13">
      <c r="A1" s="32" t="s">
        <v>250</v>
      </c>
      <c r="B1" s="33"/>
      <c r="C1" s="33"/>
    </row>
    <row r="2" spans="1:13" ht="13">
      <c r="A2" s="32" t="s">
        <v>488</v>
      </c>
      <c r="B2" s="33"/>
      <c r="C2" s="33"/>
    </row>
    <row r="4" spans="1:13">
      <c r="A4" s="34" t="s">
        <v>367</v>
      </c>
      <c r="B4" s="35"/>
      <c r="C4" s="10" t="s">
        <v>41</v>
      </c>
      <c r="D4" s="36" t="s">
        <v>483</v>
      </c>
      <c r="E4" s="36"/>
    </row>
    <row r="5" spans="1:13">
      <c r="A5" s="37" t="s">
        <v>1308</v>
      </c>
      <c r="B5" s="37"/>
      <c r="C5" s="14">
        <v>45930</v>
      </c>
    </row>
    <row r="6" spans="1:13">
      <c r="A6" s="37" t="s">
        <v>1000</v>
      </c>
      <c r="B6" s="37"/>
      <c r="C6" s="13" t="s">
        <v>257</v>
      </c>
    </row>
    <row r="7" spans="1:13">
      <c r="A7" s="2"/>
      <c r="B7" s="2"/>
      <c r="C7" s="15"/>
    </row>
    <row r="8" spans="1:13">
      <c r="A8" s="38" t="s">
        <v>862</v>
      </c>
      <c r="B8" s="38"/>
      <c r="C8" s="16" t="str">
        <f>B11</f>
        <v>660-76</v>
      </c>
    </row>
    <row r="9" spans="1:13">
      <c r="A9" s="5" t="s">
        <v>235</v>
      </c>
    </row>
    <row r="10" spans="1:13">
      <c r="B10" s="39" t="s">
        <v>236</v>
      </c>
      <c r="C10" s="33"/>
      <c r="D10" s="33"/>
      <c r="E10" s="33"/>
      <c r="F10" s="33"/>
      <c r="G10" s="33"/>
      <c r="H10" s="33"/>
      <c r="I10" s="33"/>
    </row>
    <row r="11" spans="1:13">
      <c r="B11" s="9" t="s">
        <v>235</v>
      </c>
    </row>
    <row r="12" spans="1:13">
      <c r="E12" s="44" t="s">
        <v>881</v>
      </c>
      <c r="F12" s="45"/>
      <c r="G12" s="45"/>
      <c r="H12" s="45"/>
      <c r="I12" s="45"/>
      <c r="J12" s="45"/>
      <c r="K12" s="44"/>
      <c r="L12" s="44" t="s">
        <v>1304</v>
      </c>
      <c r="M12" s="44"/>
    </row>
    <row r="13" spans="1:13">
      <c r="E13" s="20" t="s">
        <v>1144</v>
      </c>
      <c r="F13" s="20" t="s">
        <v>877</v>
      </c>
      <c r="G13" s="20" t="s">
        <v>868</v>
      </c>
      <c r="H13" s="20" t="s">
        <v>870</v>
      </c>
      <c r="I13" s="20" t="s">
        <v>725</v>
      </c>
      <c r="J13" s="20" t="s">
        <v>1092</v>
      </c>
      <c r="K13" s="20" t="s">
        <v>888</v>
      </c>
      <c r="L13" s="20" t="s">
        <v>1092</v>
      </c>
      <c r="M13" s="20" t="s">
        <v>888</v>
      </c>
    </row>
    <row r="14" spans="1:13">
      <c r="E14" s="17" t="s">
        <v>35</v>
      </c>
      <c r="F14" s="17" t="s">
        <v>50</v>
      </c>
      <c r="G14" s="17" t="s">
        <v>68</v>
      </c>
      <c r="H14" s="17" t="s">
        <v>79</v>
      </c>
      <c r="I14" s="17" t="s">
        <v>84</v>
      </c>
      <c r="J14" s="17" t="s">
        <v>85</v>
      </c>
      <c r="K14" s="17" t="s">
        <v>238</v>
      </c>
      <c r="L14" s="17" t="s">
        <v>85</v>
      </c>
      <c r="M14" s="17" t="s">
        <v>238</v>
      </c>
    </row>
    <row r="15" spans="1:13">
      <c r="B15" s="40" t="s">
        <v>933</v>
      </c>
      <c r="C15" s="12" t="s">
        <v>812</v>
      </c>
      <c r="D15" s="17" t="s">
        <v>35</v>
      </c>
      <c r="E15" s="24">
        <v>85665000</v>
      </c>
      <c r="F15" s="24">
        <v>96000</v>
      </c>
      <c r="G15" s="24">
        <v>45000</v>
      </c>
      <c r="H15" s="24">
        <v>20000</v>
      </c>
      <c r="I15" s="24">
        <v>0</v>
      </c>
      <c r="J15" s="24">
        <v>85826000</v>
      </c>
      <c r="K15" s="22">
        <v>0.01</v>
      </c>
      <c r="L15" s="24">
        <v>116605000</v>
      </c>
      <c r="M15" s="22">
        <v>0.01</v>
      </c>
    </row>
    <row r="16" spans="1:13">
      <c r="B16" s="41"/>
      <c r="C16" s="12" t="s">
        <v>1095</v>
      </c>
      <c r="D16" s="17" t="s">
        <v>50</v>
      </c>
      <c r="E16" s="24">
        <v>50047000</v>
      </c>
      <c r="F16" s="24">
        <v>28896000</v>
      </c>
      <c r="G16" s="24">
        <v>48651000</v>
      </c>
      <c r="H16" s="24">
        <v>17593000</v>
      </c>
      <c r="I16" s="24">
        <v>0</v>
      </c>
      <c r="J16" s="24">
        <v>145187000</v>
      </c>
      <c r="K16" s="22">
        <v>2.78</v>
      </c>
      <c r="L16" s="24">
        <v>116378000</v>
      </c>
      <c r="M16" s="22">
        <v>2.71</v>
      </c>
    </row>
    <row r="17" spans="2:13">
      <c r="B17" s="41"/>
      <c r="C17" s="12" t="s">
        <v>904</v>
      </c>
      <c r="D17" s="17" t="s">
        <v>68</v>
      </c>
      <c r="E17" s="24">
        <v>7418000</v>
      </c>
      <c r="F17" s="24">
        <v>0</v>
      </c>
      <c r="G17" s="24">
        <v>0</v>
      </c>
      <c r="H17" s="24">
        <v>0</v>
      </c>
      <c r="I17" s="24">
        <v>0</v>
      </c>
      <c r="J17" s="24">
        <v>7418000</v>
      </c>
      <c r="K17" s="22">
        <v>0</v>
      </c>
      <c r="L17" s="24">
        <v>2223000</v>
      </c>
      <c r="M17" s="22">
        <v>0.04</v>
      </c>
    </row>
    <row r="18" spans="2:13">
      <c r="B18" s="41"/>
      <c r="C18" s="12" t="s">
        <v>325</v>
      </c>
      <c r="D18" s="17" t="s">
        <v>79</v>
      </c>
      <c r="E18" s="24">
        <v>363126000</v>
      </c>
      <c r="F18" s="24">
        <v>50856000</v>
      </c>
      <c r="G18" s="24">
        <v>20272000</v>
      </c>
      <c r="H18" s="24">
        <v>31069000</v>
      </c>
      <c r="I18" s="24">
        <v>8223000</v>
      </c>
      <c r="J18" s="24">
        <v>473546000</v>
      </c>
      <c r="K18" s="22">
        <v>1.1100000000000001</v>
      </c>
      <c r="L18" s="24">
        <v>435553000</v>
      </c>
      <c r="M18" s="22">
        <v>1.1599999999999999</v>
      </c>
    </row>
    <row r="19" spans="2:13">
      <c r="B19" s="41"/>
      <c r="C19" s="12" t="s">
        <v>322</v>
      </c>
      <c r="D19" s="17" t="s">
        <v>84</v>
      </c>
      <c r="E19" s="24">
        <v>2423000</v>
      </c>
      <c r="F19" s="24">
        <v>68000</v>
      </c>
      <c r="G19" s="24">
        <v>60000</v>
      </c>
      <c r="H19" s="24">
        <v>4000</v>
      </c>
      <c r="I19" s="24">
        <v>6000</v>
      </c>
      <c r="J19" s="24">
        <v>2561000</v>
      </c>
      <c r="K19" s="22">
        <v>0.31</v>
      </c>
      <c r="L19" s="24">
        <v>1868000</v>
      </c>
      <c r="M19" s="22">
        <v>0.56000000000000005</v>
      </c>
    </row>
    <row r="20" spans="2:13">
      <c r="B20" s="41"/>
      <c r="C20" s="12" t="s">
        <v>916</v>
      </c>
      <c r="D20" s="17" t="s">
        <v>85</v>
      </c>
      <c r="E20" s="24">
        <v>771000</v>
      </c>
      <c r="F20" s="24">
        <v>2000</v>
      </c>
      <c r="G20" s="24">
        <v>0</v>
      </c>
      <c r="H20" s="24">
        <v>0</v>
      </c>
      <c r="I20" s="24">
        <v>7000</v>
      </c>
      <c r="J20" s="24">
        <v>780000</v>
      </c>
      <c r="K20" s="22">
        <v>0</v>
      </c>
      <c r="L20" s="24">
        <v>1121000</v>
      </c>
      <c r="M20" s="22">
        <v>0</v>
      </c>
    </row>
    <row r="21" spans="2:13">
      <c r="B21" s="42"/>
      <c r="C21" s="12" t="s">
        <v>946</v>
      </c>
      <c r="D21" s="17" t="s">
        <v>238</v>
      </c>
      <c r="E21" s="24">
        <v>509450000</v>
      </c>
      <c r="F21" s="24">
        <v>79918000</v>
      </c>
      <c r="G21" s="24">
        <v>69028000</v>
      </c>
      <c r="H21" s="24">
        <v>48686000</v>
      </c>
      <c r="I21" s="24">
        <v>8236000</v>
      </c>
      <c r="J21" s="24">
        <v>715318000</v>
      </c>
      <c r="K21" s="22">
        <v>1.22</v>
      </c>
      <c r="L21" s="24">
        <v>673748000</v>
      </c>
      <c r="M21" s="22">
        <v>1.18</v>
      </c>
    </row>
    <row r="22" spans="2:13">
      <c r="B22" s="40" t="s">
        <v>574</v>
      </c>
      <c r="C22" s="12" t="s">
        <v>1165</v>
      </c>
      <c r="D22" s="17" t="s">
        <v>239</v>
      </c>
      <c r="E22" s="24">
        <v>459839000</v>
      </c>
      <c r="F22" s="24">
        <v>47127000</v>
      </c>
      <c r="G22" s="24">
        <v>18797000</v>
      </c>
      <c r="H22" s="24">
        <v>40405000</v>
      </c>
      <c r="I22" s="24">
        <v>0</v>
      </c>
      <c r="J22" s="24">
        <v>566168000</v>
      </c>
      <c r="K22" s="22">
        <v>1.0900000000000001</v>
      </c>
      <c r="L22" s="24">
        <v>548062000</v>
      </c>
      <c r="M22" s="22">
        <v>1.03</v>
      </c>
    </row>
    <row r="23" spans="2:13">
      <c r="B23" s="41"/>
      <c r="C23" s="12" t="s">
        <v>1168</v>
      </c>
      <c r="D23" s="17" t="s">
        <v>240</v>
      </c>
      <c r="E23" s="24">
        <v>11644000</v>
      </c>
      <c r="F23" s="24">
        <v>0</v>
      </c>
      <c r="G23" s="24">
        <v>0</v>
      </c>
      <c r="H23" s="24">
        <v>23000</v>
      </c>
      <c r="I23" s="24">
        <v>0</v>
      </c>
      <c r="J23" s="24">
        <v>11667000</v>
      </c>
      <c r="K23" s="22">
        <v>0.02</v>
      </c>
      <c r="L23" s="24">
        <v>10813000</v>
      </c>
      <c r="M23" s="22">
        <v>0.08</v>
      </c>
    </row>
    <row r="24" spans="2:13">
      <c r="B24" s="41"/>
      <c r="C24" s="12" t="s">
        <v>1164</v>
      </c>
      <c r="D24" s="17" t="s">
        <v>37</v>
      </c>
      <c r="E24" s="24">
        <v>1844000</v>
      </c>
      <c r="F24" s="24">
        <v>16000</v>
      </c>
      <c r="G24" s="24">
        <v>0</v>
      </c>
      <c r="H24" s="24">
        <v>0</v>
      </c>
      <c r="I24" s="24">
        <v>0</v>
      </c>
      <c r="J24" s="24">
        <v>1860000</v>
      </c>
      <c r="K24" s="22">
        <v>0.11</v>
      </c>
      <c r="L24" s="24">
        <v>933000</v>
      </c>
      <c r="M24" s="22">
        <v>0.12</v>
      </c>
    </row>
    <row r="25" spans="2:13">
      <c r="B25" s="41"/>
      <c r="C25" s="12" t="s">
        <v>902</v>
      </c>
      <c r="D25" s="17" t="s">
        <v>39</v>
      </c>
      <c r="E25" s="24">
        <v>18158000</v>
      </c>
      <c r="F25" s="24">
        <v>0</v>
      </c>
      <c r="G25" s="24">
        <v>0</v>
      </c>
      <c r="H25" s="24">
        <v>0</v>
      </c>
      <c r="I25" s="24">
        <v>0</v>
      </c>
      <c r="J25" s="24">
        <v>18158000</v>
      </c>
      <c r="K25" s="22">
        <v>0.16</v>
      </c>
      <c r="L25" s="24">
        <v>18062000</v>
      </c>
      <c r="M25" s="22">
        <v>0.16</v>
      </c>
    </row>
    <row r="26" spans="2:13">
      <c r="B26" s="41"/>
      <c r="C26" s="12" t="s">
        <v>286</v>
      </c>
      <c r="D26" s="17" t="s">
        <v>40</v>
      </c>
      <c r="E26" s="24">
        <v>12006000</v>
      </c>
      <c r="F26" s="24">
        <v>7968000</v>
      </c>
      <c r="G26" s="24">
        <v>4806000</v>
      </c>
      <c r="H26" s="24">
        <v>8010000</v>
      </c>
      <c r="I26" s="24">
        <v>0</v>
      </c>
      <c r="J26" s="24">
        <v>32790000</v>
      </c>
      <c r="K26" s="22">
        <v>3.09</v>
      </c>
      <c r="L26" s="24">
        <v>19564000</v>
      </c>
      <c r="M26" s="22">
        <v>2.6</v>
      </c>
    </row>
    <row r="27" spans="2:13">
      <c r="B27" s="41"/>
      <c r="C27" s="12" t="s">
        <v>559</v>
      </c>
      <c r="D27" s="17" t="s">
        <v>43</v>
      </c>
      <c r="E27" s="24">
        <v>9542000</v>
      </c>
      <c r="F27" s="24">
        <v>367000</v>
      </c>
      <c r="G27" s="24">
        <v>513000</v>
      </c>
      <c r="H27" s="24">
        <v>166000</v>
      </c>
      <c r="I27" s="24">
        <v>3000</v>
      </c>
      <c r="J27" s="24">
        <v>10591000</v>
      </c>
      <c r="K27" s="22">
        <v>0.41</v>
      </c>
      <c r="L27" s="24">
        <v>6744000</v>
      </c>
      <c r="M27" s="22">
        <v>1.03</v>
      </c>
    </row>
    <row r="28" spans="2:13">
      <c r="B28" s="40"/>
      <c r="C28" s="11" t="s">
        <v>945</v>
      </c>
      <c r="D28" s="19" t="s">
        <v>44</v>
      </c>
      <c r="E28" s="26">
        <v>513033000</v>
      </c>
      <c r="F28" s="26">
        <v>55478000</v>
      </c>
      <c r="G28" s="26">
        <v>24116000</v>
      </c>
      <c r="H28" s="26">
        <v>48604000</v>
      </c>
      <c r="I28" s="26">
        <v>3000</v>
      </c>
      <c r="J28" s="26">
        <v>641234000</v>
      </c>
      <c r="K28" s="25">
        <v>1.1299999999999999</v>
      </c>
      <c r="L28" s="26">
        <v>604178000</v>
      </c>
      <c r="M28" s="25">
        <v>1.03</v>
      </c>
    </row>
  </sheetData>
  <mergeCells count="12">
    <mergeCell ref="B15:B21"/>
    <mergeCell ref="B22:B28"/>
    <mergeCell ref="A6:B6"/>
    <mergeCell ref="A8:B8"/>
    <mergeCell ref="B10:I10"/>
    <mergeCell ref="E12:K12"/>
    <mergeCell ref="L12:M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28"/>
  <sheetViews>
    <sheetView workbookViewId="0">
      <selection activeCell="C57" sqref="C57"/>
    </sheetView>
  </sheetViews>
  <sheetFormatPr defaultColWidth="10.90625" defaultRowHeight="12.5"/>
  <cols>
    <col min="1" max="1" width="2.81640625" customWidth="1"/>
    <col min="2" max="2" width="25.1796875" customWidth="1"/>
    <col min="3" max="3" width="25.81640625" customWidth="1"/>
    <col min="4" max="4" width="22.1796875" customWidth="1"/>
    <col min="5" max="13" width="21.54296875" customWidth="1"/>
    <col min="14" max="14" width="13.6328125" customWidth="1"/>
  </cols>
  <sheetData>
    <row r="1" spans="1:14" ht="13">
      <c r="A1" s="32" t="s">
        <v>250</v>
      </c>
      <c r="B1" s="33"/>
      <c r="C1" s="33"/>
    </row>
    <row r="2" spans="1:14" ht="13">
      <c r="A2" s="32" t="s">
        <v>488</v>
      </c>
      <c r="B2" s="33"/>
      <c r="C2" s="33"/>
    </row>
    <row r="4" spans="1:14">
      <c r="A4" s="34" t="s">
        <v>367</v>
      </c>
      <c r="B4" s="35"/>
      <c r="C4" s="10" t="s">
        <v>41</v>
      </c>
      <c r="D4" s="36" t="s">
        <v>483</v>
      </c>
      <c r="E4" s="36"/>
    </row>
    <row r="5" spans="1:14">
      <c r="A5" s="37" t="s">
        <v>1308</v>
      </c>
      <c r="B5" s="37"/>
      <c r="C5" s="14">
        <v>45930</v>
      </c>
    </row>
    <row r="6" spans="1:14">
      <c r="A6" s="37" t="s">
        <v>1000</v>
      </c>
      <c r="B6" s="37"/>
      <c r="C6" s="13" t="s">
        <v>257</v>
      </c>
    </row>
    <row r="7" spans="1:14">
      <c r="A7" s="2"/>
      <c r="B7" s="2"/>
      <c r="C7" s="15"/>
    </row>
    <row r="8" spans="1:14">
      <c r="A8" s="38" t="s">
        <v>862</v>
      </c>
      <c r="B8" s="38"/>
      <c r="C8" s="16" t="str">
        <f>B11</f>
        <v>660-6</v>
      </c>
    </row>
    <row r="9" spans="1:14">
      <c r="A9" s="5" t="s">
        <v>198</v>
      </c>
    </row>
    <row r="10" spans="1:14">
      <c r="B10" s="39" t="s">
        <v>221</v>
      </c>
      <c r="C10" s="33"/>
      <c r="D10" s="33"/>
      <c r="E10" s="33"/>
      <c r="F10" s="33"/>
      <c r="G10" s="33"/>
      <c r="H10" s="33"/>
      <c r="I10" s="33"/>
    </row>
    <row r="11" spans="1:14">
      <c r="B11" s="9" t="s">
        <v>198</v>
      </c>
    </row>
    <row r="12" spans="1:14">
      <c r="F12" s="44" t="s">
        <v>1315</v>
      </c>
      <c r="G12" s="45"/>
      <c r="H12" s="44"/>
      <c r="I12" s="44" t="s">
        <v>1206</v>
      </c>
      <c r="J12" s="45"/>
      <c r="K12" s="44"/>
      <c r="L12" s="44" t="s">
        <v>1304</v>
      </c>
      <c r="M12" s="45"/>
      <c r="N12" s="44"/>
    </row>
    <row r="13" spans="1:14">
      <c r="F13" s="20" t="s">
        <v>831</v>
      </c>
      <c r="G13" s="20" t="s">
        <v>827</v>
      </c>
      <c r="H13" s="20" t="s">
        <v>1030</v>
      </c>
      <c r="I13" s="20" t="s">
        <v>831</v>
      </c>
      <c r="J13" s="20" t="s">
        <v>827</v>
      </c>
      <c r="K13" s="20" t="s">
        <v>1030</v>
      </c>
      <c r="L13" s="20" t="s">
        <v>831</v>
      </c>
      <c r="M13" s="20" t="s">
        <v>827</v>
      </c>
      <c r="N13" s="20" t="s">
        <v>1030</v>
      </c>
    </row>
    <row r="14" spans="1:14">
      <c r="F14" s="17" t="s">
        <v>35</v>
      </c>
      <c r="G14" s="17" t="s">
        <v>50</v>
      </c>
      <c r="H14" s="17" t="s">
        <v>68</v>
      </c>
      <c r="I14" s="17" t="s">
        <v>35</v>
      </c>
      <c r="J14" s="17" t="s">
        <v>50</v>
      </c>
      <c r="K14" s="17" t="s">
        <v>68</v>
      </c>
      <c r="L14" s="17" t="s">
        <v>35</v>
      </c>
      <c r="M14" s="17" t="s">
        <v>50</v>
      </c>
      <c r="N14" s="17" t="s">
        <v>68</v>
      </c>
    </row>
    <row r="15" spans="1:14">
      <c r="B15" s="40" t="s">
        <v>268</v>
      </c>
      <c r="C15" s="46"/>
      <c r="D15" s="12" t="s">
        <v>674</v>
      </c>
      <c r="E15" s="17" t="s">
        <v>35</v>
      </c>
      <c r="F15" s="24">
        <v>53991000</v>
      </c>
      <c r="G15" s="24">
        <v>-2485000</v>
      </c>
      <c r="H15" s="24">
        <v>51506000</v>
      </c>
      <c r="I15" s="24">
        <v>48262000</v>
      </c>
      <c r="J15" s="24">
        <v>-1219000</v>
      </c>
      <c r="K15" s="24">
        <v>47043000</v>
      </c>
      <c r="L15" s="24">
        <v>49614000</v>
      </c>
      <c r="M15" s="24">
        <v>-1590000</v>
      </c>
      <c r="N15" s="24">
        <v>48024000</v>
      </c>
    </row>
    <row r="16" spans="1:14">
      <c r="B16" s="49"/>
      <c r="C16" s="50"/>
      <c r="D16" s="12" t="s">
        <v>1258</v>
      </c>
      <c r="E16" s="17" t="s">
        <v>50</v>
      </c>
      <c r="F16" s="24">
        <v>66667000</v>
      </c>
      <c r="G16" s="24">
        <v>1243000</v>
      </c>
      <c r="H16" s="24">
        <v>67910000</v>
      </c>
      <c r="I16" s="24">
        <v>57969000</v>
      </c>
      <c r="J16" s="24">
        <v>2623000</v>
      </c>
      <c r="K16" s="24">
        <v>60592000</v>
      </c>
      <c r="L16" s="24">
        <v>62983000</v>
      </c>
      <c r="M16" s="24">
        <v>3026000</v>
      </c>
      <c r="N16" s="24">
        <v>66009000</v>
      </c>
    </row>
    <row r="17" spans="2:14">
      <c r="B17" s="49"/>
      <c r="C17" s="50"/>
      <c r="D17" s="12" t="s">
        <v>806</v>
      </c>
      <c r="E17" s="17" t="s">
        <v>68</v>
      </c>
      <c r="F17" s="24">
        <v>66105000</v>
      </c>
      <c r="G17" s="24">
        <v>1629000</v>
      </c>
      <c r="H17" s="24">
        <v>67734000</v>
      </c>
      <c r="I17" s="24">
        <v>57528000</v>
      </c>
      <c r="J17" s="24">
        <v>2705000</v>
      </c>
      <c r="K17" s="24">
        <v>60233000</v>
      </c>
      <c r="L17" s="24">
        <v>61833000</v>
      </c>
      <c r="M17" s="24">
        <v>3240000</v>
      </c>
      <c r="N17" s="24">
        <v>65073000</v>
      </c>
    </row>
    <row r="18" spans="2:14" ht="25">
      <c r="B18" s="49"/>
      <c r="C18" s="50"/>
      <c r="D18" s="12" t="s">
        <v>766</v>
      </c>
      <c r="E18" s="17" t="s">
        <v>79</v>
      </c>
      <c r="F18" s="24">
        <v>15311000</v>
      </c>
      <c r="G18" s="24">
        <v>4133000</v>
      </c>
      <c r="H18" s="24">
        <v>19444000</v>
      </c>
      <c r="I18" s="24">
        <v>14332000</v>
      </c>
      <c r="J18" s="24">
        <v>3976000</v>
      </c>
      <c r="K18" s="24">
        <v>18308000</v>
      </c>
      <c r="L18" s="24">
        <v>17040000</v>
      </c>
      <c r="M18" s="24">
        <v>4924000</v>
      </c>
      <c r="N18" s="24">
        <v>21964000</v>
      </c>
    </row>
    <row r="19" spans="2:14">
      <c r="B19" s="40" t="s">
        <v>344</v>
      </c>
      <c r="C19" s="40" t="s">
        <v>1268</v>
      </c>
      <c r="D19" s="12" t="s">
        <v>1139</v>
      </c>
      <c r="E19" s="17" t="s">
        <v>84</v>
      </c>
      <c r="F19" s="24">
        <v>-810000</v>
      </c>
      <c r="G19" s="24">
        <v>-128000</v>
      </c>
      <c r="H19" s="24">
        <v>-938000</v>
      </c>
      <c r="I19" s="24">
        <v>-1682000</v>
      </c>
      <c r="J19" s="24">
        <v>-113000</v>
      </c>
      <c r="K19" s="24">
        <v>-1795000</v>
      </c>
      <c r="L19" s="24">
        <v>-1050000</v>
      </c>
      <c r="M19" s="24">
        <v>-70000</v>
      </c>
      <c r="N19" s="24">
        <v>-1120000</v>
      </c>
    </row>
    <row r="20" spans="2:14">
      <c r="B20" s="41"/>
      <c r="C20" s="41"/>
      <c r="D20" s="12" t="s">
        <v>806</v>
      </c>
      <c r="E20" s="17" t="s">
        <v>85</v>
      </c>
      <c r="F20" s="24">
        <v>-679000</v>
      </c>
      <c r="G20" s="24">
        <v>-129000</v>
      </c>
      <c r="H20" s="24">
        <v>-808000</v>
      </c>
      <c r="I20" s="24">
        <v>-1658000</v>
      </c>
      <c r="J20" s="24">
        <v>-110000</v>
      </c>
      <c r="K20" s="24">
        <v>-1768000</v>
      </c>
      <c r="L20" s="24">
        <v>-1024000</v>
      </c>
      <c r="M20" s="24">
        <v>-66000</v>
      </c>
      <c r="N20" s="24">
        <v>-1090000</v>
      </c>
    </row>
    <row r="21" spans="2:14" ht="25">
      <c r="B21" s="41"/>
      <c r="C21" s="41"/>
      <c r="D21" s="12" t="s">
        <v>766</v>
      </c>
      <c r="E21" s="17" t="s">
        <v>238</v>
      </c>
      <c r="F21" s="24">
        <v>3414000</v>
      </c>
      <c r="G21" s="24">
        <v>697000</v>
      </c>
      <c r="H21" s="24">
        <v>4111000</v>
      </c>
      <c r="I21" s="24">
        <v>2455000</v>
      </c>
      <c r="J21" s="24">
        <v>651000</v>
      </c>
      <c r="K21" s="24">
        <v>3106000</v>
      </c>
      <c r="L21" s="24">
        <v>3297000</v>
      </c>
      <c r="M21" s="24">
        <v>782000</v>
      </c>
      <c r="N21" s="24">
        <v>4079000</v>
      </c>
    </row>
    <row r="22" spans="2:14">
      <c r="B22" s="41"/>
      <c r="C22" s="41"/>
      <c r="D22" s="12" t="s">
        <v>666</v>
      </c>
      <c r="E22" s="17" t="s">
        <v>239</v>
      </c>
      <c r="F22" s="24">
        <v>819000</v>
      </c>
      <c r="G22" s="24">
        <v>129000</v>
      </c>
      <c r="H22" s="24">
        <v>948000</v>
      </c>
      <c r="I22" s="24">
        <v>1983000</v>
      </c>
      <c r="J22" s="24">
        <v>106000</v>
      </c>
      <c r="K22" s="24">
        <v>2089000</v>
      </c>
      <c r="L22" s="24">
        <v>1215000</v>
      </c>
      <c r="M22" s="24">
        <v>53000</v>
      </c>
      <c r="N22" s="24">
        <v>1268000</v>
      </c>
    </row>
    <row r="23" spans="2:14">
      <c r="B23" s="41"/>
      <c r="C23" s="41"/>
      <c r="D23" s="12" t="s">
        <v>806</v>
      </c>
      <c r="E23" s="17" t="s">
        <v>240</v>
      </c>
      <c r="F23" s="24">
        <v>673000</v>
      </c>
      <c r="G23" s="24">
        <v>129000</v>
      </c>
      <c r="H23" s="24">
        <v>802000</v>
      </c>
      <c r="I23" s="24">
        <v>1975000</v>
      </c>
      <c r="J23" s="24">
        <v>102000</v>
      </c>
      <c r="K23" s="24">
        <v>2077000</v>
      </c>
      <c r="L23" s="24">
        <v>1147000</v>
      </c>
      <c r="M23" s="24">
        <v>50000</v>
      </c>
      <c r="N23" s="24">
        <v>1197000</v>
      </c>
    </row>
    <row r="24" spans="2:14" ht="25">
      <c r="B24" s="41"/>
      <c r="C24" s="42"/>
      <c r="D24" s="12" t="s">
        <v>766</v>
      </c>
      <c r="E24" s="17" t="s">
        <v>37</v>
      </c>
      <c r="F24" s="24">
        <v>-3792000</v>
      </c>
      <c r="G24" s="24">
        <v>-743000</v>
      </c>
      <c r="H24" s="24">
        <v>-4535000</v>
      </c>
      <c r="I24" s="24">
        <v>-2651000</v>
      </c>
      <c r="J24" s="24">
        <v>-688000</v>
      </c>
      <c r="K24" s="24">
        <v>-3339000</v>
      </c>
      <c r="L24" s="24">
        <v>-3613000</v>
      </c>
      <c r="M24" s="24">
        <v>-837000</v>
      </c>
      <c r="N24" s="24">
        <v>-4450000</v>
      </c>
    </row>
    <row r="25" spans="2:14">
      <c r="B25" s="41"/>
      <c r="C25" s="40" t="s">
        <v>1267</v>
      </c>
      <c r="D25" s="12" t="s">
        <v>581</v>
      </c>
      <c r="E25" s="17" t="s">
        <v>39</v>
      </c>
      <c r="F25" s="24">
        <v>73000</v>
      </c>
      <c r="G25" s="24">
        <v>2000</v>
      </c>
      <c r="H25" s="24">
        <v>75000</v>
      </c>
      <c r="I25" s="24">
        <v>-846000</v>
      </c>
      <c r="J25" s="24">
        <v>-34000</v>
      </c>
      <c r="K25" s="24">
        <v>-880000</v>
      </c>
      <c r="L25" s="24">
        <v>-334000</v>
      </c>
      <c r="M25" s="24">
        <v>-25000</v>
      </c>
      <c r="N25" s="24">
        <v>-359000</v>
      </c>
    </row>
    <row r="26" spans="2:14">
      <c r="B26" s="41"/>
      <c r="C26" s="41"/>
      <c r="D26" s="12" t="s">
        <v>518</v>
      </c>
      <c r="E26" s="17" t="s">
        <v>40</v>
      </c>
      <c r="F26" s="24">
        <v>-175000</v>
      </c>
      <c r="G26" s="24">
        <v>-16000</v>
      </c>
      <c r="H26" s="24">
        <v>-191000</v>
      </c>
      <c r="I26" s="24">
        <v>536000</v>
      </c>
      <c r="J26" s="24">
        <v>-10000</v>
      </c>
      <c r="K26" s="24">
        <v>526000</v>
      </c>
      <c r="L26" s="24">
        <v>154000</v>
      </c>
      <c r="M26" s="24">
        <v>-73000</v>
      </c>
      <c r="N26" s="24">
        <v>81000</v>
      </c>
    </row>
    <row r="27" spans="2:14">
      <c r="B27" s="41"/>
      <c r="C27" s="41"/>
      <c r="D27" s="12" t="s">
        <v>1141</v>
      </c>
      <c r="E27" s="17" t="s">
        <v>43</v>
      </c>
      <c r="F27" s="24">
        <v>-386000</v>
      </c>
      <c r="G27" s="24">
        <v>-99000</v>
      </c>
      <c r="H27" s="24">
        <v>-485000</v>
      </c>
      <c r="I27" s="24">
        <v>-266000</v>
      </c>
      <c r="J27" s="24">
        <v>-80000</v>
      </c>
      <c r="K27" s="24">
        <v>-346000</v>
      </c>
      <c r="L27" s="24">
        <v>-348000</v>
      </c>
      <c r="M27" s="24">
        <v>-129000</v>
      </c>
      <c r="N27" s="24">
        <v>-477000</v>
      </c>
    </row>
    <row r="28" spans="2:14">
      <c r="B28" s="40"/>
      <c r="C28" s="40"/>
      <c r="D28" s="11" t="s">
        <v>667</v>
      </c>
      <c r="E28" s="19" t="s">
        <v>44</v>
      </c>
      <c r="F28" s="26">
        <v>378000</v>
      </c>
      <c r="G28" s="26">
        <v>125000</v>
      </c>
      <c r="H28" s="26">
        <v>503000</v>
      </c>
      <c r="I28" s="26">
        <v>277000</v>
      </c>
      <c r="J28" s="26">
        <v>79000</v>
      </c>
      <c r="K28" s="26">
        <v>356000</v>
      </c>
      <c r="L28" s="26">
        <v>329000</v>
      </c>
      <c r="M28" s="26">
        <v>147000</v>
      </c>
      <c r="N28" s="26">
        <v>476000</v>
      </c>
    </row>
  </sheetData>
  <mergeCells count="15">
    <mergeCell ref="L12:N12"/>
    <mergeCell ref="B15:C18"/>
    <mergeCell ref="B19:B28"/>
    <mergeCell ref="C19:C24"/>
    <mergeCell ref="C25:C28"/>
    <mergeCell ref="A6:B6"/>
    <mergeCell ref="A8:B8"/>
    <mergeCell ref="B10:I10"/>
    <mergeCell ref="F12:H12"/>
    <mergeCell ref="I12:K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20"/>
  <sheetViews>
    <sheetView workbookViewId="0">
      <selection activeCell="F66" sqref="F66"/>
    </sheetView>
  </sheetViews>
  <sheetFormatPr defaultColWidth="10.90625" defaultRowHeight="12.5"/>
  <cols>
    <col min="1" max="1" width="2.81640625" customWidth="1"/>
    <col min="2" max="2" width="25.1796875" customWidth="1"/>
    <col min="3" max="3" width="13.6328125" customWidth="1"/>
    <col min="4" max="4" width="17.54296875" customWidth="1"/>
    <col min="5" max="5" width="8" customWidth="1"/>
    <col min="6" max="14" width="21.54296875" customWidth="1"/>
  </cols>
  <sheetData>
    <row r="1" spans="1:14" ht="13">
      <c r="A1" s="32" t="s">
        <v>250</v>
      </c>
      <c r="B1" s="33"/>
      <c r="C1" s="33"/>
    </row>
    <row r="2" spans="1:14" ht="13">
      <c r="A2" s="32" t="s">
        <v>488</v>
      </c>
      <c r="B2" s="33"/>
      <c r="C2" s="33"/>
    </row>
    <row r="4" spans="1:14">
      <c r="A4" s="34" t="s">
        <v>367</v>
      </c>
      <c r="B4" s="35"/>
      <c r="C4" s="10" t="s">
        <v>41</v>
      </c>
      <c r="D4" s="36" t="s">
        <v>483</v>
      </c>
      <c r="E4" s="36"/>
    </row>
    <row r="5" spans="1:14">
      <c r="A5" s="37" t="s">
        <v>1308</v>
      </c>
      <c r="B5" s="37"/>
      <c r="C5" s="14">
        <v>45930</v>
      </c>
    </row>
    <row r="6" spans="1:14">
      <c r="A6" s="37" t="s">
        <v>1000</v>
      </c>
      <c r="B6" s="37"/>
      <c r="C6" s="13" t="s">
        <v>257</v>
      </c>
    </row>
    <row r="7" spans="1:14">
      <c r="A7" s="2"/>
      <c r="B7" s="2"/>
      <c r="C7" s="15"/>
    </row>
    <row r="8" spans="1:14">
      <c r="A8" s="38" t="s">
        <v>862</v>
      </c>
      <c r="B8" s="38"/>
      <c r="C8" s="16" t="str">
        <f>B11</f>
        <v>660-7</v>
      </c>
    </row>
    <row r="9" spans="1:14">
      <c r="A9" s="5" t="s">
        <v>222</v>
      </c>
    </row>
    <row r="10" spans="1:14">
      <c r="B10" s="39" t="s">
        <v>237</v>
      </c>
      <c r="C10" s="33"/>
      <c r="D10" s="33"/>
      <c r="E10" s="33"/>
      <c r="F10" s="33"/>
      <c r="G10" s="33"/>
      <c r="H10" s="33"/>
      <c r="I10" s="33"/>
    </row>
    <row r="11" spans="1:14">
      <c r="B11" s="9" t="s">
        <v>222</v>
      </c>
    </row>
    <row r="12" spans="1:14">
      <c r="F12" s="44" t="s">
        <v>1315</v>
      </c>
      <c r="G12" s="45"/>
      <c r="H12" s="44"/>
      <c r="I12" s="44" t="s">
        <v>1206</v>
      </c>
      <c r="J12" s="45"/>
      <c r="K12" s="44"/>
      <c r="L12" s="44" t="s">
        <v>1304</v>
      </c>
      <c r="M12" s="45"/>
      <c r="N12" s="44"/>
    </row>
    <row r="13" spans="1:14">
      <c r="F13" s="20" t="s">
        <v>458</v>
      </c>
      <c r="G13" s="20" t="s">
        <v>457</v>
      </c>
      <c r="H13" s="20" t="s">
        <v>1068</v>
      </c>
      <c r="I13" s="20" t="s">
        <v>458</v>
      </c>
      <c r="J13" s="20" t="s">
        <v>457</v>
      </c>
      <c r="K13" s="20" t="s">
        <v>1068</v>
      </c>
      <c r="L13" s="20" t="s">
        <v>458</v>
      </c>
      <c r="M13" s="20" t="s">
        <v>457</v>
      </c>
      <c r="N13" s="20" t="s">
        <v>1068</v>
      </c>
    </row>
    <row r="14" spans="1:14">
      <c r="F14" s="17" t="s">
        <v>35</v>
      </c>
      <c r="G14" s="17" t="s">
        <v>50</v>
      </c>
      <c r="H14" s="17" t="s">
        <v>68</v>
      </c>
      <c r="I14" s="17" t="s">
        <v>35</v>
      </c>
      <c r="J14" s="17" t="s">
        <v>50</v>
      </c>
      <c r="K14" s="17" t="s">
        <v>68</v>
      </c>
      <c r="L14" s="17" t="s">
        <v>35</v>
      </c>
      <c r="M14" s="17" t="s">
        <v>50</v>
      </c>
      <c r="N14" s="17" t="s">
        <v>68</v>
      </c>
    </row>
    <row r="15" spans="1:14">
      <c r="B15" s="40" t="s">
        <v>391</v>
      </c>
      <c r="C15" s="40" t="s">
        <v>1268</v>
      </c>
      <c r="D15" s="12" t="s">
        <v>1140</v>
      </c>
      <c r="E15" s="17" t="s">
        <v>35</v>
      </c>
      <c r="F15" s="24">
        <v>394000</v>
      </c>
      <c r="G15" s="24">
        <v>82000</v>
      </c>
      <c r="H15" s="24">
        <v>133000</v>
      </c>
      <c r="I15" s="24">
        <v>130000</v>
      </c>
      <c r="J15" s="24">
        <v>-41000</v>
      </c>
      <c r="K15" s="24">
        <v>353000</v>
      </c>
      <c r="L15" s="24">
        <v>51000</v>
      </c>
      <c r="M15" s="24">
        <v>19000</v>
      </c>
      <c r="N15" s="24">
        <v>149000</v>
      </c>
    </row>
    <row r="16" spans="1:14">
      <c r="B16" s="41"/>
      <c r="C16" s="41"/>
      <c r="D16" s="12" t="s">
        <v>806</v>
      </c>
      <c r="E16" s="17" t="s">
        <v>50</v>
      </c>
      <c r="F16" s="24">
        <v>394000</v>
      </c>
      <c r="G16" s="24">
        <v>71000</v>
      </c>
      <c r="H16" s="24">
        <v>122000</v>
      </c>
      <c r="I16" s="24">
        <v>130000</v>
      </c>
      <c r="J16" s="24">
        <v>91000</v>
      </c>
      <c r="K16" s="24">
        <v>485000</v>
      </c>
      <c r="L16" s="24">
        <v>51000</v>
      </c>
      <c r="M16" s="24">
        <v>44000</v>
      </c>
      <c r="N16" s="24">
        <v>174000</v>
      </c>
    </row>
    <row r="17" spans="2:14">
      <c r="B17" s="41"/>
      <c r="C17" s="41"/>
      <c r="D17" s="12" t="s">
        <v>665</v>
      </c>
      <c r="E17" s="17" t="s">
        <v>68</v>
      </c>
      <c r="F17" s="24">
        <v>-744000</v>
      </c>
      <c r="G17" s="24">
        <v>-104000</v>
      </c>
      <c r="H17" s="24">
        <v>-1021000</v>
      </c>
      <c r="I17" s="24">
        <v>-819000</v>
      </c>
      <c r="J17" s="24">
        <v>54000</v>
      </c>
      <c r="K17" s="24">
        <v>-690000</v>
      </c>
      <c r="L17" s="24">
        <v>-917000</v>
      </c>
      <c r="M17" s="24">
        <v>-42000</v>
      </c>
      <c r="N17" s="24">
        <v>-861000</v>
      </c>
    </row>
    <row r="18" spans="2:14">
      <c r="B18" s="42"/>
      <c r="C18" s="42"/>
      <c r="D18" s="12" t="s">
        <v>806</v>
      </c>
      <c r="E18" s="17" t="s">
        <v>79</v>
      </c>
      <c r="F18" s="26">
        <v>-744000</v>
      </c>
      <c r="G18" s="26">
        <v>-82000</v>
      </c>
      <c r="H18" s="24">
        <v>-999000</v>
      </c>
      <c r="I18" s="26">
        <v>-819000</v>
      </c>
      <c r="J18" s="26">
        <v>-89000</v>
      </c>
      <c r="K18" s="24">
        <v>-833000</v>
      </c>
      <c r="L18" s="26">
        <v>-917000</v>
      </c>
      <c r="M18" s="26">
        <v>-56000</v>
      </c>
      <c r="N18" s="24">
        <v>-875000</v>
      </c>
    </row>
    <row r="19" spans="2:14">
      <c r="B19" s="42" t="s">
        <v>402</v>
      </c>
      <c r="C19" s="42" t="s">
        <v>1268</v>
      </c>
      <c r="D19" s="12" t="s">
        <v>1140</v>
      </c>
      <c r="E19" s="17" t="s">
        <v>84</v>
      </c>
      <c r="F19" s="27"/>
      <c r="G19" s="27"/>
      <c r="H19" s="24">
        <v>-1058000</v>
      </c>
      <c r="I19" s="27"/>
      <c r="J19" s="27"/>
      <c r="K19" s="24">
        <v>-889000</v>
      </c>
      <c r="L19" s="27"/>
      <c r="M19" s="27"/>
      <c r="N19" s="24">
        <v>-932000</v>
      </c>
    </row>
    <row r="20" spans="2:14">
      <c r="B20" s="40"/>
      <c r="C20" s="40"/>
      <c r="D20" s="11" t="s">
        <v>665</v>
      </c>
      <c r="E20" s="19" t="s">
        <v>85</v>
      </c>
      <c r="F20" s="27"/>
      <c r="G20" s="27"/>
      <c r="H20" s="26">
        <v>1076000</v>
      </c>
      <c r="I20" s="27"/>
      <c r="J20" s="27"/>
      <c r="K20" s="26">
        <v>873000</v>
      </c>
      <c r="L20" s="27"/>
      <c r="M20" s="27"/>
      <c r="N20" s="26">
        <v>969000</v>
      </c>
    </row>
  </sheetData>
  <mergeCells count="15">
    <mergeCell ref="L12:N12"/>
    <mergeCell ref="B15:B18"/>
    <mergeCell ref="C15:C18"/>
    <mergeCell ref="B19:B20"/>
    <mergeCell ref="C19:C20"/>
    <mergeCell ref="A6:B6"/>
    <mergeCell ref="A8:B8"/>
    <mergeCell ref="B10:I10"/>
    <mergeCell ref="F12:H12"/>
    <mergeCell ref="I12:K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76</vt:i4>
      </vt:variant>
    </vt:vector>
  </HeadingPairs>
  <TitlesOfParts>
    <vt:vector size="76" baseType="lpstr">
      <vt:lpstr>660-1</vt:lpstr>
      <vt:lpstr>660-2</vt:lpstr>
      <vt:lpstr>660-3</vt:lpstr>
      <vt:lpstr>660-4</vt:lpstr>
      <vt:lpstr>660-4A</vt:lpstr>
      <vt:lpstr>660-4B</vt:lpstr>
      <vt:lpstr>660-5</vt:lpstr>
      <vt:lpstr>660-6</vt:lpstr>
      <vt:lpstr>660-7</vt:lpstr>
      <vt:lpstr>660-11</vt:lpstr>
      <vt:lpstr>660-12</vt:lpstr>
      <vt:lpstr>660-13</vt:lpstr>
      <vt:lpstr>660-14</vt:lpstr>
      <vt:lpstr>660-15</vt:lpstr>
      <vt:lpstr>660-20</vt:lpstr>
      <vt:lpstr>660-21</vt:lpstr>
      <vt:lpstr>660-22</vt:lpstr>
      <vt:lpstr>660-23</vt:lpstr>
      <vt:lpstr>660-24</vt:lpstr>
      <vt:lpstr>660-25</vt:lpstr>
      <vt:lpstr>660-26</vt:lpstr>
      <vt:lpstr>660-27</vt:lpstr>
      <vt:lpstr>660-28</vt:lpstr>
      <vt:lpstr>660-29</vt:lpstr>
      <vt:lpstr>660-30</vt:lpstr>
      <vt:lpstr>660-31</vt:lpstr>
      <vt:lpstr>660-32</vt:lpstr>
      <vt:lpstr>660-33</vt:lpstr>
      <vt:lpstr>660-34</vt:lpstr>
      <vt:lpstr>660-35</vt:lpstr>
      <vt:lpstr>660-36</vt:lpstr>
      <vt:lpstr>660-37</vt:lpstr>
      <vt:lpstr>660-38</vt:lpstr>
      <vt:lpstr>660-39</vt:lpstr>
      <vt:lpstr>660-40</vt:lpstr>
      <vt:lpstr>660-41</vt:lpstr>
      <vt:lpstr>660-42</vt:lpstr>
      <vt:lpstr>660-43</vt:lpstr>
      <vt:lpstr>660-43.1</vt:lpstr>
      <vt:lpstr>660-44</vt:lpstr>
      <vt:lpstr>660-46</vt:lpstr>
      <vt:lpstr>660-46.1</vt:lpstr>
      <vt:lpstr>660-46.2</vt:lpstr>
      <vt:lpstr>660-46.3</vt:lpstr>
      <vt:lpstr>660-46.4</vt:lpstr>
      <vt:lpstr>660-46.5</vt:lpstr>
      <vt:lpstr>660-49</vt:lpstr>
      <vt:lpstr>660-50</vt:lpstr>
      <vt:lpstr>660-51</vt:lpstr>
      <vt:lpstr>660-51.1</vt:lpstr>
      <vt:lpstr>660-52</vt:lpstr>
      <vt:lpstr>660-53</vt:lpstr>
      <vt:lpstr>660-54</vt:lpstr>
      <vt:lpstr>660-55</vt:lpstr>
      <vt:lpstr>660-56</vt:lpstr>
      <vt:lpstr>660-57</vt:lpstr>
      <vt:lpstr>660-58</vt:lpstr>
      <vt:lpstr>660-59</vt:lpstr>
      <vt:lpstr>660-60</vt:lpstr>
      <vt:lpstr>660-61</vt:lpstr>
      <vt:lpstr>660-62</vt:lpstr>
      <vt:lpstr>660-63</vt:lpstr>
      <vt:lpstr>660-64</vt:lpstr>
      <vt:lpstr>660-65</vt:lpstr>
      <vt:lpstr>660-66</vt:lpstr>
      <vt:lpstr>660-67</vt:lpstr>
      <vt:lpstr>660-68</vt:lpstr>
      <vt:lpstr>660-69</vt:lpstr>
      <vt:lpstr>660-69.1</vt:lpstr>
      <vt:lpstr>660-70</vt:lpstr>
      <vt:lpstr>660-71</vt:lpstr>
      <vt:lpstr>660-72</vt:lpstr>
      <vt:lpstr>660-73</vt:lpstr>
      <vt:lpstr>660-74</vt:lpstr>
      <vt:lpstr>660-75</vt:lpstr>
      <vt:lpstr>660-76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Invoke</dc:creator>
  <cp:lastModifiedBy>0938 - איתמר אבני</cp:lastModifiedBy>
  <dcterms:created xsi:type="dcterms:W3CDTF">2025-11-20T08:12:11Z</dcterms:created>
  <dcterms:modified xsi:type="dcterms:W3CDTF">2025-11-20T08:29:50Z</dcterms:modified>
</cp:coreProperties>
</file>