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BANOT\MEUHAD\XBRL\1225\630\"/>
    </mc:Choice>
  </mc:AlternateContent>
  <bookViews>
    <workbookView xWindow="0" yWindow="0" windowWidth="38400" windowHeight="17415"/>
  </bookViews>
  <sheets>
    <sheet name="630-1" sheetId="3" r:id="rId1"/>
    <sheet name="630-2" sheetId="28" r:id="rId2"/>
    <sheet name="630-3" sheetId="35" r:id="rId3"/>
    <sheet name="630-4" sheetId="45" r:id="rId4"/>
    <sheet name="630-4A" sheetId="57" r:id="rId5"/>
    <sheet name="630-4B" sheetId="58" r:id="rId6"/>
    <sheet name="630-5" sheetId="59" r:id="rId7"/>
    <sheet name="630-6" sheetId="70" r:id="rId8"/>
    <sheet name="630-6.1" sheetId="71" r:id="rId9"/>
    <sheet name="630-6.2" sheetId="72" r:id="rId10"/>
    <sheet name="630-15" sheetId="23" r:id="rId11"/>
    <sheet name="630-16" sheetId="24" r:id="rId12"/>
    <sheet name="630-17" sheetId="25" r:id="rId13"/>
    <sheet name="630-18" sheetId="26" r:id="rId14"/>
    <sheet name="630-19" sheetId="27" r:id="rId15"/>
    <sheet name="630-24" sheetId="29" r:id="rId16"/>
    <sheet name="630-25" sheetId="30" r:id="rId17"/>
    <sheet name="630-26" sheetId="31" r:id="rId18"/>
    <sheet name="630-27" sheetId="32" r:id="rId19"/>
    <sheet name="630-28" sheetId="33" r:id="rId20"/>
    <sheet name="630-29" sheetId="34" r:id="rId21"/>
    <sheet name="630-30" sheetId="36" r:id="rId22"/>
    <sheet name="630-31" sheetId="37" r:id="rId23"/>
    <sheet name="630-32" sheetId="38" r:id="rId24"/>
    <sheet name="630-34" sheetId="39" r:id="rId25"/>
    <sheet name="630-35" sheetId="40" r:id="rId26"/>
    <sheet name="630-36" sheetId="41" r:id="rId27"/>
    <sheet name="630-37" sheetId="42" r:id="rId28"/>
    <sheet name="630-38" sheetId="43" r:id="rId29"/>
    <sheet name="630-39" sheetId="44" r:id="rId30"/>
    <sheet name="630-40" sheetId="46" r:id="rId31"/>
    <sheet name="630-41.1" sheetId="47" r:id="rId32"/>
    <sheet name="630-41.2" sheetId="48" r:id="rId33"/>
    <sheet name="630-42" sheetId="49" r:id="rId34"/>
    <sheet name="630-43" sheetId="50" r:id="rId35"/>
    <sheet name="630-44" sheetId="51" r:id="rId36"/>
    <sheet name="630-45" sheetId="52" r:id="rId37"/>
    <sheet name="630-46" sheetId="53" r:id="rId38"/>
    <sheet name="630-47" sheetId="54" r:id="rId39"/>
    <sheet name="630-48" sheetId="55" r:id="rId40"/>
    <sheet name="630-49" sheetId="56" r:id="rId41"/>
    <sheet name="630-50" sheetId="60" r:id="rId42"/>
    <sheet name="630-51" sheetId="61" r:id="rId43"/>
    <sheet name="630-52" sheetId="62" r:id="rId44"/>
    <sheet name="630-53" sheetId="63" r:id="rId45"/>
    <sheet name="630-54" sheetId="64" r:id="rId46"/>
    <sheet name="630-55" sheetId="65" r:id="rId47"/>
    <sheet name="630-56" sheetId="66" r:id="rId48"/>
    <sheet name="630-57" sheetId="67" r:id="rId49"/>
    <sheet name="630-58" sheetId="68" r:id="rId50"/>
    <sheet name="630-59" sheetId="69" r:id="rId51"/>
    <sheet name="630-60" sheetId="73" r:id="rId52"/>
    <sheet name="630-61" sheetId="74" r:id="rId53"/>
    <sheet name="630-62" sheetId="75" r:id="rId54"/>
    <sheet name="630-63" sheetId="76" r:id="rId55"/>
    <sheet name="630-64" sheetId="77" r:id="rId56"/>
    <sheet name="630-65" sheetId="78" r:id="rId57"/>
    <sheet name="630-67" sheetId="79" r:id="rId58"/>
    <sheet name="630-68" sheetId="80" r:id="rId59"/>
    <sheet name="630-69" sheetId="81" r:id="rId60"/>
    <sheet name="630-70" sheetId="82" r:id="rId61"/>
    <sheet name="630-71" sheetId="83" r:id="rId62"/>
    <sheet name="630-72" sheetId="84" r:id="rId63"/>
    <sheet name="630-73" sheetId="85" r:id="rId64"/>
    <sheet name="630-75" sheetId="86" r:id="rId65"/>
    <sheet name="630-77.1" sheetId="87" r:id="rId66"/>
    <sheet name="630-77.2" sheetId="88" r:id="rId67"/>
    <sheet name="630-77.3" sheetId="89" r:id="rId68"/>
    <sheet name="630-77.4" sheetId="90" r:id="rId69"/>
    <sheet name="630-78" sheetId="91" r:id="rId70"/>
    <sheet name="630-79" sheetId="92" r:id="rId71"/>
    <sheet name="630-79.1" sheetId="93" r:id="rId72"/>
    <sheet name="630-79.2" sheetId="94" r:id="rId73"/>
    <sheet name="630-80" sheetId="95" r:id="rId74"/>
    <sheet name="630-81" sheetId="96" r:id="rId75"/>
    <sheet name="630-82" sheetId="97" r:id="rId76"/>
    <sheet name="630-83" sheetId="98" r:id="rId77"/>
    <sheet name="630-84" sheetId="99" r:id="rId78"/>
    <sheet name="630-85" sheetId="100" r:id="rId79"/>
    <sheet name="630-86" sheetId="101" r:id="rId80"/>
    <sheet name="630-87" sheetId="102" r:id="rId81"/>
    <sheet name="630-88" sheetId="103" r:id="rId82"/>
    <sheet name="630-89" sheetId="104" r:id="rId83"/>
    <sheet name="630-90" sheetId="105" r:id="rId84"/>
    <sheet name="630-91" sheetId="106" r:id="rId85"/>
    <sheet name="630-92" sheetId="107" r:id="rId86"/>
    <sheet name="630-93" sheetId="108" r:id="rId87"/>
    <sheet name="630-94" sheetId="109" r:id="rId88"/>
    <sheet name="630-95" sheetId="110" r:id="rId89"/>
    <sheet name="630-96" sheetId="111" r:id="rId90"/>
    <sheet name="630-97" sheetId="112" r:id="rId91"/>
    <sheet name="630-98" sheetId="113" r:id="rId92"/>
    <sheet name="630-99" sheetId="114" r:id="rId93"/>
    <sheet name="630-100" sheetId="4" r:id="rId94"/>
    <sheet name="630-101" sheetId="5" r:id="rId95"/>
    <sheet name="630-102" sheetId="6" r:id="rId96"/>
    <sheet name="630-103" sheetId="7" r:id="rId97"/>
    <sheet name="630-104" sheetId="8" r:id="rId98"/>
    <sheet name="630-105" sheetId="9" r:id="rId99"/>
    <sheet name="630-106" sheetId="10" r:id="rId100"/>
    <sheet name="630-107" sheetId="11" r:id="rId101"/>
    <sheet name="630-108" sheetId="12" r:id="rId102"/>
    <sheet name="630-109" sheetId="13" r:id="rId103"/>
    <sheet name="630-110" sheetId="14" r:id="rId104"/>
    <sheet name="630-112" sheetId="15" r:id="rId105"/>
    <sheet name="630-113" sheetId="16" r:id="rId106"/>
    <sheet name="630-114" sheetId="17" r:id="rId107"/>
    <sheet name="630-115" sheetId="18" r:id="rId108"/>
    <sheet name="630-117" sheetId="19" r:id="rId109"/>
    <sheet name="630-118" sheetId="20" r:id="rId110"/>
    <sheet name="630-119" sheetId="21" r:id="rId111"/>
    <sheet name="630-120" sheetId="22" r:id="rId112"/>
  </sheets>
  <calcPr calcId="162913"/>
</workbook>
</file>

<file path=xl/calcChain.xml><?xml version="1.0" encoding="utf-8"?>
<calcChain xmlns="http://schemas.openxmlformats.org/spreadsheetml/2006/main">
  <c r="C8" i="114" l="1"/>
  <c r="C8" i="113"/>
  <c r="C8" i="112"/>
  <c r="C8" i="111"/>
  <c r="C8" i="110"/>
  <c r="C8" i="109"/>
  <c r="C8" i="108"/>
  <c r="C8" i="107"/>
  <c r="C8" i="106"/>
  <c r="C8" i="105"/>
  <c r="C8" i="104"/>
  <c r="C8" i="103"/>
  <c r="C8" i="102"/>
  <c r="C8" i="101"/>
  <c r="C8" i="100"/>
  <c r="C8" i="99"/>
  <c r="C8" i="98"/>
  <c r="C8" i="97"/>
  <c r="C8" i="96"/>
  <c r="C8" i="95"/>
  <c r="C8" i="94"/>
  <c r="C8" i="93"/>
  <c r="C8" i="92"/>
  <c r="C8" i="91"/>
  <c r="C8" i="90"/>
  <c r="C8" i="89"/>
  <c r="C8" i="88"/>
  <c r="C8" i="87"/>
  <c r="C8" i="86"/>
  <c r="C8" i="85"/>
  <c r="C8" i="84"/>
  <c r="C8" i="83"/>
  <c r="C8" i="82"/>
  <c r="C8" i="81"/>
  <c r="C8" i="80"/>
  <c r="C8" i="79"/>
  <c r="C8" i="78"/>
  <c r="C8" i="77"/>
  <c r="C8" i="76"/>
  <c r="C8" i="75"/>
  <c r="C8" i="74"/>
  <c r="C8" i="73"/>
  <c r="C8" i="72"/>
  <c r="C8" i="71"/>
  <c r="C8" i="70"/>
  <c r="C8" i="69"/>
  <c r="C8" i="68"/>
  <c r="C8" i="67"/>
  <c r="C8" i="66"/>
  <c r="C8" i="65"/>
  <c r="C8" i="64"/>
  <c r="C8" i="63"/>
  <c r="C8" i="62"/>
  <c r="C8" i="61"/>
  <c r="C8" i="60"/>
  <c r="C8" i="59"/>
  <c r="C8" i="58"/>
  <c r="C8" i="57"/>
  <c r="C8" i="56"/>
  <c r="C8" i="55"/>
  <c r="C8" i="54"/>
  <c r="C8" i="53"/>
  <c r="C8" i="52"/>
  <c r="C8" i="51"/>
  <c r="C8" i="50"/>
  <c r="C8" i="49"/>
  <c r="C8" i="48"/>
  <c r="C8" i="47"/>
  <c r="C8" i="46"/>
  <c r="C8" i="45"/>
  <c r="C8" i="44"/>
  <c r="C8" i="43"/>
  <c r="C8" i="42"/>
  <c r="C8" i="41"/>
  <c r="C8" i="40"/>
  <c r="C8" i="39"/>
  <c r="C8" i="38"/>
  <c r="C8" i="37"/>
  <c r="C8" i="36"/>
  <c r="C8" i="35"/>
  <c r="C8" i="34"/>
  <c r="C8" i="33"/>
  <c r="C8" i="32"/>
  <c r="C8" i="31"/>
  <c r="C8" i="30"/>
  <c r="C8" i="29"/>
  <c r="C8" i="28"/>
  <c r="C8" i="27"/>
  <c r="C8" i="26"/>
  <c r="C8" i="25"/>
  <c r="C8" i="24"/>
  <c r="C8" i="23"/>
  <c r="C8" i="22"/>
  <c r="C8" i="21"/>
  <c r="C8" i="20"/>
  <c r="C8" i="19"/>
  <c r="C8" i="18"/>
  <c r="C8" i="17"/>
  <c r="C8" i="16"/>
  <c r="C8" i="15"/>
  <c r="C8" i="14"/>
  <c r="C8" i="13"/>
  <c r="C8" i="12"/>
  <c r="C8" i="11"/>
  <c r="C8" i="10"/>
  <c r="C8" i="9"/>
  <c r="C8" i="8"/>
  <c r="C8" i="7"/>
  <c r="C8" i="6"/>
  <c r="C8" i="5"/>
  <c r="C8" i="4"/>
  <c r="C8" i="3"/>
</calcChain>
</file>

<file path=xl/sharedStrings.xml><?xml version="1.0" encoding="utf-8"?>
<sst xmlns="http://schemas.openxmlformats.org/spreadsheetml/2006/main" count="8501" uniqueCount="1928">
  <si>
    <t>%</t>
  </si>
  <si>
    <t>% מסך הכל</t>
  </si>
  <si>
    <t>(%-שיעור המס החל בישראל על תאגיד בנקאי (ב</t>
  </si>
  <si>
    <t>(ABS) מגובי נכסים</t>
  </si>
  <si>
    <t>(ABS) ניירות ערך מגובי נכסים</t>
  </si>
  <si>
    <t>(MBS) מגובי משכנתאות</t>
  </si>
  <si>
    <t>(STRIPPED MBS-ו CMO,REMIC ני"ע מגובי משכנתאות אחרים (כולל</t>
  </si>
  <si>
    <t>(אופציות בכסף נטו (במונחי נכס בסיס</t>
  </si>
  <si>
    <t>(אופציות בכסף נטו (ערך נקוב מהוון</t>
  </si>
  <si>
    <t>(אופציות מחוץ לכסף נטו (במונחי נכס בסיס</t>
  </si>
  <si>
    <t>(אופציות מחוץ לכסף נטו (ערך נקוב מהוון</t>
  </si>
  <si>
    <t>(הוצאות אחרות לא מוכרות (קנסות הוצאות עודפות</t>
  </si>
  <si>
    <t>(הפסד ממכירת מניות של חברות מוחזקות (במאוחד כלולות</t>
  </si>
  <si>
    <t>(השקעות בחברות מוחזקות:(במאוחד כלולות</t>
  </si>
  <si>
    <t>(השקעות במניות לפי שיטת השווי המאזני(לרבות מוניטין</t>
  </si>
  <si>
    <t>(חברות בת (שלא אוחדו</t>
  </si>
  <si>
    <t>(חייבים אחרים ויתרות חובה (לרבות זהב</t>
  </si>
  <si>
    <t>(מחשב (למעט משכורות פחת והפחתות</t>
  </si>
  <si>
    <t>(מטבע חוץ (לרבות מטבע ישראלי הצמוד למטבע חוץ</t>
  </si>
  <si>
    <t>(מכשירים נגזרים (למעט אופציות</t>
  </si>
  <si>
    <t>(מניות (כלול בהון העצמי</t>
  </si>
  <si>
    <t>(מניות לפי עלות (אין להם שווי הוגן זמין</t>
  </si>
  <si>
    <t>(מס' המכשירים שלא נכללו בחישוב רווח מדולל למניה (אנטי מדללים</t>
  </si>
  <si>
    <t>(מספר סניפים בחו"ל (לא כולל דלפקים</t>
  </si>
  <si>
    <t>(מספר סניפים בישראל (לא כולל דלפקים</t>
  </si>
  <si>
    <t>(עלות מופחתת (במניות עלות</t>
  </si>
  <si>
    <t>(רווח ממכירת מניות של חברות מוחזקות (במאוחד כלולות</t>
  </si>
  <si>
    <t>(רווחים/(הפסדים</t>
  </si>
  <si>
    <t>(שיעור הכנסה (הוצאה</t>
  </si>
  <si>
    <t>(שירותים מקצועיים (יעוץ,בקורת,שמאות</t>
  </si>
  <si>
    <t>(שכר רואי חשבון המבקרים (באלפים</t>
  </si>
  <si>
    <t>(תקופה ממוצעת עד לפרעון (בשנים</t>
  </si>
  <si>
    <t>(תקשורת (דאר טלפון משלוחים</t>
  </si>
  <si>
    <t>(תשואה להון (רווח נקי להון עצמי ממוצע</t>
  </si>
  <si>
    <t>*SWAPS</t>
  </si>
  <si>
    <t>*הוצאה הנובעת מעסקאות תשלום מבוסס מניות</t>
  </si>
  <si>
    <t>*הוצאה הנובעת מעסקאות תשלום מבוסס מניות לדירקטורים</t>
  </si>
  <si>
    <t>*זכאים אחרים ויתרות זכות</t>
  </si>
  <si>
    <t>*מזה: דיבידנד שהוצע/ שהוכרז עד לתאריך אשור הדוחות</t>
  </si>
  <si>
    <t>*מטבע חוץ</t>
  </si>
  <si>
    <t>*משך חיים ממוצע</t>
  </si>
  <si>
    <t>*ס"כ ההתחיבויות הפיננסיות</t>
  </si>
  <si>
    <t>*ס"כ הנכסים הפיננסיים</t>
  </si>
  <si>
    <t>*שעור תשואה פנימי</t>
  </si>
  <si>
    <t>-אג"ח לפידיון</t>
  </si>
  <si>
    <t>-ני"ע למסחר</t>
  </si>
  <si>
    <t>0</t>
  </si>
  <si>
    <t>0% - 20%</t>
  </si>
  <si>
    <t>0.1</t>
  </si>
  <si>
    <t>0.2</t>
  </si>
  <si>
    <t>0.35</t>
  </si>
  <si>
    <t>0.5</t>
  </si>
  <si>
    <t>0.6</t>
  </si>
  <si>
    <t>0.75</t>
  </si>
  <si>
    <t>1</t>
  </si>
  <si>
    <t>1. שווי הוגן נטו מותאם של המכשירים הפיננסיים של הבנק וחברות מאוחדות שלו</t>
  </si>
  <si>
    <t>1.1 שינוי במחויבות בגין הטבה חזויה</t>
  </si>
  <si>
    <t>1.2 שינוי בשווי ההוגן של נכסי התכנית ומצב המימון של התכנית</t>
  </si>
  <si>
    <t>1.3 סכומים שהוכרו במאזן המאוחד</t>
  </si>
  <si>
    <t>1.4 סכומים שהוכרו ברווח (הפסד) כולל אחר מצטבר לפני השפעת המס</t>
  </si>
  <si>
    <t>1.5</t>
  </si>
  <si>
    <t>1.5 תכניות שבהן המחויבות בגין הטבה מצטברת עולה על נכסי התכנית</t>
  </si>
  <si>
    <t>1.6 תכניות שבהן המחויבות בגין הטבה חזויה עולה על נכסי התכנית</t>
  </si>
  <si>
    <t>10</t>
  </si>
  <si>
    <t>11</t>
  </si>
  <si>
    <t>12</t>
  </si>
  <si>
    <t>12001</t>
  </si>
  <si>
    <t>12חודשים ומעלה</t>
  </si>
  <si>
    <t>13</t>
  </si>
  <si>
    <t>14</t>
  </si>
  <si>
    <t>15</t>
  </si>
  <si>
    <t>16</t>
  </si>
  <si>
    <t>17</t>
  </si>
  <si>
    <t>18</t>
  </si>
  <si>
    <t>19</t>
  </si>
  <si>
    <t>2</t>
  </si>
  <si>
    <t>2.1 רכיבי עלות ההטבה נטו שהוכרו ברווח והפסד</t>
  </si>
  <si>
    <t>2.2 שינויים בנכסי תכנית ובמחויבות להטבה שהוכרו ברווח (הפסד) כולל אחר לפני השפעת מס</t>
  </si>
  <si>
    <t>20</t>
  </si>
  <si>
    <t>20% - 40%</t>
  </si>
  <si>
    <t>20X-1</t>
  </si>
  <si>
    <t>20X-2</t>
  </si>
  <si>
    <t>20X-3</t>
  </si>
  <si>
    <t>20X-4</t>
  </si>
  <si>
    <t>20X-5</t>
  </si>
  <si>
    <t>20X0</t>
  </si>
  <si>
    <t>21</t>
  </si>
  <si>
    <t>22</t>
  </si>
  <si>
    <t>23</t>
  </si>
  <si>
    <t>24</t>
  </si>
  <si>
    <t>25</t>
  </si>
  <si>
    <t>26</t>
  </si>
  <si>
    <t>27</t>
  </si>
  <si>
    <t>28</t>
  </si>
  <si>
    <t>29</t>
  </si>
  <si>
    <t>3</t>
  </si>
  <si>
    <t>30</t>
  </si>
  <si>
    <t>31</t>
  </si>
  <si>
    <t>32</t>
  </si>
  <si>
    <t>33</t>
  </si>
  <si>
    <t>34</t>
  </si>
  <si>
    <t>35</t>
  </si>
  <si>
    <t>36</t>
  </si>
  <si>
    <t>37</t>
  </si>
  <si>
    <t>38</t>
  </si>
  <si>
    <t>39</t>
  </si>
  <si>
    <t>4</t>
  </si>
  <si>
    <t>4 שיעור ההיוון</t>
  </si>
  <si>
    <t>40</t>
  </si>
  <si>
    <t>41</t>
  </si>
  <si>
    <t>42</t>
  </si>
  <si>
    <t>43</t>
  </si>
  <si>
    <t>44</t>
  </si>
  <si>
    <t>45</t>
  </si>
  <si>
    <t>46</t>
  </si>
  <si>
    <t>47</t>
  </si>
  <si>
    <t>48</t>
  </si>
  <si>
    <t>49</t>
  </si>
  <si>
    <t>5</t>
  </si>
  <si>
    <t>50</t>
  </si>
  <si>
    <t>6</t>
  </si>
  <si>
    <t>630-1</t>
  </si>
  <si>
    <t>630-100</t>
  </si>
  <si>
    <t>630-100 - דוח על הסיכונים נספח 6 - חשיפות אשראי לפי תקופה לפירעון</t>
  </si>
  <si>
    <t>630-101</t>
  </si>
  <si>
    <t>630-101a - דוח על הסיכונים - חשיפה למדינות זרות-מאוחד</t>
  </si>
  <si>
    <t>630-102</t>
  </si>
  <si>
    <t>630-102a - דוח על הסיכונים - חשיפה מאזנית למדינות זרות עם בעיות נזילות -מאוחד</t>
  </si>
  <si>
    <t>630-103</t>
  </si>
  <si>
    <t>630-103a דוח על הסיכונים חלק 6א סיכון ריבית בתיק הבקאי ובתיק למסחר</t>
  </si>
  <si>
    <t>630-104</t>
  </si>
  <si>
    <t>630-104 דוח על הסיכונים חלק 6א3 סיכון ריבית בתיק הבנקאי ובתיק למסחר</t>
  </si>
  <si>
    <t>630-105</t>
  </si>
  <si>
    <t>630-105 - דוח על הסיכונים - חשיפה של הבנק וחב' מאוחדות שלו לשינויים בשיעורי הריבית-מט"י לא צמוד</t>
  </si>
  <si>
    <t>630-106</t>
  </si>
  <si>
    <t>630-106- דוח על הסיכונים - חשיפה של הבנק וחב' מאוחדות שלו לשינויים בשיעורי הריבית-מט"י צמוד מדד</t>
  </si>
  <si>
    <t>630-107</t>
  </si>
  <si>
    <t>630-107 - דוח על הסיכונים - חשיפה של הבנק וחב' מאוחדות שלו לשינויים בשיעורי הריבית-מט"ח</t>
  </si>
  <si>
    <t>630-108</t>
  </si>
  <si>
    <t>630-108a - דוח על הסיכונים – חשיפה כוללת לשינויים בשיעורי הריבית של הבנק וחב' מאוחדות שלו</t>
  </si>
  <si>
    <t>630-109</t>
  </si>
  <si>
    <t>630-109 -דוח על הסיכונים – חשיפה כוללת לשינויים בשיעורי הריבית של הבנק וחב' מאוחדות שלו פירוט נוסף</t>
  </si>
  <si>
    <t>630-110</t>
  </si>
  <si>
    <t>630-110 -OV1 – סקירת נכסי סיכון משוקללים</t>
  </si>
  <si>
    <t>630-112</t>
  </si>
  <si>
    <t>630-112 -LR2 – יחס המינוף</t>
  </si>
  <si>
    <t>630-113</t>
  </si>
  <si>
    <t>630-113 -CR1 – איכות האשראי של חשיפות אשראי</t>
  </si>
  <si>
    <t>630-114</t>
  </si>
  <si>
    <t>630-114 -CR4 – הגישה הסטנדרטית - חשיפה לסיכון אשראי והשפעות הפחתת סיכון אשראי</t>
  </si>
  <si>
    <t>630-115</t>
  </si>
  <si>
    <t>630-115 -CR5 – הגישה הסטנדרטית - חשיפות לפי סוגי נכסים ומשקלות סיכון</t>
  </si>
  <si>
    <t>630-117</t>
  </si>
  <si>
    <t>630-117a -LIQ2 – יחס מימון יציב נטו</t>
  </si>
  <si>
    <t>630-118</t>
  </si>
  <si>
    <t>630-118 - דוח כספי רבעוני - לציבור ביאור 31ב 1.1 איכות אשראי לפי שנות העמדת האשראי</t>
  </si>
  <si>
    <t>630-119</t>
  </si>
  <si>
    <t>630-119 - דוח כספי שנתי - לציבור הטבות שניתנו לציבור במסגרת מתווה בנק ישראל משנת 2025 ובגין מלחמת חרבות ברזל</t>
  </si>
  <si>
    <t>630-120</t>
  </si>
  <si>
    <t>630-120 - דוח כספי שנתי - לציבור הטבות שניתנו לציבור במסגרת מתווה בנק ישראל משנת 2025 ובגין מלחמת חרבות ברזל (המשך)</t>
  </si>
  <si>
    <t>630-15</t>
  </si>
  <si>
    <t>630-15 - דוח הדירקטוריון וההנהלה -טבלת גורמי סיכון השפעה גדולה =1, השפעה בינונית=2, השפעה קטנה=3 מאוחד (כולל תאגידים בנקאיים המדווחים כבנק בלבד)</t>
  </si>
  <si>
    <t>630-16</t>
  </si>
  <si>
    <t>630-16- דוח כספי שנתי לציבור - תוספת א'1 - דוח רווח והפסד</t>
  </si>
  <si>
    <t>630-17</t>
  </si>
  <si>
    <t>630-17 - דוח כספי שנתי לציבור -תוספת א 2 דוח מאוחד על הרווח הכולל</t>
  </si>
  <si>
    <t>630-18</t>
  </si>
  <si>
    <t>630-18 - דוח כספי שנתי לציבור תוספת א'3- מאזן</t>
  </si>
  <si>
    <t>630-19</t>
  </si>
  <si>
    <t>630-19 - דוח כספי שנתי לציבור - תוספת א'4-דוח על השינויים בהון- מאוחד</t>
  </si>
  <si>
    <t>630-2</t>
  </si>
  <si>
    <t>630-2 - דוח הדירקטוריון וההנהלה -מאזן מאוחד-מידע רב תקופתי</t>
  </si>
  <si>
    <t>630-24</t>
  </si>
  <si>
    <t>630-24 - דוח כספי שנתי לציבור ביאור 2 - הכנסות והוצאות ריבית-מאוחד</t>
  </si>
  <si>
    <t>630-25</t>
  </si>
  <si>
    <t>630-25 - דוח כספי שנתי לציבור ביאור 3 הכנסות מימון שאינן מריבית</t>
  </si>
  <si>
    <t>630-26</t>
  </si>
  <si>
    <t>630-26 - דוח כספי שנתי לציבור ביאור 3 הכנסות מימון שאינן מריבית (המשך)</t>
  </si>
  <si>
    <t>630-27</t>
  </si>
  <si>
    <t>630-27 - דוח כספי שנתי לציבור באור 4 - עמלות</t>
  </si>
  <si>
    <t>630-28</t>
  </si>
  <si>
    <t>630-28 - דוח כספי שנתי לציבור באור 5 - הכנסות אחרות</t>
  </si>
  <si>
    <t>630-29</t>
  </si>
  <si>
    <t>630-29 - דוח כספי שנתי לציבור באור 6 - משכורות והוצאות נילוות</t>
  </si>
  <si>
    <t>630-3</t>
  </si>
  <si>
    <t>630-3 מידע כספי תמציתי לאורך זמן</t>
  </si>
  <si>
    <t>630-30</t>
  </si>
  <si>
    <t>630-30 - דוח כספי שנתי לציבור באור 7 - הוצאות אחרות</t>
  </si>
  <si>
    <t>630-31</t>
  </si>
  <si>
    <t>630-31 - דוח כספי שנתי לציבור באור 8 - הפרשה למיסים על הרווח 1. הרכב הסעיף</t>
  </si>
  <si>
    <t>630-32</t>
  </si>
  <si>
    <t>630-32 - דוח כספי שנתי לציבור באור 8 - הפרשה למיסים על הרווח 2. התאמה בין המס התיאורטי לבין ההפרשה למיסים על הרווח</t>
  </si>
  <si>
    <t>630-34</t>
  </si>
  <si>
    <t>630-34 - דוח כספי שנתי לציבור ביאור 9 -רווח למניה רגילה</t>
  </si>
  <si>
    <t>630-35</t>
  </si>
  <si>
    <t>630-35 - דוח כספי שנתי לציבור ביאור 10א שינויים ברווח (הפסד) כולל אחר מצטבר</t>
  </si>
  <si>
    <t>630-36</t>
  </si>
  <si>
    <t>630-36 - דוח כספי שנתי לציבור ביאור 10 ב. השינויים במרכיבי רווח (הפסד ) כולל אחר מצטבר</t>
  </si>
  <si>
    <t>630-37</t>
  </si>
  <si>
    <t>630-37 - דוח כספי שנתי לציבור באור 11 - מזומנים ופיקדונות בבנקים</t>
  </si>
  <si>
    <t>630-38</t>
  </si>
  <si>
    <t>630-38 - דוח כספי שנתי לציבור באור 12-ניירות ערך</t>
  </si>
  <si>
    <t>630-39</t>
  </si>
  <si>
    <t>630-39 - דוח כספי שנתי לציבור ביאור 12א.ו. שווי הוגן והפסדים שטרם מומשו של ני"ע זמינים למכירה הנמצאים בפוזיציית הפסד שטרם מומש</t>
  </si>
  <si>
    <t>630-4</t>
  </si>
  <si>
    <t>630-4 - דוח הדירקטוריון וההנהלה - סיכון אשראי בעייתי ונכסים שאינם מבצעים</t>
  </si>
  <si>
    <t>630-40</t>
  </si>
  <si>
    <t>630-40 - דוח כספי שנתי לציבור באור 12א.ז. פירוט נוסף לגבי ניירות ערך מגובי משכנתאות ומגובי נכסים - מאוחד</t>
  </si>
  <si>
    <t>630-40_unfiled</t>
  </si>
  <si>
    <t>630-41.1</t>
  </si>
  <si>
    <t>630-41.1 - דוח כספי שנתי לציבור ביאור 13 חובות ומכשירי אשראי חוץ מאזניים - הפרשה להפסדי אשראי</t>
  </si>
  <si>
    <t>630-41.2</t>
  </si>
  <si>
    <t>630-41.2a - דוח כספי שנתי לציבור ביאור 13 חובות ומכשירי אשראי חוץ מאזניים - תנועה בהפרשה להפסדי אשראי</t>
  </si>
  <si>
    <t>630-42</t>
  </si>
  <si>
    <t>630-42 - דוח כספי שנתי לציבור באור 14 - אשראי לממשלה</t>
  </si>
  <si>
    <t>630-43</t>
  </si>
  <si>
    <t>630-43a - דוח כספי שנתי לציבור באור 15-השקעות בחברות מוחזקות ופרטים על חברות אלה</t>
  </si>
  <si>
    <t>630-44</t>
  </si>
  <si>
    <t>630-44 - דוח כספי שנתי לציבור באור 16 - בנינים וציוד</t>
  </si>
  <si>
    <t>630-45</t>
  </si>
  <si>
    <t>630-45 - דוח כספי שנתי לציבור באור 16 - בנינים וציוד (המשך)</t>
  </si>
  <si>
    <t>630-46</t>
  </si>
  <si>
    <t>630-46 - דוח כספי שנתי לציבור באור 17 נכסים בלתי מוחשיים ומוניטין - מאוחד</t>
  </si>
  <si>
    <t>630-47</t>
  </si>
  <si>
    <t>630-47 - דוח כספי שנתי לציבור באור 18- נכסים אחרים</t>
  </si>
  <si>
    <t>630-48</t>
  </si>
  <si>
    <t>630-48 - דוח כספי שנתי לציבור באור 19 - פיקדונות הציבור</t>
  </si>
  <si>
    <t>630-49</t>
  </si>
  <si>
    <t>630-49 - דוח כספי שנתי לציבור באור 20 - פיקדונות מבנקים</t>
  </si>
  <si>
    <t>630-4A</t>
  </si>
  <si>
    <t>630-4A - דוח הדירקטוריון וההנהלה -תנועה בחובות פגומים בגין אשראי לציבור</t>
  </si>
  <si>
    <t>630-4B</t>
  </si>
  <si>
    <t>630-4B - דוח הדירקטוריון וההנהלה -נספח 3.ב מדדי ניתוח איכות האשראי</t>
  </si>
  <si>
    <t>630-5</t>
  </si>
  <si>
    <t>630-50</t>
  </si>
  <si>
    <t>630-50 - דוח כספי שנתי לציבור באור 21 - אגרות חוב וכתבי התחייבויות נדחים</t>
  </si>
  <si>
    <t>630-51</t>
  </si>
  <si>
    <t>630-51 - דוח כספי שנתי לציבור באור 22 - התחייבויות אחרות</t>
  </si>
  <si>
    <t>630-52</t>
  </si>
  <si>
    <t>630-52 - דוח כספי שנתי לציבור באור 23ג.1. הטבות לעובדים תכנית פנסיה להטבה מוגדרת מחויובות ומצב המימון</t>
  </si>
  <si>
    <t>630-53</t>
  </si>
  <si>
    <t>630-53 - דוח כספי שנתי לציבור באור 15ג.2. הטבות לעובדים תכנית פנסיה להטבה מוגדרת הוצאה לתקופה</t>
  </si>
  <si>
    <t>630-54</t>
  </si>
  <si>
    <t>630-54 - דוח כספי שנתי לציבור ביאור 23 ג. 3.2. השפעה של שינוי בנקודת אחוז אחת על המחויבות בגין הטבה חזויה לפני השפעת המס</t>
  </si>
  <si>
    <t>630-55</t>
  </si>
  <si>
    <t>630-55 - דוח כספי שנתי לציבור ביאור 23 ג. 1.4. הרכב השווי ההוגן של נכסי התכנית</t>
  </si>
  <si>
    <t>630-56</t>
  </si>
  <si>
    <t>630-56 - דוח כספי שנתי לציבור ביאור 23 ג. 3.4. התנועה בשווי ההוגן של נכסי תכנית ששווים נמדד על בסיס שימוש בנתונים לא נצפים משמעותי</t>
  </si>
  <si>
    <t>630-57</t>
  </si>
  <si>
    <t>630-57 - דוח כספי שנתי לציבור ביאור 24-התחייבויות הנובעות מעסקאות תשלום מבוסס מניות</t>
  </si>
  <si>
    <t>630-58</t>
  </si>
  <si>
    <t>630-58 - דוח כספי שנתי לציבור ביאור 25 ב' הלימות הון לפי הוראות המפקח על הבנקים</t>
  </si>
  <si>
    <t>630-59</t>
  </si>
  <si>
    <t>630-59 - דוח כספי שנתי לציבור ביאור 25ב. יחס מינוף ויחס כיסוי נזילות</t>
  </si>
  <si>
    <t>630-5a - דוח הדירקטוריון וההנהלה - חשיפה למדינות זרות-מאוחד</t>
  </si>
  <si>
    <t>630-6</t>
  </si>
  <si>
    <t>630-6.1</t>
  </si>
  <si>
    <t>630-6.1a דוח הדירקטוריון וההנהלה - נספח 8 מידע כמותי על סיכון ריבית ניתוח רגישות</t>
  </si>
  <si>
    <t>630-6.2</t>
  </si>
  <si>
    <t>630-6.2a דוח הדירקטוריון וההנהלה - נספח 8 סעיפים 3 ו4 סיכון ריבית בתיק הבנקאי ובתיק למסחר</t>
  </si>
  <si>
    <t>630-60</t>
  </si>
  <si>
    <t>630-60 - דוח כספי שנתי לציבור באור 26.א. התקשרות חוץ מאזנית בגין פעילות לפי מידת הגביה לסוף השנה</t>
  </si>
  <si>
    <t>630-61</t>
  </si>
  <si>
    <t>630-61 - דוח כספי שנתי לציבור ביאור 27-שעבודים תנאים מגבילים ובטחונות</t>
  </si>
  <si>
    <t>630-62</t>
  </si>
  <si>
    <t>630-62 - דוח כספי שנתי לציבור באור 28 ב 1- סכום נקוב של מכשירים נגזרים - מאוחד (כולל תאגידים בנקאיים המדווחים כבנק בלבד)</t>
  </si>
  <si>
    <t>630-63</t>
  </si>
  <si>
    <t>630-63 - דוח כספי שנתי לציבור באור 28ב' 2 שווי הוגן ברוטו של מכשירים נגזרים</t>
  </si>
  <si>
    <t>630-64</t>
  </si>
  <si>
    <t>630-64 - דוח כספי שנתי לציבור באור 28ב.ב. -סיכון אשראי בגין מכשירים נגזרים לפי צד נגדי לחוזה</t>
  </si>
  <si>
    <t>630-65</t>
  </si>
  <si>
    <t>630-65 - דוח כספי שנתי לציבור ביאור 28ב.ג. - פרוט מועדי פרעון-סכומים נקובים-יתרות לסוף שנה מאוחד (כולל תאגידים בנקאיים המדווחים כבנק בלבד)</t>
  </si>
  <si>
    <t>630-67</t>
  </si>
  <si>
    <t>630-67a - דוח כספי שנתי - לציבור ביאור 30-מגזרי פעילות</t>
  </si>
  <si>
    <t>630-68</t>
  </si>
  <si>
    <t>630-68 - ביאור 30- מגזרי פעילות - אנשים פרטיים - משקי בית ובנקאות פרטית - פעילות בישראל</t>
  </si>
  <si>
    <t>630-69</t>
  </si>
  <si>
    <t>630-69 - ביאור 30- מגזרי פעילות - עסקים זעירים, קטנים, בינוניים וגדולים - פעילות בישראל</t>
  </si>
  <si>
    <t>630-6a - דוח הדירקטוריון וההנהלה - חשיפת אשראי למוסדות פיננסיים זרים</t>
  </si>
  <si>
    <t>630-70</t>
  </si>
  <si>
    <t>630-70 - ביאור 30- מגזרי פעילות- מגזר ניהול פיננסי - פעילות בישראל, מאוחד</t>
  </si>
  <si>
    <t>630-71</t>
  </si>
  <si>
    <t>630-71 - דוח כספי שנתי לציבור ביאור 30(ב) מידע על איזורים גיאוגרפיים</t>
  </si>
  <si>
    <t>630-72</t>
  </si>
  <si>
    <t>630-72 - דוח כספי שנתי לציבור ביאור 31.ב.1 איכות אשראי ופיגורים</t>
  </si>
  <si>
    <t>630-73</t>
  </si>
  <si>
    <t>630-73a - דוח כספי שנתי לציבור ביאור 31.ב.2.א חובות פגומים והפרשה פרטנית</t>
  </si>
  <si>
    <t>630-75</t>
  </si>
  <si>
    <t>630-75a - דוח כספי שנתי - לציבור ביאור 31 2.ב.1 איכות אשראי ומצב הפיגור של חובות של לווים בקשיים פיננסיים שעברו שינוי בתנאים</t>
  </si>
  <si>
    <t>630-77.1</t>
  </si>
  <si>
    <t>630-77.1 - דוח כספי שנתי - לציבור ביאור 31 2.ב.2 איכות אשראי ומצב הפיגור של חובות של לווים בקשיים פיננסיים שעברו שינוי בתנאים במהלך שנת הדיווח</t>
  </si>
  <si>
    <t>630-77.2</t>
  </si>
  <si>
    <t>630-77.2 - דוח כספי שנתי - לציבור ביאור 31 ב.2.ב.3 איכות אשראי ומצב הפיגור של חובות של לווים בקשיים פיננסיים שעברו שינוי בתנאים במהלך התקופה</t>
  </si>
  <si>
    <t>630-77.3</t>
  </si>
  <si>
    <t>630-77.3 - דוח כספי שנתי - לציבור ביאור 31 ב.2.ב.3 איכות אשראי ומצב הפיגור של חובות של לווים בקשיים פיננסיים שעברו שינוי בתנאים במהלך התקופה (המשך)</t>
  </si>
  <si>
    <t>630-77.4</t>
  </si>
  <si>
    <t>630-77.4 - דוח כספי שנתי - לציבור ביאור 31ב. 2.ג מידע נוסף על אשראי לא צובר בפיגור</t>
  </si>
  <si>
    <t>630-78</t>
  </si>
  <si>
    <t>630-78 - דוח כספי שנתי לציבור ביאור 31.ב.3- מידע נוסף על הלוואות לדיור</t>
  </si>
  <si>
    <t>630-79</t>
  </si>
  <si>
    <t>630-79.1</t>
  </si>
  <si>
    <t>630-79.1 - דוח כספי שנתי לציבור באור 31 ב1 1 -מכירה ורכישה של אשראי לציבור(בסיס מאוחד)</t>
  </si>
  <si>
    <t>630-79.2</t>
  </si>
  <si>
    <t>630-79.2 - דוח כספי שנתי לציבור באור 31 ב1 2 -סינדיקציות והשתתפות בסינדיקציות של הלוואות(בסיס מאוחד)</t>
  </si>
  <si>
    <t>630-79a - דוח כספי שנתי לציבור באור 31ג'-האשראי לציבור וסיכון אשראי בסעיפים חוץ מאזנים לפי גודל האשראי של לווה</t>
  </si>
  <si>
    <t>630-80</t>
  </si>
  <si>
    <t>630-80 - דוח כספי שנתי לציבור באור 31ד - התחייבויות תלויות והתקשרויות מיוחדות- מכשירים פיננסיים חוץ-מאזניים</t>
  </si>
  <si>
    <t>630-81</t>
  </si>
  <si>
    <t>630-81 - דוח כספי שנתי לציבור באור 32 - נכסים והתחייבויות לפי בסיסי הצמדה - המאוחד</t>
  </si>
  <si>
    <t>630-82</t>
  </si>
  <si>
    <t>630-82 - דוח כספי שנתי לציבור באור 32 - נכסים והתחייבויות לפי בסיסי הצמדה - התאגיד הבנקאי</t>
  </si>
  <si>
    <t>630-83</t>
  </si>
  <si>
    <t>630-83a - דוח כספי שנתי לציבור באור 33.א - תזרימי מזומנים בהתאם למועד הפרעון החוזי - המאוחד</t>
  </si>
  <si>
    <t>630-84</t>
  </si>
  <si>
    <t>630-84a - דוח כספי שנתי לציבור באור 33.ב - תזרימי מזומנים בהתאם למועד הפרעון החוזי - סולו</t>
  </si>
  <si>
    <t>630-85</t>
  </si>
  <si>
    <t>630-85 - דוח כספי שנתי לציבור באור 34 - יתרות ואומדני שווי הוגן של מכשירים פיננסיים</t>
  </si>
  <si>
    <t>630-86</t>
  </si>
  <si>
    <t>630-86a - דוח כספי שנתי לציבור ביאור 34 - פריטים הנמדדים בשווי הוגן על בסיס חוזר ונשנה א. פריטים הנמדדים בשווי הוגן על בסיס חוזר ונשנה ב. פריטים הנמדדים בשווי הוגן על בסיס שאינו חוזר ונשנה</t>
  </si>
  <si>
    <t>630-87</t>
  </si>
  <si>
    <t>630-87 - דוח כספי שנתי לציבור ביאור 34ג פריטים הנמדדים בשווי הוגן על בסיס חוזר ונשנה שנכללו ברמה 3</t>
  </si>
  <si>
    <t>630-88</t>
  </si>
  <si>
    <t>630-88 - דוח כספי שנתי לציבור באור 35א-בעלי ענין וצדדים קשורים</t>
  </si>
  <si>
    <t>630-89</t>
  </si>
  <si>
    <t>630-89 - דוח כספי שנתי לציבור באור 35 -בעלי ענין וצדדים קשורים מאוחד (כולל תאגידים בנקאיים המדווחים כבנק בלבד)</t>
  </si>
  <si>
    <t>630-90</t>
  </si>
  <si>
    <t>630-90 - דוח כספי שנתי לציבור באור 35 - תמצית תוצאות עסקיות עם בעלי- ענין וצדדים קשורים-מאוחד</t>
  </si>
  <si>
    <t>630-91</t>
  </si>
  <si>
    <t>630-91 - דוח כספי שנתי לציבור באור 35 - הטבות לבעלי ענין-מאוחד</t>
  </si>
  <si>
    <t>630-92</t>
  </si>
  <si>
    <t>630-92 - דוח כספי שנתי לציבור ד. הכנסות ריבית, נטו בעסקאות של התאגיד לפני הפרשה להפסדי אשראי (בעלי עניין) וחברות מאוחדות שלו עם בעלי ענין וצדדים קשורים מאוחד (כולל תאגידים בנקאיים המדווחים כבנק בלבד)</t>
  </si>
  <si>
    <t>630-93</t>
  </si>
  <si>
    <t>630-93 - ממשל תאגידי - שכר רואי חשבון המבקר מס' משרות, מספר סניפים, תשואה להון ושכר רו"ח</t>
  </si>
  <si>
    <t>630-94</t>
  </si>
  <si>
    <t>630-94 - (ממשל תאגידי - שכר נושאי משרה בכירה (חמשת הבכירים) מאוחד (כולל תאגידים בנקאיים המדווחים כבנק בלבד</t>
  </si>
  <si>
    <t>630-95</t>
  </si>
  <si>
    <t>630-95a - ממשל תאגידי יתרות ממוצעות ושיעורי ריבית נכסים</t>
  </si>
  <si>
    <t>630-96</t>
  </si>
  <si>
    <t>630-96a - ממשל תאגידי יתרות ממוצעות ושיעורי ריבית התחייבויות</t>
  </si>
  <si>
    <t>630-97</t>
  </si>
  <si>
    <t>630-97a - ממשל תאגידי מידע נוסף על נכסים והתחייבויות נושאי ריבית המיוחסים לפעילות בישראל</t>
  </si>
  <si>
    <t>630-98</t>
  </si>
  <si>
    <t>630-98 - ממשל תאגידי ניתוח השינויים בהכנסות והוצאות ריבית</t>
  </si>
  <si>
    <t>630-99</t>
  </si>
  <si>
    <t>7</t>
  </si>
  <si>
    <t>8</t>
  </si>
  <si>
    <t>9</t>
  </si>
  <si>
    <t>99</t>
  </si>
  <si>
    <t>:(ABS) ניירות ערך מגובי נכסים</t>
  </si>
  <si>
    <t>:(MBS) ניירות ערך מגובי משכנתאות</t>
  </si>
  <si>
    <t>:(pass through) "ני"ע מסוג "העבר באמצעות</t>
  </si>
  <si>
    <t>:(פירוט ני"ע ששועבדו למלווים (הרשאים למכרם/לשעבדם</t>
  </si>
  <si>
    <t>:*התחייבויות פיננסיות</t>
  </si>
  <si>
    <t>:*מזה אג"ח</t>
  </si>
  <si>
    <t>:*מזה מניות</t>
  </si>
  <si>
    <t>:*נכסים פיננסיים</t>
  </si>
  <si>
    <t>:אג"ח המוחזקות לפדיון</t>
  </si>
  <si>
    <t>:אג"ח וכתבי התחייבות נדחים הניתנים להמרה במניות</t>
  </si>
  <si>
    <t>:אג"ח וכתבי התחייבות נדחים שאינם ניתנים להמרה</t>
  </si>
  <si>
    <t>:אגרות חוב</t>
  </si>
  <si>
    <t>:איגרות חוב</t>
  </si>
  <si>
    <t>:ב. פריטים הנמדדים בשווי הוגן על בסיס שאינו חוזר ונשנה</t>
  </si>
  <si>
    <t>:בבנקים למשכנתאות</t>
  </si>
  <si>
    <t>:בגין התחייבויות</t>
  </si>
  <si>
    <t>:בגין נכסים</t>
  </si>
  <si>
    <t>:במגזר הצמוד למדד 3</t>
  </si>
  <si>
    <t>:במגזר מט"י לא צמוד</t>
  </si>
  <si>
    <t>:גידורי שווי הוגן</t>
  </si>
  <si>
    <t>:גידורי תזרים מזומנים</t>
  </si>
  <si>
    <t>:ד. פירוט הכנסות ריבית על בסיס צבירה מאגרות חוב</t>
  </si>
  <si>
    <t>:הוצאות תפעוליות ואחרות</t>
  </si>
  <si>
    <t>:המקורות של ני"ע שהתקבלו ושהבנק רשאי למכור/לשעבד לפי שווי הוגן1</t>
  </si>
  <si>
    <t>:הפרשה למיסים</t>
  </si>
  <si>
    <t>:השימושים בני"ע שהתקבלו כביטחון וני"ע של הבנק לפי שווי הוגן1</t>
  </si>
  <si>
    <t>:השפעת מכשירים נגזרים מגדרים</t>
  </si>
  <si>
    <t>:השקעות אחרות</t>
  </si>
  <si>
    <t>:התחייבויות</t>
  </si>
  <si>
    <t>:התחייבויות אחרות</t>
  </si>
  <si>
    <t>:חוזי ריבית</t>
  </si>
  <si>
    <t>:יתרת אשראי מפקדונות לפי מידת גביה 2</t>
  </si>
  <si>
    <t>:לרבות הוצאות שהוונו בסך</t>
  </si>
  <si>
    <t>:מהון עצמי</t>
  </si>
  <si>
    <t>:מכשירים נגזרים שאינם מגדרים</t>
  </si>
  <si>
    <t>:מס בגין</t>
  </si>
  <si>
    <t>:מס בגין שנים קודמות</t>
  </si>
  <si>
    <t>:ניירות ערך זמינים למכירה</t>
  </si>
  <si>
    <t>:נכסים</t>
  </si>
  <si>
    <t>:פקדונות הממשלה</t>
  </si>
  <si>
    <t>:פקדונות הציבור</t>
  </si>
  <si>
    <t>:פקדונות מבנקים</t>
  </si>
  <si>
    <t>:פקדונות מבנקים מרכזיים</t>
  </si>
  <si>
    <t>:פרטים על השקעות סחירות</t>
  </si>
  <si>
    <t>&lt;&lt;</t>
  </si>
  <si>
    <t>A- עד A+</t>
  </si>
  <si>
    <t>AA- עד AAA:דרוג אשראי חיצוני</t>
  </si>
  <si>
    <t>ABS סך הכל ני"ע מגובי נכסים</t>
  </si>
  <si>
    <t>ARG-ארגנטינה</t>
  </si>
  <si>
    <t>B- עד BB+</t>
  </si>
  <si>
    <t>B-:נמוך מ</t>
  </si>
  <si>
    <t>BBB- עד BBB+</t>
  </si>
  <si>
    <t>CRI-קוסטה ריקה</t>
  </si>
  <si>
    <t>DEU-גרמניה</t>
  </si>
  <si>
    <t>FHLMC וע"י FNMA ני"ע שהונפקו ע"י</t>
  </si>
  <si>
    <t>FNMA וע"י FHLMC ני"ע שהונפקו ע"י</t>
  </si>
  <si>
    <t>GBR-ממלכה מאוחדת</t>
  </si>
  <si>
    <t>GHA-גאנה</t>
  </si>
  <si>
    <t>GNMA ני"ע בערבות</t>
  </si>
  <si>
    <t>ILS</t>
  </si>
  <si>
    <t>JOR-ירדן</t>
  </si>
  <si>
    <t>KEN-קניה</t>
  </si>
  <si>
    <t>LBR-ליבריה</t>
  </si>
  <si>
    <t>LTV מעל 60% ועד 75%</t>
  </si>
  <si>
    <t>LTV מעל 75%</t>
  </si>
  <si>
    <t>LTV עד 60%</t>
  </si>
  <si>
    <t>MAR-מרוקו</t>
  </si>
  <si>
    <t>MBS סך הכל ני"ע מגובי משכנתאות</t>
  </si>
  <si>
    <t>MDA-מולדובה</t>
  </si>
  <si>
    <t>NGA-ניגריה</t>
  </si>
  <si>
    <t>NSFR</t>
  </si>
  <si>
    <t>RUS-רוסיה, פדרציה של</t>
  </si>
  <si>
    <t>RWA</t>
  </si>
  <si>
    <t>RWA וצפיפות RWA</t>
  </si>
  <si>
    <t>UKR-אוקראינה</t>
  </si>
  <si>
    <t>USA-ארצות הברית</t>
  </si>
  <si>
    <t>boi_c8(he ?)</t>
  </si>
  <si>
    <t>countries</t>
  </si>
  <si>
    <t>label_breakdown_boi_a2(en ?)</t>
  </si>
  <si>
    <t>א. 2 מהשקעה באגרות חוב</t>
  </si>
  <si>
    <t>א. הטבות שניתנו לציבור</t>
  </si>
  <si>
    <t>א. הכנסות ריבית</t>
  </si>
  <si>
    <t>א. יתרה מאזנית ושווי הוגן נטו מותאם של המכשירים הפיננסיים של הבנק וחברות מאוחדות שלו</t>
  </si>
  <si>
    <t>א. סוגי פיקדונות לפי מקום הגיוס וסוג המפקיד</t>
  </si>
  <si>
    <t>א. פרטים הנמדדים שווי הוגן על בסיס חוזר ונשנה - התחייבויות</t>
  </si>
  <si>
    <t>א. פרטים הנמדדים שווי הוגן על בסיס חוזר ונשנה - נכסים</t>
  </si>
  <si>
    <t>א.1. סכומי הטבות אשר נזקפו לדוח רווח והפסד בתקופת הדיווח:</t>
  </si>
  <si>
    <t>א.2. אומדן סכומי הטבות אשר טרם נזקפו לדוח רווח והפסד, ליום הדיווח:</t>
  </si>
  <si>
    <t>א.3 הפרשי שער, נטו</t>
  </si>
  <si>
    <t>א.4 רווחים (הפסדים) מהשקעה במניות</t>
  </si>
  <si>
    <t>א.5 רווחים (הפסדים) נטו בגין עסקאות איגוח</t>
  </si>
  <si>
    <t>א.6. רווחים (הפסדים) נטו בגין הלוואות שנמכרו</t>
  </si>
  <si>
    <t>אג"ח</t>
  </si>
  <si>
    <t>אג"ח בעייתיות שצוברות הכנסות ריבית</t>
  </si>
  <si>
    <t>אג"ח הצוברות הכנסות ריבית ובפיגור של 30 עד 89 יום</t>
  </si>
  <si>
    <t>אג"ח הצוברות הכנסות ריבית ובפיגור של 90 יום או יותר</t>
  </si>
  <si>
    <t>אג"ח וכתבי התחייבויות נדחים</t>
  </si>
  <si>
    <t>אג"ח וכתבי התחייבות נדחים</t>
  </si>
  <si>
    <t>אג"ח זמינות למכירה</t>
  </si>
  <si>
    <t>אג"ח זמינות למכירה ומניות שאינן למסחר</t>
  </si>
  <si>
    <t>אג"ח זמינות למכירה-</t>
  </si>
  <si>
    <t>אג"ח למסחר</t>
  </si>
  <si>
    <t>אג"ח למסחר:</t>
  </si>
  <si>
    <t>אג"ח מגובי נכסים או מגובי משכנתאות</t>
  </si>
  <si>
    <t>אג"ח מוחזקות לפדיון</t>
  </si>
  <si>
    <t>אג"ח מוחזקות לפדיון וזמינות למכירה:</t>
  </si>
  <si>
    <t>אג"ח ממשלתיות</t>
  </si>
  <si>
    <t>אג"ח קונצרניות</t>
  </si>
  <si>
    <t>אג"ח שאינן צוברות הכנסות ריבית</t>
  </si>
  <si>
    <t>אג"ח של אחרים בישראל</t>
  </si>
  <si>
    <t>אג"ח של אחרים זרים</t>
  </si>
  <si>
    <t>אג"ח של מוסדות פיננסיים בישראל</t>
  </si>
  <si>
    <t>אג"ח של מוסדות פיננסיים זרים</t>
  </si>
  <si>
    <t>אג"ח של ממשלות זרות</t>
  </si>
  <si>
    <t>אג"ח של ממשלת ישראל</t>
  </si>
  <si>
    <t>אגרות חוב וכתבי התחיבויות נדחים</t>
  </si>
  <si>
    <t>אגרות חוב וכתבי התחייבויות נדחים</t>
  </si>
  <si>
    <t>אגרות חוב ממשלתיות סחירות</t>
  </si>
  <si>
    <t>אגרות חוב סחירות אחרות</t>
  </si>
  <si>
    <t>אופציות שנכתבו</t>
  </si>
  <si>
    <t>אופציות שנקנו</t>
  </si>
  <si>
    <t>אחזקה ופחת בניינים וציוד</t>
  </si>
  <si>
    <t>אחזקה ופחת בנינים וציוד</t>
  </si>
  <si>
    <t>אחר</t>
  </si>
  <si>
    <t>אחר, לרבות הפסד (רווח) מצמצום או סילוק</t>
  </si>
  <si>
    <t>אחרות</t>
  </si>
  <si>
    <t>אחרים</t>
  </si>
  <si>
    <t>אחרים מאוחד</t>
  </si>
  <si>
    <t>איגרות חוב</t>
  </si>
  <si>
    <t>אילו החובות שאינם צוברים היו צוברים ריבית לפי התנאים המקוריים היו נרשמות הכנסות ריבית בסך</t>
  </si>
  <si>
    <t>אינו בפיגור של 90 יום או יותר</t>
  </si>
  <si>
    <t>אינם נושאים ריבית</t>
  </si>
  <si>
    <t>אירו</t>
  </si>
  <si>
    <t>אם לא ניתן גילוי נפרד בדוח רווח והפסד, סכום הפיצוי מצדדים שלישיים, שנכלל ברווח או בהפסד, בגין פריטי רכוש קבוע שערכם נפגם, שאבדו או שויתרו עליהם</t>
  </si>
  <si>
    <t>אנשים פרטיים</t>
  </si>
  <si>
    <t>אנשים פרטיים - אחר</t>
  </si>
  <si>
    <t>אנשים פרטיים - אחר - סה"כ</t>
  </si>
  <si>
    <t>אנשים פרטיים - הלוואות לדיור</t>
  </si>
  <si>
    <t>אנשים פרטיים הלוואות לדיור</t>
  </si>
  <si>
    <t>אנשים פרטיים הלוואות לדיור-סה"כ</t>
  </si>
  <si>
    <t>אספקת חשמל ומים</t>
  </si>
  <si>
    <t>אשראי אחר</t>
  </si>
  <si>
    <t>אשראי אחר לאנשים פרטיים</t>
  </si>
  <si>
    <t>אשראי בדירוג ביצוע</t>
  </si>
  <si>
    <t>אשראי במסגרת ההסדר להשלמת ריבית לזכאי משרד השיכון</t>
  </si>
  <si>
    <t>אשראי בעייתי צובר</t>
  </si>
  <si>
    <t>אשראי בקשר עם תוכניות חסכון</t>
  </si>
  <si>
    <t>אשראי לא בעייתי</t>
  </si>
  <si>
    <t>אשראי ללווה מעל 10 עד 20</t>
  </si>
  <si>
    <t>אשראי ללווה מעל 1200 עד 2000</t>
  </si>
  <si>
    <t>אשראי ללווה מעל 1200000 עד 1600000</t>
  </si>
  <si>
    <t>אשראי ללווה מעל 150 עד 300</t>
  </si>
  <si>
    <t>אשראי ללווה מעל 1600000 עד 2000000</t>
  </si>
  <si>
    <t>אשראי ללווה מעל 20 עד 40</t>
  </si>
  <si>
    <t>אשראי ללווה מעל 2000 עד 4000</t>
  </si>
  <si>
    <t>אשראי ללווה מעל 20000 עד 40000</t>
  </si>
  <si>
    <t>אשראי ללווה מעל 200000 עד 400000</t>
  </si>
  <si>
    <t>אשראי ללווה מעל 2000000 עד 2400000</t>
  </si>
  <si>
    <t>אשראי ללווה מעל 2400000 עד 2800000</t>
  </si>
  <si>
    <t>אשראי ללווה מעל 2800000 עד 3200000</t>
  </si>
  <si>
    <t>אשראי ללווה מעל 300 עד 600</t>
  </si>
  <si>
    <t>אשראי ללווה מעל 3200000</t>
  </si>
  <si>
    <t>אשראי ללווה מעל 40 עד 80</t>
  </si>
  <si>
    <t>אשראי ללווה מעל 4000 עד 8000</t>
  </si>
  <si>
    <t>אשראי ללווה מעל 40000 עד 200000</t>
  </si>
  <si>
    <t>אשראי ללווה מעל 400000 עד 800000</t>
  </si>
  <si>
    <t>אשראי ללווה מעל 600 עד 1200</t>
  </si>
  <si>
    <t>אשראי ללווה מעל 80 עד 150</t>
  </si>
  <si>
    <t>אשראי ללווה מעל 8000 עד 20000</t>
  </si>
  <si>
    <t>אשראי ללווה מעל 800000 עד 1200000</t>
  </si>
  <si>
    <t>אשראי ללווה עד 10</t>
  </si>
  <si>
    <t>אשראי לממשלה</t>
  </si>
  <si>
    <t>אשראי לממשלה:</t>
  </si>
  <si>
    <t>אשראי לציבור</t>
  </si>
  <si>
    <t>אשראי לציבור שנמכר השנה</t>
  </si>
  <si>
    <t>אשראי לציבור שנרכש השנה</t>
  </si>
  <si>
    <t>אשראי לציבור, נטו</t>
  </si>
  <si>
    <t>אשראי לציבור,נטו</t>
  </si>
  <si>
    <t>אשראי לרכישת רכב</t>
  </si>
  <si>
    <t>אשראי מאוחד</t>
  </si>
  <si>
    <t>אשראי מכספי הנפקות של אגרות חוב</t>
  </si>
  <si>
    <t>אשראי עם דחיית תשלומים ואו הארכת תקופה, שבו תקופת הדחייה טרם הסתיימה</t>
  </si>
  <si>
    <t>אשראי עם ויתור על ריבית</t>
  </si>
  <si>
    <t>אשראי עם שינוי אחר בתנאים</t>
  </si>
  <si>
    <t>אשראי פגום שגבייתו מותנית בבטחון</t>
  </si>
  <si>
    <t>אשראי שאינו בדירוג ביצוע ואינו בעייתי</t>
  </si>
  <si>
    <t>אשראי שאינו בפיגור ואינו בדירוג ביוע אשראי</t>
  </si>
  <si>
    <t>אשראי שאינו בפיגור ואינו בדירוג ביצוע אשראי</t>
  </si>
  <si>
    <t>אשראי שאינו בפיגור ובדירוג ביצוע אשראי</t>
  </si>
  <si>
    <t>אשראי שאינו לאנשים פרטיים</t>
  </si>
  <si>
    <t>אשראי שאינו צובר</t>
  </si>
  <si>
    <t>אשראי שחזר לצבור הכנסות ריבית</t>
  </si>
  <si>
    <t>אשראי שנמחק חשבונאית</t>
  </si>
  <si>
    <t>אשראי שנפרע</t>
  </si>
  <si>
    <t>אשראי שסווג כלא צובר במהלך השנה</t>
  </si>
  <si>
    <t>אשראי תעודות</t>
  </si>
  <si>
    <t>ב. הוצאות ריבית</t>
  </si>
  <si>
    <t>ב. הכנסות מימון שאינן מריבית בגין פעילויות למטרות מסחר</t>
  </si>
  <si>
    <t>ב. השפעת תרחישים של שינויים בשיעורי הריבית על השווי ההוגן נטו מותאם של הבנק וחברות מאוחדות שלו</t>
  </si>
  <si>
    <t>ב. מידע נוסף על פעילויות לטובת לווים</t>
  </si>
  <si>
    <t>ב. פיקדונות הציבור לפי גודל</t>
  </si>
  <si>
    <t>ב.1.א סך האשראי שעבר שינוי בתנאים, במהלך תקופת הדיווח</t>
  </si>
  <si>
    <t>ב.1.ב. יתרת האשראי שעבר שינוי בתנאים, ליום הדיווח:</t>
  </si>
  <si>
    <t>ב.2. יתרת הלוואות שניתנו ללא ריבית או בריבית מופחתת,ליום הדיווח</t>
  </si>
  <si>
    <t>באזל III</t>
  </si>
  <si>
    <t>בביטחון נדל"ן מסחרי</t>
  </si>
  <si>
    <t>בביטחון נכס למגורים</t>
  </si>
  <si>
    <t>בגיו אג"ח זמינים למכירה</t>
  </si>
  <si>
    <t>בגין שנים קודמות</t>
  </si>
  <si>
    <t>בהלואות בעלים</t>
  </si>
  <si>
    <t>בורסות</t>
  </si>
  <si>
    <t>בטחון במזומן ששועבד</t>
  </si>
  <si>
    <t>ביאור 6.ו</t>
  </si>
  <si>
    <t>ביטוח</t>
  </si>
  <si>
    <t>ביטוח לאומי ומס שכר</t>
  </si>
  <si>
    <t>ביטול הפסדי מירידת ערך</t>
  </si>
  <si>
    <t>ביטול הפסדים מירידת ערך בניינים וציוד העומדים למכירה</t>
  </si>
  <si>
    <t>ביטול הפסדים מירידת ערך בניינים וציוד שאינם בשימוש התאגיד הבנקאי או הקבוצה</t>
  </si>
  <si>
    <t>ביטול הפסדים מירידת ערך של חברות כלולות</t>
  </si>
  <si>
    <t>בינוי ונדל"ן</t>
  </si>
  <si>
    <t>בינוי ונדל"ן - בינוי</t>
  </si>
  <si>
    <t>בינוי ונדל"ן - פעילויות בנדל"ן</t>
  </si>
  <si>
    <t>בינוי ונדל"ן סה"כ</t>
  </si>
  <si>
    <t>בינמגזרי</t>
  </si>
  <si>
    <t>בישראל</t>
  </si>
  <si>
    <t>במט"ח אחר</t>
  </si>
  <si>
    <t>במט"ח דולר ארה"ב</t>
  </si>
  <si>
    <t>במט"י לא צמוד</t>
  </si>
  <si>
    <t>במט"י צמוד למדד</t>
  </si>
  <si>
    <t>במט"י צמוד למט"ח</t>
  </si>
  <si>
    <t>בניינים ומקרקעין</t>
  </si>
  <si>
    <t>בניינים וציוד</t>
  </si>
  <si>
    <t>בניינים וציוד העומדים למכירה</t>
  </si>
  <si>
    <t>בניינים וציוד שאינם בשימוש התאגיד הבנקאי או הקבוצה</t>
  </si>
  <si>
    <t>בנינים וציוד</t>
  </si>
  <si>
    <t>בנק</t>
  </si>
  <si>
    <t>בנקאות פרטית</t>
  </si>
  <si>
    <t>בנקים</t>
  </si>
  <si>
    <t>בנקים (לרבות בנקים רב צדדיים לפיתוח (MDB))</t>
  </si>
  <si>
    <t>בנקים בחו"ל</t>
  </si>
  <si>
    <t>בנקים בישראל</t>
  </si>
  <si>
    <t>בנקים וממשלות</t>
  </si>
  <si>
    <t>בנקים וממשלות ואג"ח לפידיון וזמין למכירה</t>
  </si>
  <si>
    <t>בנקים מסחריים</t>
  </si>
  <si>
    <t>בנקים מרכזיים</t>
  </si>
  <si>
    <t>בנתוני המאוחד</t>
  </si>
  <si>
    <t>בנתוני התאגיד הבנקי</t>
  </si>
  <si>
    <t>בעייתי</t>
  </si>
  <si>
    <t>בעייתי לא צובר</t>
  </si>
  <si>
    <t>בעייתי צובר</t>
  </si>
  <si>
    <t>בעייתיים</t>
  </si>
  <si>
    <t>בעל השכר במקום החמישי</t>
  </si>
  <si>
    <t>בעל השכר במקום הרביעי</t>
  </si>
  <si>
    <t>בעל השכר במקום השלישי</t>
  </si>
  <si>
    <t>בעל השכר במקום השני</t>
  </si>
  <si>
    <t>בעל השכר הגבוה ביותר</t>
  </si>
  <si>
    <t>בעל ענין אחר שאינו מועסק בתאגיד או מטעמו</t>
  </si>
  <si>
    <t>בעל ענין המועסק בתאגיד או מטעמו</t>
  </si>
  <si>
    <t>בעלי ענין</t>
  </si>
  <si>
    <t>בעלי שליטה</t>
  </si>
  <si>
    <t>בפיגור 30-89 יום</t>
  </si>
  <si>
    <t>בפיגור מעל 180 ימים עד שנה</t>
  </si>
  <si>
    <t>בפיגור מעל 3 שנים עד ועד 5 שנים</t>
  </si>
  <si>
    <t>בפיגור מעל 5 שנים ועד 7 שנים</t>
  </si>
  <si>
    <t>בפיגור מעל 7 שנים</t>
  </si>
  <si>
    <t>בפיגור מעל 90 יום</t>
  </si>
  <si>
    <t>בפיגור מעל שנה עד 3 שנים</t>
  </si>
  <si>
    <t>בפיגור של 30 ועד 89 ימים</t>
  </si>
  <si>
    <t>בפיגור של 30 ימים או יותר</t>
  </si>
  <si>
    <t>בפיגור של 90 יום או יותר</t>
  </si>
  <si>
    <t>בפיגור של 90 ימים עד 180 ימים</t>
  </si>
  <si>
    <t>בריטניה</t>
  </si>
  <si>
    <t>בתוספת (בניכוי) מיסים נדחים בגין שנת החשבון</t>
  </si>
  <si>
    <t>בתי מלון,שרותי הארחה ואוכל</t>
  </si>
  <si>
    <t>ג. השפעת תרחישים של שינויים בשיעורי הריבית על הכנסות ריבית נטו ועל הכנסות מימון שאינן מריבית</t>
  </si>
  <si>
    <t>ג. חלק לא אפקטיבי ביחסי הגידור - פירוט נוסף</t>
  </si>
  <si>
    <t>ג. פירוט ההשפעה נטו של מכשירים נגזרים מגדרים על הכנסות והוצאות ריבית</t>
  </si>
  <si>
    <t>גביית חובות במהלך התקופה של חובות שנמחקו חשבונאית בשנים קודמות</t>
  </si>
  <si>
    <t>גופים מוסדיים</t>
  </si>
  <si>
    <t>גידול (קיטון) בגלל שינוי</t>
  </si>
  <si>
    <t>גידול בנקודת אחוז אחת</t>
  </si>
  <si>
    <t>גידור תזרימי מזומנים</t>
  </si>
  <si>
    <t>גידורים</t>
  </si>
  <si>
    <t>גילום (gross-up) ביטחונות שניתנו בגין נגזרים, שנוכו מהנכסים במאזן בהתאם להוראות הדיווח לציבור</t>
  </si>
  <si>
    <t>גריעות</t>
  </si>
  <si>
    <t>ד. השפעת תרחישים של שינויים בשיעורי הריבית על ההון העצמי</t>
  </si>
  <si>
    <t>דוח הדירקטוריון וההנהלה - סיכון האשראי הכולל לציבור לפי ענפי משק - 630-99a</t>
  </si>
  <si>
    <t>דוח הדירקטוריון וההנהלה דוח רווח והפסד מאוחד - מידע רב תקופתי 630-1</t>
  </si>
  <si>
    <t>דולר</t>
  </si>
  <si>
    <t>דחיית תשלומים</t>
  </si>
  <si>
    <t>דחיית תשלומים ממוצעת</t>
  </si>
  <si>
    <t>דחיית תשלומים ממוצעת בחודשים</t>
  </si>
  <si>
    <t>דיבידנד</t>
  </si>
  <si>
    <t>דיבידנד למניה</t>
  </si>
  <si>
    <t>דיבידנד ממניות שאינן למסחר</t>
  </si>
  <si>
    <t>דיבידנדים שהתקבלו מפעילויות מסחר</t>
  </si>
  <si>
    <t>דיור</t>
  </si>
  <si>
    <t>דילרים / ברוקרים</t>
  </si>
  <si>
    <t>דירוג ביצוע אשראי</t>
  </si>
  <si>
    <t>דירקטור שאינו מועסק בתאגיד או מטעמו</t>
  </si>
  <si>
    <t>דמי ניהול לחברות שהם צדדים קשורים</t>
  </si>
  <si>
    <t>דמי ניהול מחברות קשורות</t>
  </si>
  <si>
    <t>דרום אמריקה</t>
  </si>
  <si>
    <t>דרישות הון מזרעריות</t>
  </si>
  <si>
    <t>הארכת תקופה</t>
  </si>
  <si>
    <t>הבדלים בין הון עצמי לבין הון עצמי רובד 1</t>
  </si>
  <si>
    <t>הבנק מוטב</t>
  </si>
  <si>
    <t>הבנק ערב</t>
  </si>
  <si>
    <t>הדרכה, השתלמויות</t>
  </si>
  <si>
    <t>הון</t>
  </si>
  <si>
    <t>הון המניות הנפרע מאוחד</t>
  </si>
  <si>
    <t>הון וסך החשיפות</t>
  </si>
  <si>
    <t>הון לצורך חישוב יחס ההון</t>
  </si>
  <si>
    <t>הון עצמי</t>
  </si>
  <si>
    <t>הון עצמי המיוחס לבעלי מניות התאגיד הבנקאי</t>
  </si>
  <si>
    <t>הון עצמי כולל</t>
  </si>
  <si>
    <t>הון עצמי רובד 1</t>
  </si>
  <si>
    <t>הון עצמי רובד 1, לאחר התאמות פיקוחיות וניכויים</t>
  </si>
  <si>
    <t>הון פיננסי</t>
  </si>
  <si>
    <t>הון פיקוחי</t>
  </si>
  <si>
    <t>הון רובד 1</t>
  </si>
  <si>
    <t>הון רובד 1 נוסף</t>
  </si>
  <si>
    <t>הון רובד 1 נוסף, לאחר ניכויים</t>
  </si>
  <si>
    <t>הון רובד 2</t>
  </si>
  <si>
    <t>הון רובד 2 ניכויים</t>
  </si>
  <si>
    <t>הון רובד 2, לאחר ניכויים</t>
  </si>
  <si>
    <t>הוצ' הנפקה ונכיון של אגח,כתבי הת',גיוס לז"א</t>
  </si>
  <si>
    <t>הוצאות אחרות</t>
  </si>
  <si>
    <t>הוצאות אחרות להפחתה</t>
  </si>
  <si>
    <t>הוצאות בגין הטבות אחרות לעובדים</t>
  </si>
  <si>
    <t>הוצאות בגין הפסדי אשראי</t>
  </si>
  <si>
    <t>הוצאות בגין פנסיה (לרבות פיצויים ותגמולים) -הטבה מוגדרת</t>
  </si>
  <si>
    <t>הוצאות בגין פנסיה (לרבות פיצויים ותגמולים) -הפקדה מוגדרת</t>
  </si>
  <si>
    <t>הוצאות בגין פנסיה (לרבות פיצויים ותגמולים), הטבה מוגדרת (ללא עלות שירות)</t>
  </si>
  <si>
    <t>הוצאות לתקופה בגין הפסדי אשראי</t>
  </si>
  <si>
    <t>הוצאות נלוות אחרות לרבות קרן השתלמות, חופשה ומחלה</t>
  </si>
  <si>
    <t>הוצאות פרישה מרצון</t>
  </si>
  <si>
    <t>הוצאות ריבית</t>
  </si>
  <si>
    <t>הוצאות ריבית מחיצוניים</t>
  </si>
  <si>
    <t>הוצאות תפעוליות ואחרות</t>
  </si>
  <si>
    <t>החברה</t>
  </si>
  <si>
    <t>החשיפה בתיק הבנקאי</t>
  </si>
  <si>
    <t>החשיפה בתיק למסחר</t>
  </si>
  <si>
    <t>החשיפה לשינוים בשעורי הריבית</t>
  </si>
  <si>
    <t>הטבה בשל עסקאות תשלום מבוסס מניות</t>
  </si>
  <si>
    <t>הטבה שנתנה במהלך השנה</t>
  </si>
  <si>
    <t>הטבות אחרות</t>
  </si>
  <si>
    <t>הטבות אחרות לאחר סיום העסקה והטבות לאחר פרישה שאינן פנסיה</t>
  </si>
  <si>
    <t>הטבות לזמן ארוך</t>
  </si>
  <si>
    <t>הטבות לעובדים</t>
  </si>
  <si>
    <t>הטבות מיוחדות בגין פיטורין</t>
  </si>
  <si>
    <t>הטבות מיוחדות וחוזיות בגין פיטורין</t>
  </si>
  <si>
    <t>הטבות ריבית אחרות על אשראי</t>
  </si>
  <si>
    <t>הטבות ריבית באמצעות שינוי בתנאי אשראי</t>
  </si>
  <si>
    <t>הטבות ריבית על פקדונות אחרים</t>
  </si>
  <si>
    <t>הטבות ריבית על פקדונות לפי דרישה</t>
  </si>
  <si>
    <t>הטבות שניתנו לבעל שליטה</t>
  </si>
  <si>
    <t>הטבות שניתקבלו מבעל שליטה</t>
  </si>
  <si>
    <t>הטבות ששולמו</t>
  </si>
  <si>
    <t>היחס המזערי הנדרש ע"י המפקח על הבנקים</t>
  </si>
  <si>
    <t>היתרה הגבוהה ביותר במשך השנה - וזאת על בסיסי יתרות שהיו בכל סופי חודשים</t>
  </si>
  <si>
    <t>הכנסה/הוצאה ריבית</t>
  </si>
  <si>
    <t>הכנסות (הוצאות) נטו בגין מכשירים נגזרים למסחר</t>
  </si>
  <si>
    <t>הכנסות אחרות</t>
  </si>
  <si>
    <t>הכנסות אחרות שאינן מריבית</t>
  </si>
  <si>
    <t>הכנסות חברות בת בחו"ל</t>
  </si>
  <si>
    <t>הכנסות חברות בת בישראל</t>
  </si>
  <si>
    <t>הכנסות מימון שאינן מריבית</t>
  </si>
  <si>
    <t>הכנסות מראש</t>
  </si>
  <si>
    <t>הכנסות נטו משירות תיקי אשראי</t>
  </si>
  <si>
    <t>הכנסות פטורות ובעלות שעור מס מוגבל</t>
  </si>
  <si>
    <t>הכנסות ריבית</t>
  </si>
  <si>
    <t>הכנסות ריבית מחיצוניים</t>
  </si>
  <si>
    <t>הכנסות ריבית נטו</t>
  </si>
  <si>
    <t>הכנסות ריבית שנרשמו</t>
  </si>
  <si>
    <t>הכנסות ריבית, נטו</t>
  </si>
  <si>
    <t>הכנסות ריבית, נטו לאחר הוצאות בגין הפסדי אשראי</t>
  </si>
  <si>
    <t>הכנסות ריבית, נטו:</t>
  </si>
  <si>
    <t>הכנסות שאינן מריבית</t>
  </si>
  <si>
    <t>הכנסות שאינן מריבית:</t>
  </si>
  <si>
    <t>הכנסות*</t>
  </si>
  <si>
    <t>הכנסת ריבית שנצברה</t>
  </si>
  <si>
    <t>הלוואות בפיגור</t>
  </si>
  <si>
    <t>הלוואות בפיגור*</t>
  </si>
  <si>
    <t>הלוואות וניירות ערך הנפרעים כסדרם</t>
  </si>
  <si>
    <t>הלוואות לדיור</t>
  </si>
  <si>
    <t>הלוואות לדיור המובטחות במשכנתא שנפרעות כסדרן</t>
  </si>
  <si>
    <t>הלוואות ללקוחות סיטונאיים שאינם פיננסיים הנפרעות כסדרן, הלוואות ללקוחות קמעונאיים ולעסקים קטנים, והלוואות לריבונויות, לבנקים מרכזיים ולישויות סקטור ציבורי</t>
  </si>
  <si>
    <t>הלוואות למוסדות פיננסיים הנפרעות כסדרן שמובטחות על ידי נכסים נזילים באיכות גבוהה ברמה 1</t>
  </si>
  <si>
    <t>הלוואות למוסדות פיננסיים הנפרעות כסדרן שמובטחות על ידי נכסים נזילים באיכות גבוהה שאינם ברמה 1 והלוואות למוסדות פיננסיים הנפרעות כסדרן שאינן מובטחות</t>
  </si>
  <si>
    <t>הלוואות לעסקים קטנים</t>
  </si>
  <si>
    <t>הלוואות מפיקדונות לפי מידת הגביה</t>
  </si>
  <si>
    <t>הלוואות עומדות</t>
  </si>
  <si>
    <t>הלוואות עומדות ופיקדונות ממשלה שניתנו בגינם אשר לא נכללו בלוח זה 2</t>
  </si>
  <si>
    <t>הלוואות שניתנו בתנאי הטבה</t>
  </si>
  <si>
    <t>הלוואת שניתנו בתנאים רגילים</t>
  </si>
  <si>
    <t>המאוחד</t>
  </si>
  <si>
    <t>המיוחס לבעלי זכויות שאינן מקנות שליטה</t>
  </si>
  <si>
    <t>המיוחס לבעלי מניות התאגיד הבנקאי</t>
  </si>
  <si>
    <t>המיוחס לבעלי מניות התאגיד הבנקאי, לאחר מיסים</t>
  </si>
  <si>
    <t>המרה למניות של התחייבויות המירות</t>
  </si>
  <si>
    <t>הנפקת מניות</t>
  </si>
  <si>
    <t>הסכום המקורי</t>
  </si>
  <si>
    <t>העברות אל רמה 3</t>
  </si>
  <si>
    <t>העברות לתוך/ מחוץ רמה 3</t>
  </si>
  <si>
    <t>העברות מרמה 3</t>
  </si>
  <si>
    <t>הערך במאזן</t>
  </si>
  <si>
    <t>הפועלים</t>
  </si>
  <si>
    <t>הפחתה לשנה</t>
  </si>
  <si>
    <t>הפחתה נצברת מוניטין</t>
  </si>
  <si>
    <t>הפחתה של התחייבות (נכס) נטו בגין המעבר</t>
  </si>
  <si>
    <t>הפחתה של זיכוי (עלות) בגין שירות קודם</t>
  </si>
  <si>
    <t>הפחתה של סכומים שלא הוכרו</t>
  </si>
  <si>
    <t>הפחתה של רווח (הפסד) אקטוארי</t>
  </si>
  <si>
    <t>הפחתות והפסדים</t>
  </si>
  <si>
    <t>הפחתות וירידת ערך של נכסים בלתי מוחשיים ומוניטין</t>
  </si>
  <si>
    <t>הפחתת סיכון אשראי בגין בטחון במזומן שהתקבל</t>
  </si>
  <si>
    <t>הפחתת סיכון אשראי בגין מכשירים פיננסיים</t>
  </si>
  <si>
    <t>הפיקוח על הבנקים - היחידה לניהול המידע</t>
  </si>
  <si>
    <t>הפסד (רווח) אקטוארי נטו</t>
  </si>
  <si>
    <t>הפסד (רווח) אקטוארי נטו השנה</t>
  </si>
  <si>
    <t>הפסד (רווח)אקטוארי נטו</t>
  </si>
  <si>
    <t>הפסד אקטוארי (רווח)</t>
  </si>
  <si>
    <t>הפסד בגין נכסים שנתקבלו בגין סילוק אשראים</t>
  </si>
  <si>
    <t>הפסד בשיעור</t>
  </si>
  <si>
    <t>הפסד הון ממכירת בניינים וציוד</t>
  </si>
  <si>
    <t>הפסד מירידת ערך</t>
  </si>
  <si>
    <t>הפסדי אשראי</t>
  </si>
  <si>
    <t>הפסדי אשראי שהוכרו במשך השנה בגין מכשירים נגזרים</t>
  </si>
  <si>
    <t>הפסדים</t>
  </si>
  <si>
    <t>הפסדים (רווחים) בגין אג"ח זמינים למכירה שסווגו מחדש לרווח והפסד</t>
  </si>
  <si>
    <t>הפסדים (רווחים) נטו בגין גידורי תזרים מזומנים שסווגו מחדש לדוח רווח והפסד</t>
  </si>
  <si>
    <t>הפסדים (רווחים) נטו שסווגו מחדש לרווח והפסד</t>
  </si>
  <si>
    <t>הפסדים מירידת ערך מבניינים וציוד העומדים למכירה</t>
  </si>
  <si>
    <t>הפסדים מירידת ערך מבניינים וציוד שאינם בשימוש התאגיד הבנקאי או הקבוצה</t>
  </si>
  <si>
    <t>הפסדים מירידת ערך של חברות כלולות</t>
  </si>
  <si>
    <t>הפסדים ממכירת אג"ח זמינות למכירה</t>
  </si>
  <si>
    <t>הפסדים ממכירת אג"ח מוחזקות לפידיון</t>
  </si>
  <si>
    <t>הפסדים ממכירת מניות שאינן למסחר</t>
  </si>
  <si>
    <t>הפסדים שטרם מומשו מהתאמות לשווי הוגן</t>
  </si>
  <si>
    <t>הפקדות לתכנית על ידי העובדים</t>
  </si>
  <si>
    <t>הפקדות לתכנית על ידי התאגיד הבנקאי</t>
  </si>
  <si>
    <t>הפקדות משתתפי התכנית</t>
  </si>
  <si>
    <t>הפרש</t>
  </si>
  <si>
    <t>הפרשה להפסדי אשראי</t>
  </si>
  <si>
    <t>הפרשה להפסדי אשראי בגין חובות</t>
  </si>
  <si>
    <t>הפרשה להפסדי אשראי מאוחד</t>
  </si>
  <si>
    <t>הפרשה לירידת ערך בגין אג"ח זמין למכירה</t>
  </si>
  <si>
    <t>הפרשה לירידת ערך בגין מניות שאינן למסחר</t>
  </si>
  <si>
    <t>הפרשה למיסים על ההכנסה</t>
  </si>
  <si>
    <t>הפרשה למיסים על הכנסה</t>
  </si>
  <si>
    <t>הפרשה למיסים על הרווח</t>
  </si>
  <si>
    <t>הפרשה למסים על הרווח</t>
  </si>
  <si>
    <t>הפרשות להפסדי אשראי או ירידות ערך</t>
  </si>
  <si>
    <t>הפרשות להפסדי אשראי, לפני ניכויים</t>
  </si>
  <si>
    <t>הפרשי המרה</t>
  </si>
  <si>
    <t>הפרשי מדד, נטו</t>
  </si>
  <si>
    <t>הפרשי עיתוי שאין בגינם מיסים נדחים</t>
  </si>
  <si>
    <t>הפרשי פחת תאום פחת ורווחי הון</t>
  </si>
  <si>
    <t>הפרשי שער, נטו</t>
  </si>
  <si>
    <t>הרווח הכולל</t>
  </si>
  <si>
    <t>הרווח הכולל המיוחס לבעלי זכויות שאינן מקנות שליטה</t>
  </si>
  <si>
    <t>הרווח הכולל המיוחס לבעלי מניות התאגיד הבנקאי</t>
  </si>
  <si>
    <t>הרווח הכולל לפני ייחוס לבעלי זכויות שאינן מקנות שליטה</t>
  </si>
  <si>
    <t>השווי הפנימי של התחייבויות שבגינן זכות הצד שכנגד1 הבשילה עד תום השנה</t>
  </si>
  <si>
    <t>השטחה</t>
  </si>
  <si>
    <t>השינויים במרכיבי רווח (הפסד) כולל אחר מצטבר לפני ייחוס לבעלי זכויות שאינן מקנות שליטה</t>
  </si>
  <si>
    <t>השלמת עתודות בגין הוצאות נלוות עקב שינויים בשכר</t>
  </si>
  <si>
    <t>השלמת ריבית מראש מהממשלה</t>
  </si>
  <si>
    <t>השפעה כוללת של סיכוני אשראי</t>
  </si>
  <si>
    <t>השפעה כוללת של סיכוני שוק</t>
  </si>
  <si>
    <t>השפעות כספיות של שינוי בתנאים של חובות של לווים בקשיים פיננסיים</t>
  </si>
  <si>
    <t>השפעות על החשיפה לשינויים בשיעורי הריבית</t>
  </si>
  <si>
    <t>השפעת ההתאמות בגין הלוואות בסיכון מוגבר לרכישת קרקע</t>
  </si>
  <si>
    <t>השפעת ההתאמות בגין הפסדי אשראי צפויים</t>
  </si>
  <si>
    <t>השפעת ההתאמות בגין תכנית ההתייעלות</t>
  </si>
  <si>
    <t>השפעת המס</t>
  </si>
  <si>
    <t>השפעת המס המתייחס</t>
  </si>
  <si>
    <t>השפעת הנחות התנהגותיות אחרות</t>
  </si>
  <si>
    <t>השפעת הסיכון1</t>
  </si>
  <si>
    <t>השפעת הסכמי קיזוז</t>
  </si>
  <si>
    <t>השפעת התחייבויות לזכויות עובדים</t>
  </si>
  <si>
    <t>השפעת זכויות עובדים ופריטים חוץ מאזניים</t>
  </si>
  <si>
    <t>השפעת זכויות עובדים ופריטים חוץ מאזניים במט"ח</t>
  </si>
  <si>
    <t>השפעת מכשירים נגזרים</t>
  </si>
  <si>
    <t>השפעת פירעונות מוקדמים בהלוואות לדיור</t>
  </si>
  <si>
    <t>השפעת פריסה לתקופות של פיקדונות לאחר תחנת היציאה הקרובה</t>
  </si>
  <si>
    <t>השפעת פריסה לתקופות של פיקדונות ללא מועד פירעון</t>
  </si>
  <si>
    <t>השפעת פריסה לתקופות של פקדונות ללא מועד פירעון</t>
  </si>
  <si>
    <t>השקעה במניות שאינן למסחר</t>
  </si>
  <si>
    <t>השקעות אחרות:</t>
  </si>
  <si>
    <t>השקעות בהון של תאגידים פיננסיים שאינם מאוחדים</t>
  </si>
  <si>
    <t>השקעות בחברות כלולות</t>
  </si>
  <si>
    <t>התאגיד הבנקאי</t>
  </si>
  <si>
    <t>התאמה בגין סיכון אשראי (CVA)</t>
  </si>
  <si>
    <t>התאמות אחרות</t>
  </si>
  <si>
    <t>התאמות בגין הטבות לעובדים</t>
  </si>
  <si>
    <t>התאמות בגין המרה לסכומים שווי ערך אשראי</t>
  </si>
  <si>
    <t>התאמות בגין הצגת אג"ח זמינים למכירה לפי שווי הוגן</t>
  </si>
  <si>
    <t>התאמות בגין הצגת אג"ח זמינים למכירה לפי שווי הוגן נטו</t>
  </si>
  <si>
    <t>התאמות מהצגת ני"ע זמינים למכירה 1</t>
  </si>
  <si>
    <t>התאמות מתרגום</t>
  </si>
  <si>
    <t>התאמות מתרגום דו"חות</t>
  </si>
  <si>
    <t>התאמות מתרגום דוחות כספיים</t>
  </si>
  <si>
    <t>התאמות מתרגום דוחות כספיים נטו, לאחר השפעת גידורים</t>
  </si>
  <si>
    <t>התאמות פיקוחיות וניכויים</t>
  </si>
  <si>
    <t>התאמות פיקוחיות וניכויים אחרים - הון עצמי רובד 1</t>
  </si>
  <si>
    <t>התאמות של התחייבויות בגין הטבות לעובדים</t>
  </si>
  <si>
    <t>התחיבויות אחרות</t>
  </si>
  <si>
    <t>התחייבויות</t>
  </si>
  <si>
    <t>התחייבויות אחרות</t>
  </si>
  <si>
    <t>התחייבויות אחרות זכאים ויתרות זכות</t>
  </si>
  <si>
    <t>התחייבויות אחרות שאינן נושאות ריבית</t>
  </si>
  <si>
    <t>התחייבויות אחרות-זכאים אחרים ויתרות זכות</t>
  </si>
  <si>
    <t>התחייבויות בגין זכויות עובדים</t>
  </si>
  <si>
    <t>התחייבויות בגין חכירות מימוניות</t>
  </si>
  <si>
    <t>התחייבויות בגין חכירות תפעוליות</t>
  </si>
  <si>
    <t>התחייבויות בגין מכשירים נגזרים</t>
  </si>
  <si>
    <t>התחייבויות בגין מכשירים נגזרים לצורך יחס מימון יציב נטו</t>
  </si>
  <si>
    <t>התחייבויות בגין מכשירים נגזרים לצורך יחס מימון יציב נטו לפני ניכוי בטחונות משתנים שהופקדו</t>
  </si>
  <si>
    <t>התחייבויות בגין נגזרים ברוטו</t>
  </si>
  <si>
    <t>התחייבויות בלתי חוזרות לתת אשראי שאושר וטרם ניתן</t>
  </si>
  <si>
    <t>התחייבויות והון</t>
  </si>
  <si>
    <t>התחייבויות והון:פיקדונות הציבור</t>
  </si>
  <si>
    <t>התחייבויות כספיות</t>
  </si>
  <si>
    <t>התחייבויות כספיות אחרות למעט נגזרים</t>
  </si>
  <si>
    <t>התחייבויות להוצאת ערבויות</t>
  </si>
  <si>
    <t>התחייבויות להעמיד אשראי</t>
  </si>
  <si>
    <t>התחייבויות נושאות ריבית</t>
  </si>
  <si>
    <t>התחייבויות נושאות ריבית אחרות</t>
  </si>
  <si>
    <t>התחייבויות עם נכסים תואמים בעלי תלות הדדית</t>
  </si>
  <si>
    <t>התחייבויות פיננסיות</t>
  </si>
  <si>
    <t>התחייבויות פיננסיות 1</t>
  </si>
  <si>
    <t>התחייבויות פיננסיות אחרות</t>
  </si>
  <si>
    <t>התחייבויות פיננסיות לפני הנחות</t>
  </si>
  <si>
    <t>התחייבויות תלויות והתקשרויות מיוחדות אחרות</t>
  </si>
  <si>
    <t>התחייבויות-אחר</t>
  </si>
  <si>
    <t>התחייבויות:פיקדונות הציבור</t>
  </si>
  <si>
    <t>התחייבות (נכס) נטו בגין המעבר</t>
  </si>
  <si>
    <t>התללה</t>
  </si>
  <si>
    <t>התקשרויות חוזיות לרכישה של רכוש קבוע</t>
  </si>
  <si>
    <t>ויתור על עמלות</t>
  </si>
  <si>
    <t>ויתור על קרן</t>
  </si>
  <si>
    <t>ויתור על ריבית</t>
  </si>
  <si>
    <t>זיכוי (עלות) בגין שירות קודם השנה</t>
  </si>
  <si>
    <t>זכאים בגין כרטיסי אשראי שאינם נושאים ריבית</t>
  </si>
  <si>
    <t>זכאים בגין פעילות בכרטיסי אשראי</t>
  </si>
  <si>
    <t>זכויות בדרך של שכירות או חכירה בבניינים ובציוד</t>
  </si>
  <si>
    <t>זכויות במקרקעין שטרם נרשמו על שם התאגיד הבנקאי בלשכת רישום מקרקעין</t>
  </si>
  <si>
    <t>זכויות עובדים</t>
  </si>
  <si>
    <t>זכויות עובדים ופריטים חוץ מאזניים</t>
  </si>
  <si>
    <t>זכויות שאינן מקנות</t>
  </si>
  <si>
    <t>זכויות שאינן מקנות שליטה</t>
  </si>
  <si>
    <t>זמינות למכירה</t>
  </si>
  <si>
    <t>חברות בת שלא אוחדו</t>
  </si>
  <si>
    <t>חברות כלולות</t>
  </si>
  <si>
    <t>חברות כלולות או בשליטה משותפת</t>
  </si>
  <si>
    <t>חברות כלולות או חברות המוחזקות בשליטה משוטפת</t>
  </si>
  <si>
    <t>חברות מאוחדות</t>
  </si>
  <si>
    <t>חברות ניירות ערך</t>
  </si>
  <si>
    <t>חובות בעייתיים אחרים</t>
  </si>
  <si>
    <t>חובות בפיגור 90 ימים או יותר</t>
  </si>
  <si>
    <t>חובות וסיכון אשראי חוץ מאזני (למעט נגזרים)</t>
  </si>
  <si>
    <t>חובות לא צוברים</t>
  </si>
  <si>
    <t>חובות לא צוברים אחרים</t>
  </si>
  <si>
    <t>חובות לא צוברים שעברו ארגון מחדש</t>
  </si>
  <si>
    <t>חובות פגומים</t>
  </si>
  <si>
    <t>חובות צוברים - מידע נוסף</t>
  </si>
  <si>
    <t>חובות צוברים שעברו שינוי בתנאים בשנים קודמות, הפסיקו להיכלל בגילוי,משום שהתקיימו שני תנאים</t>
  </si>
  <si>
    <t>חובות של לווים בקשיים פיננסיים שכשלו בשנת הדיווח לאחר שעברו שינוי בתנאים</t>
  </si>
  <si>
    <t>חובות של לווים בקשיים פיננסיים שעברו שינוי בתנאים</t>
  </si>
  <si>
    <t>חובות, למעט איגרות חוב</t>
  </si>
  <si>
    <t>חודשים</t>
  </si>
  <si>
    <t>חוזי FUTURES ו FORWARD</t>
  </si>
  <si>
    <t>חוזי אשראי</t>
  </si>
  <si>
    <t>חוזי מטבע חוץ</t>
  </si>
  <si>
    <t>חוזי סחורות ואחרים</t>
  </si>
  <si>
    <t>חוזי ריבית</t>
  </si>
  <si>
    <t>חוזי ריבית אחרים</t>
  </si>
  <si>
    <t>חוזי שקל-מדד</t>
  </si>
  <si>
    <t>חוזים בגין מניות</t>
  </si>
  <si>
    <t>חוסר האפקטיביות של הגידורים</t>
  </si>
  <si>
    <t>חייבים בגין כרטיסי אשראי</t>
  </si>
  <si>
    <t>חייבים בגין כרטיסי אשראי שאינם נושאים ריבית</t>
  </si>
  <si>
    <t>חלוקת מניות הטבה</t>
  </si>
  <si>
    <t>חלק ברווחים של חב' כלולות לאחר מס</t>
  </si>
  <si>
    <t>חלק הבנק ברווחים של חב' כלולות לפני מס</t>
  </si>
  <si>
    <t>חלק התאגיד הבנקאי ברווח מפעולות של חב' כלולות לאחר מס</t>
  </si>
  <si>
    <t>חלקו של התאגיד הבנקאי</t>
  </si>
  <si>
    <t>חלקו של התאגיד הבנקאי ברווחים של חברות כלולות</t>
  </si>
  <si>
    <t>חלקם של אחרים</t>
  </si>
  <si>
    <t>חקלאות</t>
  </si>
  <si>
    <t>חשיפה חוץ מאזנית</t>
  </si>
  <si>
    <t>חשיפה חוץ מאזנית (2)</t>
  </si>
  <si>
    <t>חשיפה חוץ מאזנית בערך נקוב ברוטו</t>
  </si>
  <si>
    <t>חשיפה למניות</t>
  </si>
  <si>
    <t>חשיפה לסחורות ואחרים</t>
  </si>
  <si>
    <t>חשיפה מאזנית</t>
  </si>
  <si>
    <t>חשיפה מאזנית מעבר לגבול</t>
  </si>
  <si>
    <t>חשיפה מאזנית נטו לאחר ניכוי</t>
  </si>
  <si>
    <t>חשיפה מאזנית של התאגיד הבנקאי במדינה זרה לתושבים</t>
  </si>
  <si>
    <t>חשיפה מעבר לגבול</t>
  </si>
  <si>
    <t>חשיפות אחרי CCF ו-CRM</t>
  </si>
  <si>
    <t>חשיפות איגוח (גישה סטנסרטית)</t>
  </si>
  <si>
    <t>חשיפות בגין נגזרים</t>
  </si>
  <si>
    <t>חשיפות בגין עסקאות כסוכן</t>
  </si>
  <si>
    <t>חשיפות בגין עסקאות מימון ניירות ערך</t>
  </si>
  <si>
    <t>חשיפות חוץ מאזניות</t>
  </si>
  <si>
    <t>חשיפות חוץ מאזניות אחרות</t>
  </si>
  <si>
    <t>חשיפות למניות, נטו</t>
  </si>
  <si>
    <t>חשיפות לפני CCF ו-CRM</t>
  </si>
  <si>
    <t>חשיפות מאזניות</t>
  </si>
  <si>
    <t>חשיפות קמעונאיות ליחידים</t>
  </si>
  <si>
    <t>חשיפות ריבית, נטו</t>
  </si>
  <si>
    <t>חשיפות שהתווספו</t>
  </si>
  <si>
    <t>חשיפת אשראי מאזנית</t>
  </si>
  <si>
    <t>חשיפת אשראי נוכחית</t>
  </si>
  <si>
    <t>חשיפת מטבע חוץ</t>
  </si>
  <si>
    <t>חשיפת סיכון אשראי של צד נגדי מרכזי בגין נכסי מימון ניירות ערך</t>
  </si>
  <si>
    <t>חשיפת ריבית</t>
  </si>
  <si>
    <t>טיפול באשראי</t>
  </si>
  <si>
    <t>יחס</t>
  </si>
  <si>
    <t>יחס ההון הכולל המזערי הנדרש ע"י המפקח על הבנקים</t>
  </si>
  <si>
    <t>יחס ההון הכולל לרכיבי סיכון</t>
  </si>
  <si>
    <t>יחס ההון לרכיבי הסיכון</t>
  </si>
  <si>
    <t>יחס ההון לרכיבי סיכון- פירוט</t>
  </si>
  <si>
    <t>יחס הון עצמי רובד 1</t>
  </si>
  <si>
    <t>יחס הון עצמי רובד 1 הנדרש ע"י המפקח על הבנקים</t>
  </si>
  <si>
    <t>יחס הון עצמי רובד 1 לרכיבי סיכון</t>
  </si>
  <si>
    <t>יחס הון עצמי רובד 1 לרכיבי סיכון לפני השפעת ההתאמות</t>
  </si>
  <si>
    <t>יחס הכנסות לנכסים ממוצעים</t>
  </si>
  <si>
    <t>יחס הכנסות ריבית, נטו לנכסים ממוצעים</t>
  </si>
  <si>
    <t>יחס המינוף</t>
  </si>
  <si>
    <t>יחס המינוף בהתאם להוראת ניהול בנקאי תקין 218</t>
  </si>
  <si>
    <t>יחס יעילות</t>
  </si>
  <si>
    <t>יחס כיסוי הנזילות לשלושה חודשים שהסתיימו ביום</t>
  </si>
  <si>
    <t>יחס כיסוי נזילות</t>
  </si>
  <si>
    <t>יחס מימון יציב</t>
  </si>
  <si>
    <t>יחס מימון יציב נטו</t>
  </si>
  <si>
    <t>יחס מימון יציב נטו (NSFR)</t>
  </si>
  <si>
    <t>יחס מינוף</t>
  </si>
  <si>
    <t>יחס עמלות לנכסים</t>
  </si>
  <si>
    <t>ירידה במקביל</t>
  </si>
  <si>
    <t>ירידה במקביל של 1%</t>
  </si>
  <si>
    <t>ירידה במקביל של% 1</t>
  </si>
  <si>
    <t>ירידת ריבית בטווח הקצר</t>
  </si>
  <si>
    <t>ישויות סקטור ציבורי (PSE) שאינן ממשלה מרכזית</t>
  </si>
  <si>
    <t>ישראל</t>
  </si>
  <si>
    <t>יתרה</t>
  </si>
  <si>
    <t>יתרה במאזן סה"כ</t>
  </si>
  <si>
    <t>יתרה בתחילת שנת הדיווח</t>
  </si>
  <si>
    <t>יתרה ליום</t>
  </si>
  <si>
    <t>יתרה ליום 1 בינואר</t>
  </si>
  <si>
    <t>יתרה ליום 31 בדצמבר</t>
  </si>
  <si>
    <t>יתרה לסוף השנה</t>
  </si>
  <si>
    <t>יתרה לסוף שנה של האשראי שנמכר, אשר התאגיד הבנקאי נותן עבורו שירות</t>
  </si>
  <si>
    <t>יתרה לתאריך המאזן</t>
  </si>
  <si>
    <t>יתרה לתום השנה</t>
  </si>
  <si>
    <t>יתרה לתחילת השנה</t>
  </si>
  <si>
    <t>יתרה מאזנית</t>
  </si>
  <si>
    <t>יתרה מאזנית נטו</t>
  </si>
  <si>
    <t>יתרה מאזנית של התחייבויות בגין מכשירים נגזרים</t>
  </si>
  <si>
    <t>יתרה מאזנית של נכסים בגין מכשירים נגזרים</t>
  </si>
  <si>
    <t>יתרה ממוצעת</t>
  </si>
  <si>
    <t>יתרה ממוצעת של התחייבויות</t>
  </si>
  <si>
    <t>יתרה ממוצעת של התחייבויות 1</t>
  </si>
  <si>
    <t>יתרה ממוצעת של נכסי סיכון</t>
  </si>
  <si>
    <t>יתרה ממוצעת של נכסי סיכון 1,2</t>
  </si>
  <si>
    <t>יתרה ממוצעת של נכסים</t>
  </si>
  <si>
    <t>יתרה ממוצעת של נכסים 1</t>
  </si>
  <si>
    <t>יתרה ממוצעת של נכסים בניהול</t>
  </si>
  <si>
    <t>יתרה ממוצעת של נכסים בניהול 1,3</t>
  </si>
  <si>
    <t>יתרות ברוטו</t>
  </si>
  <si>
    <t>יתרות משוקללות של נכסי סיכון</t>
  </si>
  <si>
    <t>יתרות נטו</t>
  </si>
  <si>
    <t>יתרת אשראי</t>
  </si>
  <si>
    <t>יתרת אשראי בו דחיית התשלומים הסתיימה</t>
  </si>
  <si>
    <t>יתרת אשראי לציבור לא צובר לתחילת התקופה</t>
  </si>
  <si>
    <t>יתרת האשראי לציבור לסוף תקופת הדיווח</t>
  </si>
  <si>
    <t>יתרת ההפרשה להפסדי אשראי לסוף שנה</t>
  </si>
  <si>
    <t>יתרת החוזים</t>
  </si>
  <si>
    <t>יתרת הלוואות לדיור ללקוחות עסקיים</t>
  </si>
  <si>
    <t>יתרת הפרשה</t>
  </si>
  <si>
    <t>יתרת הפרשה להפסדי אשראי</t>
  </si>
  <si>
    <t>יתרת הפרשה להפסדי אשראי לסוף תקופת הדיווח</t>
  </si>
  <si>
    <t>יתרת הפרשה להפסדי אשראי לתחילת התקופה</t>
  </si>
  <si>
    <t>יתרת חוב רשומה</t>
  </si>
  <si>
    <t>יתרת חוב רשומה של אשראי לציבור לזמן קצוב</t>
  </si>
  <si>
    <t>יתרת חוב רשומה של הלוואות מתחדשות</t>
  </si>
  <si>
    <t>יתרת חוב רשומה של הלוואות מתחדשות שהומרו להלואוות לזמן קצוב</t>
  </si>
  <si>
    <t>יתרת חוב רשומה של חובות</t>
  </si>
  <si>
    <t>יתרת חובות בעייתיים אחרים</t>
  </si>
  <si>
    <t>יתרת חובות בפיגור מעל 90 יום</t>
  </si>
  <si>
    <t>יתרת חובות לא צוברים</t>
  </si>
  <si>
    <t>יתרת חובות לא צוברים בגינם לא קיימת הפרשה</t>
  </si>
  <si>
    <t>יתרת חובות לא צוברים בגינם קיימת הפרשה</t>
  </si>
  <si>
    <t>יתרת חובות לא צוברים וחובות בפיגור מעל 90 יום</t>
  </si>
  <si>
    <t>יתרת חובות לא צוברים לסוף התקופה</t>
  </si>
  <si>
    <t>יתרת נכסי סיכון לסוף תקופת הדיווח</t>
  </si>
  <si>
    <t>יתרת נכסי סיכון לסוף תקופת הדיווח2</t>
  </si>
  <si>
    <t>יתרת סגירה</t>
  </si>
  <si>
    <t>יתרת סגירה ברווח כולל אחר מצטבר</t>
  </si>
  <si>
    <t>יתרת פיקדונות הציבור לסוף תקופת הדיווח</t>
  </si>
  <si>
    <t>יתרת פתיחה</t>
  </si>
  <si>
    <t>יתרת קרן חוזית של חובות לא צוברים</t>
  </si>
  <si>
    <t>כולל: חובות</t>
  </si>
  <si>
    <t>כל יתר ההתחייבויות וההון שלא נכללו בקטגוריות לעיל</t>
  </si>
  <si>
    <t>כל יתר הקטגוריות של הנכסים שלא נכללו בקטגוריות לעיל</t>
  </si>
  <si>
    <t>כמות</t>
  </si>
  <si>
    <t>כרטיסי אשראי</t>
  </si>
  <si>
    <t>כריה וחציבה</t>
  </si>
  <si>
    <t>כתבי התחייבות נדחים</t>
  </si>
  <si>
    <t>לא בעייתי</t>
  </si>
  <si>
    <t>לא בפיגור</t>
  </si>
  <si>
    <t>לא צובר</t>
  </si>
  <si>
    <t>לא צוברים</t>
  </si>
  <si>
    <t>לא צוברים או בפיגור של 90 ימים או יותר</t>
  </si>
  <si>
    <t>לא צמוד</t>
  </si>
  <si>
    <t>לאחר מס</t>
  </si>
  <si>
    <t>לאחרים</t>
  </si>
  <si>
    <t>לבנקים</t>
  </si>
  <si>
    <t>לדיור</t>
  </si>
  <si>
    <t>לווים בקשיים פיננסיים עברו שינוי יותר מפעמיים</t>
  </si>
  <si>
    <t>לזמן קצוב</t>
  </si>
  <si>
    <t>לחיצוניים</t>
  </si>
  <si>
    <t>ללא דרוג</t>
  </si>
  <si>
    <t>ללא מועד פירעון</t>
  </si>
  <si>
    <t>ללא תקופת פרעון</t>
  </si>
  <si>
    <t>לממשלה</t>
  </si>
  <si>
    <t>לממשלות (3)</t>
  </si>
  <si>
    <t>למסחר</t>
  </si>
  <si>
    <t>לפי בסיס הצמדה</t>
  </si>
  <si>
    <t>לפי דרישה</t>
  </si>
  <si>
    <t>לפי מהות הפעילות</t>
  </si>
  <si>
    <t>לפני ארבע שנים</t>
  </si>
  <si>
    <t>לפני ייחוס לבעלי זכויות שאינן מקנות שליטה</t>
  </si>
  <si>
    <t>לפני מס</t>
  </si>
  <si>
    <t>לפני ניכוי התחייבויות מקומיות</t>
  </si>
  <si>
    <t>לפני שלוש שנים</t>
  </si>
  <si>
    <t>לפני שנתיים</t>
  </si>
  <si>
    <t>לפרעון מעל שנה</t>
  </si>
  <si>
    <t>לפרעון עד שנה</t>
  </si>
  <si>
    <t>לציבור</t>
  </si>
  <si>
    <t>לתאריך המאזן</t>
  </si>
  <si>
    <t>לתחילת השנה</t>
  </si>
  <si>
    <t>מ - 6 חודשים עד שנה</t>
  </si>
  <si>
    <t>מ א ו ח ד - (כולל תאגידים בנקאיים המדווחים כבנק בלבד) ל ר ב ע ו ן</t>
  </si>
  <si>
    <t>מ א ו ח ד - (כולל תאגידים בנקאיים המדווחים כבנק בלבד) מ צ ט ב ר מ ת ח י ל ת ה ש נ ה</t>
  </si>
  <si>
    <t>מ א ו ח ד - כולל תאגידים בנקאיים המדווחים כבנק בלבד</t>
  </si>
  <si>
    <t>מ' ש"ח</t>
  </si>
  <si>
    <t>מאגרות חוב</t>
  </si>
  <si>
    <t>מאוחד</t>
  </si>
  <si>
    <t>מאזן לבנק</t>
  </si>
  <si>
    <t>מאזן מאוחד</t>
  </si>
  <si>
    <t>מאשראי לממשלה</t>
  </si>
  <si>
    <t>מאשראי לציבור</t>
  </si>
  <si>
    <t>מגובי נכסים או מגובי משכנתאות</t>
  </si>
  <si>
    <t>מגזר אחר</t>
  </si>
  <si>
    <t>מגזר בנקאות פרטית</t>
  </si>
  <si>
    <t>מגזר משקי בית</t>
  </si>
  <si>
    <t>מגזר ניהול פיננסי</t>
  </si>
  <si>
    <t>מגזר עסקים בינוניים</t>
  </si>
  <si>
    <t>מגזר עסקים גדולים</t>
  </si>
  <si>
    <t>מגזר עסקים קטנים וזעירים</t>
  </si>
  <si>
    <t>מדדי איכות אשראי</t>
  </si>
  <si>
    <t>מדדי ביצוע עיקריים</t>
  </si>
  <si>
    <t>מדינות אחרות</t>
  </si>
  <si>
    <t>מהטבה בשל עסקאות תשלום מבוסס מניות</t>
  </si>
  <si>
    <t>מוחזקות לפידיון</t>
  </si>
  <si>
    <t>מוניטין</t>
  </si>
  <si>
    <t>מוניטין ונכסים בלתי מוחשיים</t>
  </si>
  <si>
    <t>מזה:</t>
  </si>
  <si>
    <t>מזה: אג"ח של לווים</t>
  </si>
  <si>
    <t>מזה: אגרות חוב</t>
  </si>
  <si>
    <t>מזה: אינם נושאים ריבית</t>
  </si>
  <si>
    <t>מזה: אשראי בעייתי</t>
  </si>
  <si>
    <t>מזה: אשראי לדיור</t>
  </si>
  <si>
    <t>מזה: אשראי לממשלות זרות</t>
  </si>
  <si>
    <t>מזה: בגין העברת אג"ח לתיק למסחר</t>
  </si>
  <si>
    <t>מזה: בגין חובות לא צוברים</t>
  </si>
  <si>
    <t>מזה: בגין מכשירי אשראי חוץ מאזניים</t>
  </si>
  <si>
    <t>מזה: בגין מניות</t>
  </si>
  <si>
    <t>מזה: בגין עסקאות מכירה וחכירה בחזרה של בניינים וציוד</t>
  </si>
  <si>
    <t>מזה: בולט ובלון*</t>
  </si>
  <si>
    <t>מזה: במסגרת מתווה בנק ישראל משנת 2025</t>
  </si>
  <si>
    <t>מזה: בשווי הוגן</t>
  </si>
  <si>
    <t>מזה: דמי ניהול ושרותים</t>
  </si>
  <si>
    <t>מזה: הוצאה הנובעת מעס' תש' מב' מנ' המסולקות במכשירים הוניים*</t>
  </si>
  <si>
    <t>מזה: הוצאה הנובעת מעסקאות תש'מב'מנ' המסולקות במכשירים הוניים*</t>
  </si>
  <si>
    <t>מזה: הכנסות מכרטיסי אשראי</t>
  </si>
  <si>
    <t>מזה: הלוואות לקבוצות רכישה מסויימות בהליכים</t>
  </si>
  <si>
    <t>מזה: הפרשה להפסדי אשראי מכשירי אשראי חוץ מאזניים</t>
  </si>
  <si>
    <t>מזה: הפרשה למיסים בחו"ל</t>
  </si>
  <si>
    <t>מזה: הפרשות לירידת ערך</t>
  </si>
  <si>
    <t>מזה: השפעות הנחות התנהגותיות</t>
  </si>
  <si>
    <t>מזה: השפעות הנחות התנהגותיות אחרות</t>
  </si>
  <si>
    <t>מזה: השפעת פירעונות מוקדמים בהלוואות לדיור</t>
  </si>
  <si>
    <t>מזה: השקעות בחברות כלולות</t>
  </si>
  <si>
    <t>מזה: השקעות בחברות כלולות1</t>
  </si>
  <si>
    <t>מזה: התחייבויות שיתרתם המאזנית שווה לשווי ההוגן</t>
  </si>
  <si>
    <t>מזה: חובות בעייתיים צוברים הכנסות ריבית</t>
  </si>
  <si>
    <t>מזה: חובות שכשלו לאחר שעברו שינוי בתנאים</t>
  </si>
  <si>
    <t>מזה: חובות שצוברים הכנסות ריבית בפיגור 90 יום ויותר</t>
  </si>
  <si>
    <t>מזה: חוזי החלפת מטבע ספוט</t>
  </si>
  <si>
    <t>מזה: חוזי החלפת שקל- מדד</t>
  </si>
  <si>
    <t>מזה: חלק הרווחים וההפסדים הקשורים לאג"ח למסחר שעדיין מוחזקות ליום המאזן בסך</t>
  </si>
  <si>
    <t>מזה: חלק הרווחים וההפסדים הקשורים למניות למסחר שעדיין מוחזקות ליום המאזן בסך</t>
  </si>
  <si>
    <t>מזה: חשיפות ליוון, פרטוגל, איטליה וספרד</t>
  </si>
  <si>
    <t>מזה: יתרה ממוצעת של אשראי לציבור</t>
  </si>
  <si>
    <t>מזה: יתרה ממוצעת של פקדונות הציבור</t>
  </si>
  <si>
    <t>מזה: יתרה ממוצעת של פקדונות הציבור1</t>
  </si>
  <si>
    <t>מזה: כתבי התחייבות נדחים</t>
  </si>
  <si>
    <t>מזה: לתקופה מקורית של עד 3 חודשים</t>
  </si>
  <si>
    <t>מזה: מחברות כלולות</t>
  </si>
  <si>
    <t>מזה: מניות לפי עלות</t>
  </si>
  <si>
    <t>מזה: מניות שלא מתקיים לגביהן שווי הוגן זמין</t>
  </si>
  <si>
    <t>מזה: משכורות והוצאות נלוות בחו"ל</t>
  </si>
  <si>
    <t>מזה: משקי בית ועסקים קטנים</t>
  </si>
  <si>
    <t>מזה: נגזרים מגדרים</t>
  </si>
  <si>
    <t>מזה: נכסים אחרים בגין מכשירים נגזרים של לווים</t>
  </si>
  <si>
    <t>מזה: נכסים שיתרתם המאזנית שווה לשווי ההוגן</t>
  </si>
  <si>
    <t>מזה: נמדד על בסיס קבוצתי</t>
  </si>
  <si>
    <t>מזה: נמדד פרטנית לפי ערך נוכחי של תזרימי מזומנים</t>
  </si>
  <si>
    <t>מזה: נמדד פרטנית לפי שווי הוגן של בטחון</t>
  </si>
  <si>
    <t>מזה: נסחרים בבורסה</t>
  </si>
  <si>
    <t>מזה: סך החשיפות למדינות עם בעיות נזילות</t>
  </si>
  <si>
    <t>מזה: עלות השירות בגין הטבות אחרות לאחר סיום העסקה והטבות לאחר פרישה שאינן פנסיה</t>
  </si>
  <si>
    <t>מזה: עם הפרשה לפי עומק פיגור עם הסדר להחזר פיגור ושינוי בלוח הסילוקין</t>
  </si>
  <si>
    <t>מזה: עם משקל סיכון של 35% או פחות על פי הוראות ניהו בנקאי תקין 203</t>
  </si>
  <si>
    <t>מזה: עם משקל סיכון של 35% או פחות על פי הוראות ניהול בנקאי תקין 203</t>
  </si>
  <si>
    <t>מזה: עמלות</t>
  </si>
  <si>
    <t>מזה: ערבויות ליתרות חוב הנובעות מעסקאות בכרטיסי אשראי</t>
  </si>
  <si>
    <t>מזה: רווחים (הפסדים) ממועד הרכישה</t>
  </si>
  <si>
    <t>מזה: ריבית משתנה*</t>
  </si>
  <si>
    <t>מזה: שאינם כפופים להסדר התחשבנות נטו או הסדרים דומים</t>
  </si>
  <si>
    <t>מזה: שההפרשה בגינם חושבה לפי עומק הפיגור</t>
  </si>
  <si>
    <t>מזה: שווי הוגן ברוטו של נכסים בגין נגזרים משובצים</t>
  </si>
  <si>
    <t>מזה: תזרימים נטו במט"ח</t>
  </si>
  <si>
    <t>מזה: תיק בנקאי</t>
  </si>
  <si>
    <t>מזה:* חובות</t>
  </si>
  <si>
    <t>מזה:הכנסות מימון על בסיס צבירה מאג"ח מגובות משכנתאות</t>
  </si>
  <si>
    <t>מזה:ני"ע שסווגו למסחר לפי סעיף 20</t>
  </si>
  <si>
    <t>מזה:ניירות ערך ששועבדו למלוים</t>
  </si>
  <si>
    <t>מזה:ס.אשראי בעייתי</t>
  </si>
  <si>
    <t>מזה:סה"כ חש' שלכל מדינה חשיפה %1-57.0מסך נכס' או %02-51 מההון</t>
  </si>
  <si>
    <t>מזה:סך החשיפות למדינות LDC</t>
  </si>
  <si>
    <t>מזומנים ופיקדונות בבנקים</t>
  </si>
  <si>
    <t>מזומנים ופיקדונות בבנקים מרכזיים</t>
  </si>
  <si>
    <t>מזומנים ופק' בבנקים</t>
  </si>
  <si>
    <t>מזומנים ופקדונות בבנקים</t>
  </si>
  <si>
    <t>מזומנים, פקדונות ואג"ח סחירות</t>
  </si>
  <si>
    <t>מזומנים, פקדונות ואגרות חוב סחירות</t>
  </si>
  <si>
    <t>מחויבות בגין הטבה חזויה</t>
  </si>
  <si>
    <t>מחויבות בגין הטבה חזויה בסוף שנה</t>
  </si>
  <si>
    <t>מחויבות בגין הטבה מצטברת</t>
  </si>
  <si>
    <t>מחויבות בגין הטבה מצטברת בסוף שנה</t>
  </si>
  <si>
    <t>מחויובות בגין הטבה חזויה בתחילת השנה</t>
  </si>
  <si>
    <t>מחוץ לישראל</t>
  </si>
  <si>
    <t>מחזיקי מניות</t>
  </si>
  <si>
    <t>מחיצוניים</t>
  </si>
  <si>
    <t>מחיקות חשבונאיות</t>
  </si>
  <si>
    <t>מחיקות חשבונאיות ברוטו</t>
  </si>
  <si>
    <t>מחיקות חשבונאיות לתקופה</t>
  </si>
  <si>
    <t>מחיקות חשבונאיות נטו</t>
  </si>
  <si>
    <t>מחיקות חשבונאיות נטו בתקופת הדיווח</t>
  </si>
  <si>
    <t>מחיקות חשבונאיות, נטו</t>
  </si>
  <si>
    <t>מחיר</t>
  </si>
  <si>
    <t>מחיר מניה</t>
  </si>
  <si>
    <t>מחירים מצוטטים רמה 1</t>
  </si>
  <si>
    <t>מטבע חוץ</t>
  </si>
  <si>
    <t>מטבע חוץ (לרבות צמוד מט"ח)</t>
  </si>
  <si>
    <t>מטבע חוץ 2</t>
  </si>
  <si>
    <t>מטבע ישראלי</t>
  </si>
  <si>
    <t>מטבע ישראלי לא צמוד</t>
  </si>
  <si>
    <t>מטבע ישראלי צמוד למדד</t>
  </si>
  <si>
    <t>מטבע ישראלי צמוד מדד</t>
  </si>
  <si>
    <t>מי שהיה בעל עניין בעת שנעשתה העסקה</t>
  </si>
  <si>
    <t>מידע ותקשורת</t>
  </si>
  <si>
    <t>מידע נוסף על שינוי בתנאים ללוויים שלא היו קשיים פיננסיים :</t>
  </si>
  <si>
    <t>מידע על העמדת הלוואות במהלך השנה</t>
  </si>
  <si>
    <t>מימון סיטונאי</t>
  </si>
  <si>
    <t>מימון סיטונאי אחר</t>
  </si>
  <si>
    <t>מיסים נדחים לקבל</t>
  </si>
  <si>
    <t>מיסים נדחים לקבל, נטו (ראה ביאור 8)</t>
  </si>
  <si>
    <t>מיסים שוטפים בגין שנת החשבון</t>
  </si>
  <si>
    <t>מיתרת אג"ח זמינות למכירה נוכו רווחים/הפסדים שטרם מומשו מהתאמות לשווי הוגן</t>
  </si>
  <si>
    <t>מיתרת אג"ח למסחר נוכו רווחים/הפסדים שטרם מומשו מהתאמות לשווי הוגן</t>
  </si>
  <si>
    <t>מיתרת אג"ח לפידיון נוכו רווחים/הפסדים הכלולים בהון העצמי בגין אג"ח שהועברו מהתיק הזמין למכירה</t>
  </si>
  <si>
    <t>מכירות</t>
  </si>
  <si>
    <t>מכשירי הון אחרים</t>
  </si>
  <si>
    <t>מכשירים ועודפים לפני ניכויים</t>
  </si>
  <si>
    <t>מכשירים נגזרים</t>
  </si>
  <si>
    <t>מכשירים פיננסיים</t>
  </si>
  <si>
    <t>מכשירים, לפני ניכויים</t>
  </si>
  <si>
    <t>ממוצע הארכת תקופה</t>
  </si>
  <si>
    <t>ממוצע ויתור על ריבית</t>
  </si>
  <si>
    <t>ממוצע משוקלל של מס' המניות הרגילות ששימש בחישוב הרווח הבסיסי</t>
  </si>
  <si>
    <t>ממוצע משוקלל של מס' המניות הרגילות ששימש בחישוב הרווח המדולל</t>
  </si>
  <si>
    <t>ממשלות בחו"ל</t>
  </si>
  <si>
    <t>ממשלות ובנקים מרכזיים</t>
  </si>
  <si>
    <t>ממשלת ישראל</t>
  </si>
  <si>
    <t>מני"ע שנשאלו או נרכשו במסגרת הסכמי מכר חוזר</t>
  </si>
  <si>
    <t>מניות</t>
  </si>
  <si>
    <t>מניירות ערך שנשאלו או נרכשו במסגרת הסכמי מכר חוזר</t>
  </si>
  <si>
    <t>מנכסים אחרים</t>
  </si>
  <si>
    <t>מס' לווים מאוחד</t>
  </si>
  <si>
    <t>מס' מקבלי הטבה</t>
  </si>
  <si>
    <t>מס' משרות על בסיס ממוצע חודשי בישראל</t>
  </si>
  <si>
    <t>מס'משרות על בסיס ממוצע חודשי בחו"ל</t>
  </si>
  <si>
    <t>מסגרות אשראי של כרטיסי אשראי שלא נוצלו</t>
  </si>
  <si>
    <t>מסגרות חח"ד ואחרות בחשבונות לפי דרישה שלא נוצלו</t>
  </si>
  <si>
    <t>מסחר</t>
  </si>
  <si>
    <t>מסחרי</t>
  </si>
  <si>
    <t>מסחרי - אחר</t>
  </si>
  <si>
    <t>מסחרי אחר</t>
  </si>
  <si>
    <t>מסחרי אחר סה"כ</t>
  </si>
  <si>
    <t>מספר לוח</t>
  </si>
  <si>
    <t>מספר משרות ממוצע</t>
  </si>
  <si>
    <t>מעל 10 עד 20 שנה</t>
  </si>
  <si>
    <t>מעל 10 עד 20 שנים</t>
  </si>
  <si>
    <t>מעל 15 שנים</t>
  </si>
  <si>
    <t>מעל 20 שנה</t>
  </si>
  <si>
    <t>מעל 20 שנים</t>
  </si>
  <si>
    <t>מעל 3 חודשים ועד שנה</t>
  </si>
  <si>
    <t>מעל 3 חודשים עד שנה</t>
  </si>
  <si>
    <t>מעל 3 עד 5 שנים</t>
  </si>
  <si>
    <t>מעל 5 עד 10 שנים</t>
  </si>
  <si>
    <t>מעל 5 שנים</t>
  </si>
  <si>
    <t>מעל 60%</t>
  </si>
  <si>
    <t>מעל חודש ועד 3 חודשים</t>
  </si>
  <si>
    <t>מעל חודש עד 3 חודשים</t>
  </si>
  <si>
    <t>מעל חמש שנים ועד 15 שנים</t>
  </si>
  <si>
    <t>מעל יום ועד שבוע</t>
  </si>
  <si>
    <t>מעל שבוע ועד חודש</t>
  </si>
  <si>
    <t>מעל שנה ועד 5 שנים</t>
  </si>
  <si>
    <t>מעל שנה עד 3 שנים</t>
  </si>
  <si>
    <t>מערב אירופה אחר</t>
  </si>
  <si>
    <t>מפיקדונות בבנק ישראל וממזומנים</t>
  </si>
  <si>
    <t>מפיקדונות בבנקים</t>
  </si>
  <si>
    <t>מפרמיה</t>
  </si>
  <si>
    <t>מצב המימון - נכס (התחייבות) נטו שהוכר בסוף השנה</t>
  </si>
  <si>
    <t>מקסימום</t>
  </si>
  <si>
    <t>מרווח מפעילות מתן אשראי</t>
  </si>
  <si>
    <t>מרווח מפעילות קבלת פיקדונות</t>
  </si>
  <si>
    <t>מרווחי ריבית שמשויכים לניהול פיננסי</t>
  </si>
  <si>
    <t>מרכיב הרווח (ההפסד) אשר הוצא לצורך הערכת אפקטיביות הגידור</t>
  </si>
  <si>
    <t>מרכיבי הכנסות ריבית נטו והכנסות שאינן מריבית:</t>
  </si>
  <si>
    <t>משך חיים ממוצע אפקטיבי</t>
  </si>
  <si>
    <t>משכורות</t>
  </si>
  <si>
    <t>משכורות והוצ' נלוות</t>
  </si>
  <si>
    <t>משכורת</t>
  </si>
  <si>
    <t>משנה עד חמש שנים</t>
  </si>
  <si>
    <t>משקי בית</t>
  </si>
  <si>
    <t>משרדיות</t>
  </si>
  <si>
    <t>מתרגום לאחר השפעת גידורים</t>
  </si>
  <si>
    <t>נגזרי אשראי</t>
  </si>
  <si>
    <t>נגזרים למסחר</t>
  </si>
  <si>
    <t>נגזרים שאינם למסחר</t>
  </si>
  <si>
    <t>נדחים</t>
  </si>
  <si>
    <t>נושאי משרה</t>
  </si>
  <si>
    <t>נושאים ריבית</t>
  </si>
  <si>
    <t>ני"ע אחרים</t>
  </si>
  <si>
    <t>ני"ע זמינים למכירה</t>
  </si>
  <si>
    <t>ני"ע למסחר</t>
  </si>
  <si>
    <t>ני"ע למסחר-</t>
  </si>
  <si>
    <t>ני"ע מוחזקים לפדיון</t>
  </si>
  <si>
    <t>ני"ע שאינם בכשל ושאינם כשירים להיחשב נכסים נזילים באיכות גבוהה, לרבות מניות נסחרות בבורסה</t>
  </si>
  <si>
    <t>ני"ע שהונפקו ע"י GNMA,FHLMC,FNMA או בערבותם</t>
  </si>
  <si>
    <t>ני"ע שהועמדו כביטחון למלווים שאינם רשאים למכרם/לשעבדם 2</t>
  </si>
  <si>
    <t>ני"ע שהושאלו או נמכרו במסגרת הסכמי רכש חוזר</t>
  </si>
  <si>
    <t>ני"ע שהושאלו בעסקאות השאלת ני"ע כנגד מזומן</t>
  </si>
  <si>
    <t>ני"ע שהושאלו בעסקאות השאלת ני"ע כנגד ני"ע</t>
  </si>
  <si>
    <t>ני"ע שהתקבלו בעסקאות שאילת ני"ע כנגד מזומן</t>
  </si>
  <si>
    <t>ני"ע שהתקבלו בעסקאות שאילת ני"ע כנגד ני"ע</t>
  </si>
  <si>
    <t>ני"ע שהתקבלו כביטחון בעסקאות השאלת ני"ע כנגד ני"ע</t>
  </si>
  <si>
    <t>ני"ע שמובטחים ע"י ני"ע מגובי משכנתאות שהונפקו ע"י FHLMC, FNMA או GNMA או בערבותם</t>
  </si>
  <si>
    <t>ני"ע שנמכרו במסגרת הסכמי רכש חוזר</t>
  </si>
  <si>
    <t>ני"ע שנרכשו במסגרת הסכמי מכר חוזר</t>
  </si>
  <si>
    <t>ני"ע שנשאלו או נרכשו במסגרת הסכמי מכר חוזר</t>
  </si>
  <si>
    <t>ני"ע שנשאלו או נרכשו במסגרת הסכמי מכר חוזר:</t>
  </si>
  <si>
    <t>ני"ע ששועבדו כביטחון בעסקאות שאילת ני"ע כנגד ני"ע</t>
  </si>
  <si>
    <t>ניהול חשבון</t>
  </si>
  <si>
    <t>ניהול, תפעול ונאמנות לגופים מוסדיים</t>
  </si>
  <si>
    <t>ניירות ערך</t>
  </si>
  <si>
    <t>ניירות ערך המירים</t>
  </si>
  <si>
    <t>ניירות ערך למסחר:</t>
  </si>
  <si>
    <t>ניירות ערך שהושאלו או נמכרו בהסכמי רכש חוזר</t>
  </si>
  <si>
    <t>ניירות ערך שנשאלו או נשכרו במסגרת הסכמי מכר חוזר</t>
  </si>
  <si>
    <t>ניכוי בגין התחייבויות מקומיות</t>
  </si>
  <si>
    <t>ניכויים של נכסי חייבים בגין בטחון משתנה במזומן שניתן בעסקאות בנגזרים</t>
  </si>
  <si>
    <t>ניתוח איכות האשראי לציבור</t>
  </si>
  <si>
    <t>ניתוח ההוצאות בגין הפסדי אשראי לתקופת הדיווח</t>
  </si>
  <si>
    <t>ניתוח ההפרשה להפסדי אשראי בגין אשראי לציבור</t>
  </si>
  <si>
    <t>נכס (התחייבות) נטו שהוכר בסוף שנה</t>
  </si>
  <si>
    <t>נכסי זכות שימוש בגין חכירה תפעולית</t>
  </si>
  <si>
    <t>נכסי סיכון משוקללים</t>
  </si>
  <si>
    <t>נכסי שירות</t>
  </si>
  <si>
    <t>נכסים</t>
  </si>
  <si>
    <t>נכסים אחרים</t>
  </si>
  <si>
    <t>נכסים אחרים בגין נגזרים</t>
  </si>
  <si>
    <t>נכסים אחרים שאינם נושאים ריבית</t>
  </si>
  <si>
    <t>נכסים אחרים-חייבים אחרים ויתרות חובה</t>
  </si>
  <si>
    <t>נכסים אחרים:</t>
  </si>
  <si>
    <t>נכסים בגין מכשירים נגזרים</t>
  </si>
  <si>
    <t>נכסים בגין מכשירים נגזרים לצורך יחס מימון יציב נטו</t>
  </si>
  <si>
    <t>נכסים בגין נגזרים ברוטו</t>
  </si>
  <si>
    <t>נכסים בלתי מוחשיים ומונטין</t>
  </si>
  <si>
    <t>נכסים בלתי מוחשיים ומוניטין</t>
  </si>
  <si>
    <t>נכסים במאזן (למעט נגזרים ועסקאות מימון ניירות ערך, אך לרבות בטחונות)</t>
  </si>
  <si>
    <t>נכסים ברוטו בגין עסקאות מימון ניירות ערך (ללא קיזוזים), לאחר התאמות בגין עסקאות שמטופלות כמכירה חשבונאית</t>
  </si>
  <si>
    <t>נכסים כספיים אחרים</t>
  </si>
  <si>
    <t>נכסים כספיים אחרים למעט נגזרים</t>
  </si>
  <si>
    <t>נכסים כספיים אחרים, למעט נגזרים</t>
  </si>
  <si>
    <t>נכסים נושאי ריבית</t>
  </si>
  <si>
    <t>נכסים נושאי ריבית אחרים</t>
  </si>
  <si>
    <t>נכסים עם הקבלה להתחייבויות בעלות תלות הדדית</t>
  </si>
  <si>
    <t>נכסים פיננסיים</t>
  </si>
  <si>
    <t>נכסים פיננסיים 1</t>
  </si>
  <si>
    <t>נכסים פיננסיים אחרים</t>
  </si>
  <si>
    <t>נכסים פיננסיים לפני הנחות</t>
  </si>
  <si>
    <t>נכסים שאינם מבצעים</t>
  </si>
  <si>
    <t>נכסים שהופקדו כביטחון ראשוני לחוזי נגזרים והעמדות לטובת קרן למימון כשל (default fund) של צדדים נגדיים מרכזיים (CCPs)</t>
  </si>
  <si>
    <t>נכסים שהתקבלו בגין אשראים שסולקו</t>
  </si>
  <si>
    <t>נכסים שנתקבלו בגין אשראים שסולקו</t>
  </si>
  <si>
    <t>נכסים-אחר</t>
  </si>
  <si>
    <t>נכסים-מזומנים ופיקד' בבנקים</t>
  </si>
  <si>
    <t>נכסים: מזומנים ופק' בבנקים</t>
  </si>
  <si>
    <t>נתונים לא נצפים רמה 3</t>
  </si>
  <si>
    <t>נתונים נוספים</t>
  </si>
  <si>
    <t>נתונים נצפים רמה 2</t>
  </si>
  <si>
    <t>נתונים עיקריים מהמאזן</t>
  </si>
  <si>
    <t>נתונים עיקריים מתוך דוח רווח והפסד</t>
  </si>
  <si>
    <t>ס"כ ההון הכולל</t>
  </si>
  <si>
    <t>ס"כ ההתחיבויות הפיננסיות*</t>
  </si>
  <si>
    <t>ס"כ היתרות המשוקללות של נכסי הסיכון</t>
  </si>
  <si>
    <t>ס"כ הנכסים</t>
  </si>
  <si>
    <t>ס"כ הנכסים הפיננסיים*</t>
  </si>
  <si>
    <t>ס"כ התחייבויות</t>
  </si>
  <si>
    <t>ס"כ שכר רו"ח המבקרים</t>
  </si>
  <si>
    <t>סה"כ</t>
  </si>
  <si>
    <t>סה"כ אג"ח</t>
  </si>
  <si>
    <t>סה"כ אשראי לציבור</t>
  </si>
  <si>
    <t>סה"כ אשראי לציבור פעילות בחו"ל</t>
  </si>
  <si>
    <t>סה"כ אשראי לציבור פעילות בישראל</t>
  </si>
  <si>
    <t>סה"כ בגין מכשירים נגזרים</t>
  </si>
  <si>
    <t>סה"כ בגין ני"ע זמינים למכירה</t>
  </si>
  <si>
    <t>סה"כ ההתחייבויות</t>
  </si>
  <si>
    <t>סה"כ הוכר בעלות ההטבה נטו לתקופה וברווח כולל אחר</t>
  </si>
  <si>
    <t>סה"כ הוכר ברווח כולל אחר</t>
  </si>
  <si>
    <t>סה"כ הון עצמי</t>
  </si>
  <si>
    <t>סה"כ הון עצמי רובד 1, לאחר התאמות פיקוחיות וניכויים</t>
  </si>
  <si>
    <t>סה"כ הון רובד 1 נוסף, לאחר ניכויים</t>
  </si>
  <si>
    <t>סה"כ הון רובד 2</t>
  </si>
  <si>
    <t>סה"כ המיוחס לבעלי מניות התאגיד הבנקאי</t>
  </si>
  <si>
    <t>סה"כ המשכורת וההוצאות הנילוות לא כולל מס שכר</t>
  </si>
  <si>
    <t>סה"כ הפחתות של סכומים שלא הוכרו</t>
  </si>
  <si>
    <t>סה"כ התאמות פיקוחיות וניכויים - הון עצמי רובד 1</t>
  </si>
  <si>
    <t>סה"כ התאמות פיקוחיות וניכויים, לפני התאמות בגין תכנית ההתייעלות - הון עצמי רובד 1</t>
  </si>
  <si>
    <t>סה"כ התחייבויות בגין מכשירים נגזרים</t>
  </si>
  <si>
    <t>סה"כ התחייבויות ואמצעים הוניים</t>
  </si>
  <si>
    <t>סה"כ התחייבויות כספיות אחרות למעט נגזרים</t>
  </si>
  <si>
    <t>סה"כ התחייבויות נושאות ריבית</t>
  </si>
  <si>
    <t>סה"כ חובות בעייתיים</t>
  </si>
  <si>
    <t>סה"כ חובות לא צוברים</t>
  </si>
  <si>
    <t>סה"כ חוזי אשראי</t>
  </si>
  <si>
    <t>סה"כ חוזי מטבע חוץ</t>
  </si>
  <si>
    <t>סה"כ חוזי סחורות ואחרים</t>
  </si>
  <si>
    <t>סה"כ חוזי ריבית</t>
  </si>
  <si>
    <t>סה"כ חוזים בגין מניות</t>
  </si>
  <si>
    <t>סה"כ חשיפות חוץ מאזניות</t>
  </si>
  <si>
    <t>סה"כ חשיפת אשראי</t>
  </si>
  <si>
    <t>סה"כ חשיפת אשראי חוץ מאזנית</t>
  </si>
  <si>
    <t>סה"כ חשיפת אשראי מאזנית</t>
  </si>
  <si>
    <t>סה"כ כלול בהכנסות ריבית</t>
  </si>
  <si>
    <t>סה"כ כללי</t>
  </si>
  <si>
    <t>סה"כ לפי דרישה</t>
  </si>
  <si>
    <t>סה"כ מסחרי</t>
  </si>
  <si>
    <t>סה"כ ני"ע זמינים למכירה</t>
  </si>
  <si>
    <t>סה"כ ני"ע למסחר</t>
  </si>
  <si>
    <t>סה"כ ני"ע מגובי משכנתאות מסוג העבר באמצעות</t>
  </si>
  <si>
    <t>סה"כ ני"ע שאינם למסחר</t>
  </si>
  <si>
    <t>סה"כ ניירות ערך זמינים למכירה</t>
  </si>
  <si>
    <t>סה"כ ניכויים</t>
  </si>
  <si>
    <t>סה"כ נכסים / התחייבויות בגין נגזרים ברוטו</t>
  </si>
  <si>
    <t>סה"כ נכסים בגין מכשירים נגזרים</t>
  </si>
  <si>
    <t>סה"כ סיכון אשראי בגין מכשירים נגזרים</t>
  </si>
  <si>
    <t>סה"כ סיכון אשראי מאזני</t>
  </si>
  <si>
    <t>סה"כ סכום חשיפות אשראי (אחרי CCF ואחרי CRM)</t>
  </si>
  <si>
    <t>סה"כ סכום נקוב</t>
  </si>
  <si>
    <t>סה"כ פיקדונות בישראל</t>
  </si>
  <si>
    <t>סה"כ פיקדונות הציבור</t>
  </si>
  <si>
    <t>סה"כ פיקדונות מחוץ לישראל</t>
  </si>
  <si>
    <t>סה"כ ציבור - פעילות בחו"ל</t>
  </si>
  <si>
    <t>סה"כ ציבור - פעילות בישראל</t>
  </si>
  <si>
    <t>סה"כ שינוי במהלך השנה</t>
  </si>
  <si>
    <t>סה"כ שכר חמשת הבכירים -מאוחד</t>
  </si>
  <si>
    <t>סוג מטבע</t>
  </si>
  <si>
    <t>סחורות הנסחרות פיזית לרבות זהב</t>
  </si>
  <si>
    <t>סיכון אינפלציה</t>
  </si>
  <si>
    <t>סיכון אשראי</t>
  </si>
  <si>
    <t>סיכון אשראי (גישה סטנדרטית)</t>
  </si>
  <si>
    <t>סיכון אשראי בדירוג ביצוע אשראי</t>
  </si>
  <si>
    <t>סיכון אשראי במכשירים פיננסיים חוץ מאזניים</t>
  </si>
  <si>
    <t>סיכון אשראי בעייתי</t>
  </si>
  <si>
    <t>סיכון אשראי חוץ מאזני</t>
  </si>
  <si>
    <t>סיכון אשראי חוץ מאזני נטו בגין מכשירים נגזרים</t>
  </si>
  <si>
    <t>סיכון אשראי חוץ מאזני סה"כ</t>
  </si>
  <si>
    <t>סיכון אשראי חוץ מאזני** שנמכר השנה</t>
  </si>
  <si>
    <t>סיכון אשראי חוץ מאזני** שנרכש השנה</t>
  </si>
  <si>
    <t>סיכון אשראי חוץ מאזני***</t>
  </si>
  <si>
    <t>סיכון אשראי כולל</t>
  </si>
  <si>
    <t>סיכון אשראי לציבור שנמכר</t>
  </si>
  <si>
    <t>סיכון אשראי לציבור שנרכש</t>
  </si>
  <si>
    <t>סיכון אשראי מאזני</t>
  </si>
  <si>
    <t>סיכון אשראי מאזני בגין מכשירים נגזרים</t>
  </si>
  <si>
    <t>סיכון אשראי מאזני בעייתי</t>
  </si>
  <si>
    <t>סיכון אשראי שאינו בדירוג ביצוע אשראי</t>
  </si>
  <si>
    <t>סיכון אשראי של צד נגדי (גישה סטנדרטית)</t>
  </si>
  <si>
    <t>סיכון בגין איכות לווים ובטחונות</t>
  </si>
  <si>
    <t>סיכון בגין ריכוזיות לווים/ קבוצת לווים</t>
  </si>
  <si>
    <t>סיכון בגין ריכוזיות ענפית</t>
  </si>
  <si>
    <t>סיכון מוניטין</t>
  </si>
  <si>
    <t>סיכון מחירי מניות</t>
  </si>
  <si>
    <t>סיכון משפטי</t>
  </si>
  <si>
    <t>סיכון נזילות</t>
  </si>
  <si>
    <t>סיכון סילוק (Settlement risk)</t>
  </si>
  <si>
    <t>סיכון ריבית</t>
  </si>
  <si>
    <t>סיכון שוק</t>
  </si>
  <si>
    <t>סיכון שוק (גישה סטנדטית)</t>
  </si>
  <si>
    <t>סיכון שער חליפין</t>
  </si>
  <si>
    <t>סיכון תפעולי</t>
  </si>
  <si>
    <t>סילוקים</t>
  </si>
  <si>
    <t>סימנים מסחרי</t>
  </si>
  <si>
    <t>סך - הכל</t>
  </si>
  <si>
    <t>סך ההתאמות בגין הפסדי אשראי צפויים - הון עצמי רובד 1</t>
  </si>
  <si>
    <t>סך ההתחייבויות הנובעות מעסקאות תשלום מבוסס מניות</t>
  </si>
  <si>
    <t>סך ההתחייבויות נושאות ריבית המיוחסות לפעילויות מחוץ לישראל</t>
  </si>
  <si>
    <t>סך הון עצמי רובד 1, לפני התאמות פיקוחיות וניכויים</t>
  </si>
  <si>
    <t>סך הון רובד 2 לפני ניכויים</t>
  </si>
  <si>
    <t>סך הוצאות תפעוליות ואחרות</t>
  </si>
  <si>
    <t>סך החשיפה</t>
  </si>
  <si>
    <t>סך החשיפות</t>
  </si>
  <si>
    <t>סך הטבות</t>
  </si>
  <si>
    <t>סך הכול*</t>
  </si>
  <si>
    <t>סך הכל</t>
  </si>
  <si>
    <t>סך הכל אג"ח זמינים למכירה</t>
  </si>
  <si>
    <t>סך הכל אג"ח למסחר</t>
  </si>
  <si>
    <t>סך הכל אג"ח לפדיון</t>
  </si>
  <si>
    <t>סך הכל אג"ח מוחזקות לפדיון מגובי משכנתאות ומגובי נכסים</t>
  </si>
  <si>
    <t>סך הכל אשראי</t>
  </si>
  <si>
    <t>סך הכל בנקאות פרטית</t>
  </si>
  <si>
    <t>סך הכל ההתחייבויות</t>
  </si>
  <si>
    <t>סך הכל הוצאות הריבית</t>
  </si>
  <si>
    <t>סך הכל הכנסות ריבית נטו והכנסות שאינן מריבית</t>
  </si>
  <si>
    <t>סך הכל הכנסות ריבית נטו והכנסות שאינן מריבית לפי בסיס צבירה</t>
  </si>
  <si>
    <t>סך הכל הכנסות ריבית, נטו</t>
  </si>
  <si>
    <t>סך הכל הנכסים</t>
  </si>
  <si>
    <t>סך הכל הפרשה להפסדי אשראי</t>
  </si>
  <si>
    <t>סך הכל התחייבויות כספיות במט"ח</t>
  </si>
  <si>
    <t>סך הכל חובות</t>
  </si>
  <si>
    <t>סך הכל חשיפה מאזנית</t>
  </si>
  <si>
    <t>סך הכל חשיפת אשראי נוכחית למוסדות פיננסיים זרים</t>
  </si>
  <si>
    <t>סך הכל יתרת חובות לא צוברים</t>
  </si>
  <si>
    <t>סך הכל מאוחד</t>
  </si>
  <si>
    <t>סך הכל מהשקעה באג"ח</t>
  </si>
  <si>
    <t>סך הכל מהשקעה במניות</t>
  </si>
  <si>
    <t>סך הכל מזומנים, פקדונות ואג"ח סחירות במט"ח</t>
  </si>
  <si>
    <t>סך הכל מחוץ לישראל</t>
  </si>
  <si>
    <t>סך הכל מניות למסחר</t>
  </si>
  <si>
    <t>סך הכל מסחרי - חו"ל</t>
  </si>
  <si>
    <t>סך הכל מסחרי*</t>
  </si>
  <si>
    <t>סך הכל מפעילויות מסחר</t>
  </si>
  <si>
    <t>סך הכל מפעילות במכשירים נגזרים</t>
  </si>
  <si>
    <t>סך הכל משקי בית</t>
  </si>
  <si>
    <t>סך הכל ני"ע זמינים למכירה מגובי משכנתאות ומגובי נכסים</t>
  </si>
  <si>
    <t>סך הכל ני"ע למסחר מגובי משכנתאות ומגובי נכסים</t>
  </si>
  <si>
    <t>סך הכל ני"ע למסחר מגובי נכסים ABS</t>
  </si>
  <si>
    <t>סך הכל ני"ע מגובי משכנתאות אחרים</t>
  </si>
  <si>
    <t>סך הכל ני"ע מגובי משכנתאות ומגובי נכסים</t>
  </si>
  <si>
    <t>סך הכל נכסים כספיים אחרים במט"ח</t>
  </si>
  <si>
    <t>סך הכל נכסים כספיים, למעט נגזרים</t>
  </si>
  <si>
    <t>סך הכל נכסים שאינם מבצעים של הציבור</t>
  </si>
  <si>
    <t>סך הכל סיכון אשראי</t>
  </si>
  <si>
    <t>סך הכל סיכון אשראי כולל של הציבור</t>
  </si>
  <si>
    <t>סך הכל סיכון אשראי לציבור</t>
  </si>
  <si>
    <t>סך הכל עסקים בינוניים</t>
  </si>
  <si>
    <t>סך הכל עסקים גדולים</t>
  </si>
  <si>
    <t>סך הכל עסקים זעירים</t>
  </si>
  <si>
    <t>סך הכל פיקדונות מתאגידים בנקאיים</t>
  </si>
  <si>
    <t>סך הכל פעילות בחו"ל</t>
  </si>
  <si>
    <t>סך הכל פעילות בישראל</t>
  </si>
  <si>
    <t>סך הכל פעילות חו"ל</t>
  </si>
  <si>
    <t>סך הכל ציבור</t>
  </si>
  <si>
    <t>סך הכל ציבור - פעילויות בחו"ל</t>
  </si>
  <si>
    <t>סך הכל ציבור - פעילויות בישראל</t>
  </si>
  <si>
    <t>סך הכל רווח (הפסד) בגין אשראי שנמכר</t>
  </si>
  <si>
    <t>סך הכל שווי הוגן</t>
  </si>
  <si>
    <t>סך הכל תזרימים נטו</t>
  </si>
  <si>
    <t>סך הכל תזרימים נטו (כולל בשקלים ומט"ח)</t>
  </si>
  <si>
    <t>סך הכל תזרימים נטו במט"ח</t>
  </si>
  <si>
    <t>סך הכל*</t>
  </si>
  <si>
    <t>סך הכל, מזומנים פקדונות ואגרות חוב סחירות</t>
  </si>
  <si>
    <t>סך הכנסות</t>
  </si>
  <si>
    <t>סך הכנסות (הוצאות ) הריבית נטו</t>
  </si>
  <si>
    <t>סך הכנסות ריבית, נטו</t>
  </si>
  <si>
    <t>סך הכנסות שאינן מריבית</t>
  </si>
  <si>
    <t>סך הנכסים נושאי ריבית</t>
  </si>
  <si>
    <t>סך הנכסים נושאי ריבית המיוחסים לפעילויות מחוץ לישראל</t>
  </si>
  <si>
    <t>סך התאמות בגין תכנית התייעלות הון רובד 1</t>
  </si>
  <si>
    <t>סך התחייבויות נושאות ריבית</t>
  </si>
  <si>
    <t>סך חשיפות בגין נגזרים</t>
  </si>
  <si>
    <t>סך חשיפות בגין עסקאות מימון ניירות ערך</t>
  </si>
  <si>
    <t>סך חשיפות מאזניות</t>
  </si>
  <si>
    <t>סך יתרת החוב הרשומה הממוצעת של חובות לא צוברים</t>
  </si>
  <si>
    <t>סך כל אגרות החוב וכתבי ההתחייבות</t>
  </si>
  <si>
    <t>סך כל האמצעים ההוניים</t>
  </si>
  <si>
    <t>סך כל האשראי לממשלה</t>
  </si>
  <si>
    <t>סך כל ההון העצמי</t>
  </si>
  <si>
    <t>סך כל ההוצאות האחרות</t>
  </si>
  <si>
    <t>סך כל ההוצאות להפחתה</t>
  </si>
  <si>
    <t>סך כל ההכנסות האחרות</t>
  </si>
  <si>
    <t>סך כל ההכנסות שאינן מריבית</t>
  </si>
  <si>
    <t>סך כל ההפרשה למיסים</t>
  </si>
  <si>
    <t>סך כל ההשקעות</t>
  </si>
  <si>
    <t>סך כל ההתחייבויות</t>
  </si>
  <si>
    <t>סך כל ההתחייבויות האחרות</t>
  </si>
  <si>
    <t>סך כל ההתחייבויות הפיננסיות</t>
  </si>
  <si>
    <t>סך כל ההתחייבויות וההון</t>
  </si>
  <si>
    <t>סך כל הון המניות הנפרע וקרנות הון</t>
  </si>
  <si>
    <t>סך כל הוצאות הריבית</t>
  </si>
  <si>
    <t>סך כל החשיפות למדינות זרות</t>
  </si>
  <si>
    <t>סך כל הכנסות הריבית</t>
  </si>
  <si>
    <t>סך כל הכנסות מימון שאינן מריבית בגין פעילויות שאינן למטרות מסחר</t>
  </si>
  <si>
    <t>סך כל הכנסות ריבית, נטו</t>
  </si>
  <si>
    <t>סך כל המיסים הנדחים</t>
  </si>
  <si>
    <t>סך כל המיסים השוטפים</t>
  </si>
  <si>
    <t>סך כל המשכורות וההוצאות הנלוות</t>
  </si>
  <si>
    <t>סך כל הנכסים</t>
  </si>
  <si>
    <t>סך כל הנכסים האחרים</t>
  </si>
  <si>
    <t>סך כל הנכסים הפיננסיים</t>
  </si>
  <si>
    <t>סך כל העמלות</t>
  </si>
  <si>
    <t>סך כל השווי ההוגן</t>
  </si>
  <si>
    <t>סך כל ניירות הערך למסחר</t>
  </si>
  <si>
    <t>סך כל ניירות הערך*</t>
  </si>
  <si>
    <t>סך מימון יציב זמין (AFS)</t>
  </si>
  <si>
    <t>סך מימון יציב נדרש (RSF)</t>
  </si>
  <si>
    <t>סך נכסים</t>
  </si>
  <si>
    <t>סך נכסים נושאי ריבית</t>
  </si>
  <si>
    <t>סך נכסים נזילים באיכות גבוהה לפי יחס מימון יציב נטו (HQLA)</t>
  </si>
  <si>
    <t>סך סיכון אשראי בדירוג ביצוע אשראי</t>
  </si>
  <si>
    <t>סך סיכון אשראי שאינו בדירוג ביצוע אשראי</t>
  </si>
  <si>
    <t>סך עלות ההטבה נטו</t>
  </si>
  <si>
    <t>סך פעילות בישראל</t>
  </si>
  <si>
    <t>סך פעילות ישראל</t>
  </si>
  <si>
    <t>סכום החשיפה בסוף התקופה</t>
  </si>
  <si>
    <t>סכום החשיפה בתחילת תקופה</t>
  </si>
  <si>
    <t>סכום היציאות שהוכרו בערך בספרים של פריט רכוש קבוע במהלך הקמתו</t>
  </si>
  <si>
    <t>סכום המס במחלוקת שלגביו לא נעשתה הפרשה</t>
  </si>
  <si>
    <t>סכום המס על בסיס שיעור המס הסטטוטורי</t>
  </si>
  <si>
    <t>סכום חוץ-מאזני</t>
  </si>
  <si>
    <t>סכום מאזני</t>
  </si>
  <si>
    <t>סכום נוסף על חוב' בעיתי</t>
  </si>
  <si>
    <t>סכום נטו של התחייבויות בגין מכשירים נגזרים</t>
  </si>
  <si>
    <t>סכום נקוב אפקטיבי מתואם של נגזרי אשראי שנכתבו</t>
  </si>
  <si>
    <t>סכומי תוספות בגין חשיפה פוטנציאלית עתידית הקשורה לכל העסקאות בגין נגזרים</t>
  </si>
  <si>
    <t>סכומים אחרים לקבל</t>
  </si>
  <si>
    <t>סכומים אחרים לקבל בגין מכשירים פיננסים נגזרים, מורכבים וחוץ מאזניים</t>
  </si>
  <si>
    <t>סכומים אחרים לשלם</t>
  </si>
  <si>
    <t>סכומים אחרים לשלם בגין מכשירים פיננסים נגזרים, מורכבים וחוץ מאזניים</t>
  </si>
  <si>
    <t>סכומים בגין נכסים שנוכו בקביעת הון רובד 1</t>
  </si>
  <si>
    <t>סכומים ברוטו שלא קוזזו במאזן</t>
  </si>
  <si>
    <t>סכומים מתחת לספי הניכוי (כפופים למשקל סיכון 250%)</t>
  </si>
  <si>
    <t>סכומים שהוכרו בסעיף התחייבויות אחרות</t>
  </si>
  <si>
    <t>סכומים שהוכרו בסעיף נכסים אחרים</t>
  </si>
  <si>
    <t>סכומים שנגבו</t>
  </si>
  <si>
    <t>סכומים שקוזזו במאזן</t>
  </si>
  <si>
    <t>סכומים שקוזזו של מזומנים לשלם ושל מזומנים לקבל מנכסים ברוטו בגין עסקאות מימון ניירות ערך</t>
  </si>
  <si>
    <t>סעיפים הוניים אחרים</t>
  </si>
  <si>
    <t>עבור פעולות ביקורת</t>
  </si>
  <si>
    <t>עבור שירותי מס</t>
  </si>
  <si>
    <t>עבור שירותים אחרים</t>
  </si>
  <si>
    <t>עבור שירותים הקשורים לבקורת</t>
  </si>
  <si>
    <t>עד 3 חודשים</t>
  </si>
  <si>
    <t>עד 6 חודשים</t>
  </si>
  <si>
    <t>עד שנה</t>
  </si>
  <si>
    <t>עד60%</t>
  </si>
  <si>
    <t>עודף ההתחיבות בגין הטבות לעובדים על נכסי התכנית</t>
  </si>
  <si>
    <t>עודף מקדמות ששולמו למס הכנסה על עתודות שוטפות</t>
  </si>
  <si>
    <t>עודף נכסי התכנית על ההתחייבות בגין הטבות לעובדים (באור 23)</t>
  </si>
  <si>
    <t>עודף עתודות שוטפות למס הכנסה על מקדמות ששולמו</t>
  </si>
  <si>
    <t>עודפים/ גרעונות</t>
  </si>
  <si>
    <t>על איגרות חוב</t>
  </si>
  <si>
    <t>על התחייבויות אחרות</t>
  </si>
  <si>
    <t>על ני"ע שהושאלו או נמכרו במסגרת הסכמי רכש חוזר</t>
  </si>
  <si>
    <t>על ניירות ערך שהושאלו או נמכרו במסגרת הסכמי רכש חוזר</t>
  </si>
  <si>
    <t>על פיקדונות הממשלה</t>
  </si>
  <si>
    <t>על פיקדונות הציבור</t>
  </si>
  <si>
    <t>על פיקדונות מבנק ישראל</t>
  </si>
  <si>
    <t>על פיקדונות מבנקים</t>
  </si>
  <si>
    <t>עלויות תוכנה</t>
  </si>
  <si>
    <t>עלות</t>
  </si>
  <si>
    <t>עלות (זיכוי) בגין שירות קודם השנה</t>
  </si>
  <si>
    <t>עלות (זיכוי) נטו בגין שירות קודם</t>
  </si>
  <si>
    <t>עלות השחלוף הקשורה לכל העסקאות בגין נגזרים</t>
  </si>
  <si>
    <t>עלות מוניטין</t>
  </si>
  <si>
    <t>עלות מופחתת</t>
  </si>
  <si>
    <t>עלות ריבית</t>
  </si>
  <si>
    <t>עלות שירות</t>
  </si>
  <si>
    <t>עלות שירות קודם</t>
  </si>
  <si>
    <t>עליה במקביל של % 1</t>
  </si>
  <si>
    <t>עלייה במקביל</t>
  </si>
  <si>
    <t>עלייה במקביל של 1%</t>
  </si>
  <si>
    <t>עליית ריבית בטווח הקצר</t>
  </si>
  <si>
    <t>עם דרישה ועד יום</t>
  </si>
  <si>
    <t>עם דרישה עד חודש</t>
  </si>
  <si>
    <t>עמלות</t>
  </si>
  <si>
    <t>עמלות אחרות</t>
  </si>
  <si>
    <t>עמלות הפצת מוצרים פיננסיים</t>
  </si>
  <si>
    <t>עמלות מעסקי מימון</t>
  </si>
  <si>
    <t>עסקאות בהן היתרה מייצגת סיכון אשראי</t>
  </si>
  <si>
    <t>עסקאות סינדיקציה שהתאגיד הבנקאי יזם**</t>
  </si>
  <si>
    <t>עסקאות סינדיקציה שיזמו אחרים</t>
  </si>
  <si>
    <t>עסקאות תשלום מבוסס מניות</t>
  </si>
  <si>
    <t>עסקים בינוניים</t>
  </si>
  <si>
    <t>עסקים בינוניים וגדולים</t>
  </si>
  <si>
    <t>עסקים גדולים</t>
  </si>
  <si>
    <t>עסקים קטנים וזעירים</t>
  </si>
  <si>
    <t>ערבויות והתחייבויות אחרות</t>
  </si>
  <si>
    <t>ערבויות להבטחת אשראי</t>
  </si>
  <si>
    <t>ערבויות לרוכשי דירות</t>
  </si>
  <si>
    <t>ערך בספרים</t>
  </si>
  <si>
    <t>ערך לא משוקלל לפי תקופות לפירעון</t>
  </si>
  <si>
    <t>ערך משוקלל</t>
  </si>
  <si>
    <t>ערך ספרים</t>
  </si>
  <si>
    <t>עתודה למיסים נדחים, נטו (ראה באור 8)</t>
  </si>
  <si>
    <t>פחות מ-12 חודשים</t>
  </si>
  <si>
    <t>פחת והפסדים מירידת ערך</t>
  </si>
  <si>
    <t>פחת לשנה</t>
  </si>
  <si>
    <t>פיצויים, תגמולים, פנסיה וקרנות השתלמות</t>
  </si>
  <si>
    <t>פיצול הכנסות ריבית נטו:</t>
  </si>
  <si>
    <t>פיקדונות בבנקים</t>
  </si>
  <si>
    <t>פיקדונות בבנקים המיועדים למתן אשראי:</t>
  </si>
  <si>
    <t>פיקדונות בבנקים מסחריים</t>
  </si>
  <si>
    <t>פיקדונות בישראל</t>
  </si>
  <si>
    <t>פיקדונות בתאגידים בנקאים מיוחדים</t>
  </si>
  <si>
    <t>פיקדונות המוחזקים במוסדות פיננסיים אחרים למטרות תפעוליות</t>
  </si>
  <si>
    <t>פיקדונות הממשלה</t>
  </si>
  <si>
    <t>פיקדונות הציבור</t>
  </si>
  <si>
    <t>פיקדונות יציבים</t>
  </si>
  <si>
    <t>פיקדונות לזמן קצוב</t>
  </si>
  <si>
    <t>פיקדונות לפי דרישה</t>
  </si>
  <si>
    <t>פיקדונות לצרכים תפעוליים</t>
  </si>
  <si>
    <t>פיקדונות מבנקים</t>
  </si>
  <si>
    <t>פיקדונות מבנקים בישראל</t>
  </si>
  <si>
    <t>פיקדונות מבנקים מחוץ לישראל</t>
  </si>
  <si>
    <t>פיקדונות מחוץ לישראל</t>
  </si>
  <si>
    <t>פיקדונות פחות יציבים</t>
  </si>
  <si>
    <t>פיקדונות קמעונאיים מיחידים ומעסקים קטנים</t>
  </si>
  <si>
    <t>פיקדונות של אנשים פרטיים</t>
  </si>
  <si>
    <t>פיקדונות של גופים מוסדיים</t>
  </si>
  <si>
    <t>פיקדונות של תאגידים ואחרים</t>
  </si>
  <si>
    <t>פירוט על הכנסות מימון שאינן מריבית בגין פעילויות למטרות מסחר, לפי חשיפת הסיכון</t>
  </si>
  <si>
    <t>פעילות בני"ע ובמכשירים נגזרים מסוימים</t>
  </si>
  <si>
    <t>פעילות השקעה ריאלית</t>
  </si>
  <si>
    <t>פעילות חו"ל</t>
  </si>
  <si>
    <t>פעילות ישראל</t>
  </si>
  <si>
    <t>פעילות לווים בחו"ל</t>
  </si>
  <si>
    <t>פעילות לווים בישראל</t>
  </si>
  <si>
    <t>פעילות למסחר</t>
  </si>
  <si>
    <t>פעילות ניהול נכסים והתחייבויות</t>
  </si>
  <si>
    <t>פעילות סחר חוץ</t>
  </si>
  <si>
    <t>פעילות עסקית</t>
  </si>
  <si>
    <t>פער הריבית</t>
  </si>
  <si>
    <t>פקדונות בבנקים מרכזיים:</t>
  </si>
  <si>
    <t>פקדונות בבנקים:</t>
  </si>
  <si>
    <t>פקדונות הציבור</t>
  </si>
  <si>
    <t>פקדונות הציבור שאינם נושאים ריבית</t>
  </si>
  <si>
    <t>פקדונות מבנקים</t>
  </si>
  <si>
    <t>פרטי</t>
  </si>
  <si>
    <t>פרטי אחר</t>
  </si>
  <si>
    <t>פריטי מימון יציב זמין</t>
  </si>
  <si>
    <t>פריטי מימון יציב נדרש</t>
  </si>
  <si>
    <t>פריטים חוץ מאזניים</t>
  </si>
  <si>
    <t>פריטים שאינם כספיים</t>
  </si>
  <si>
    <t>צדדים קשורים המוחזקים ע"י הבנק וחברות מאוחדות שלו</t>
  </si>
  <si>
    <t>צדדים קשורים המוחזקים ע"י התאגיד הבנקאי</t>
  </si>
  <si>
    <t>צובר הכנסות ריבית</t>
  </si>
  <si>
    <t>צוברים</t>
  </si>
  <si>
    <t>ציוד, ריהוט וכלי רכב</t>
  </si>
  <si>
    <t>צמוד למדד</t>
  </si>
  <si>
    <t>צמוד מדד</t>
  </si>
  <si>
    <t>צמצומים, סילוקים</t>
  </si>
  <si>
    <t>צמצומים, סילוקים (ראה ביאור 23)</t>
  </si>
  <si>
    <t>צפון אמריקה</t>
  </si>
  <si>
    <t>צפיפות RWA</t>
  </si>
  <si>
    <t>צרפת</t>
  </si>
  <si>
    <t>קודם</t>
  </si>
  <si>
    <t>קווי אשראי לכל מטרה בביטחון דירת מגורים</t>
  </si>
  <si>
    <t>קיבולים</t>
  </si>
  <si>
    <t>קיזוזים נקובים אפקטיביים מתואמים וניכויי תוספות בגין נגזרי אשראי שנכתבו</t>
  </si>
  <si>
    <t>קיטון בנקודת אחוז אחת</t>
  </si>
  <si>
    <t>קרנות הון</t>
  </si>
  <si>
    <t>קשרי לקוחות</t>
  </si>
  <si>
    <t>רבעון קודם</t>
  </si>
  <si>
    <t>רבעון ראשון</t>
  </si>
  <si>
    <t>רבעון ראשון שנה קודמת</t>
  </si>
  <si>
    <t>רבעון רביעי</t>
  </si>
  <si>
    <t>רבעון רביעי שנה קודמת</t>
  </si>
  <si>
    <t>רבעון רביעי תקופה מדווחת</t>
  </si>
  <si>
    <t>רבעון שלישי</t>
  </si>
  <si>
    <t>רבעון שלישי שנה קודמת</t>
  </si>
  <si>
    <t>רבעון שני</t>
  </si>
  <si>
    <t>רבעון שני שנה קודמת</t>
  </si>
  <si>
    <t>רגל צד נגדי מרכזי פטורה של חשיפות מסחריות שסולקו על ידי הלקוח</t>
  </si>
  <si>
    <t>רואה חשבון מבקר אחר</t>
  </si>
  <si>
    <t>רוה"ח המבקר/המבקרים המשותפים</t>
  </si>
  <si>
    <t>רוו"ה אחר, גידור עסקאות חזויות</t>
  </si>
  <si>
    <t>רווח (הפסד) אקטוארי נטו השנה</t>
  </si>
  <si>
    <t>רווח (הפסד) כולל אחר</t>
  </si>
  <si>
    <t>רווח (הפסד) כולל אחר, לפני מיסים</t>
  </si>
  <si>
    <t>רווח (הפסד) כולל אחר, נטו לאחר השפעת המס</t>
  </si>
  <si>
    <t>רווח (הפסד) מפעילויות נמשכות לפני מסים</t>
  </si>
  <si>
    <t>רווח בסיסי - סה"כ רווח נקי המיוחס לבעמ"נ הרגילות של התאגיד הבנקאי</t>
  </si>
  <si>
    <t>רווח בסיסי למניה</t>
  </si>
  <si>
    <t>רווח בסיסי למניה: רווח נקי המיוחס לבעלי מניות התאגיד הבנקאי</t>
  </si>
  <si>
    <t>רווח בסיסי: רווח נקי המיוחס לבעלי מניות התאגיד הבנקאי</t>
  </si>
  <si>
    <t>רווח הון ממכירת בניינים וציוד</t>
  </si>
  <si>
    <t>רווח כולל אחר המיוחס לבעלי זכויות שאינן מקנות שליטה</t>
  </si>
  <si>
    <t>רווח כולל אחר המיוחס לבעלי מניות התאגיד הבנקאי</t>
  </si>
  <si>
    <t>רווח כולל אחר מצטבר</t>
  </si>
  <si>
    <t>רווח כולל אחרת לפני ייחוס לבעלי זכויות שאינן מקנות שליטה</t>
  </si>
  <si>
    <t>רווח לאחר מיסים</t>
  </si>
  <si>
    <t>רווח לאחר מסים</t>
  </si>
  <si>
    <t>רווח לפני מיסים</t>
  </si>
  <si>
    <t>רווח לפני מסים</t>
  </si>
  <si>
    <t>רווח מדולל - סה"כ רווח נקי המיוחס לבעמ"נ הרגילות של התאגיד הבנקאי</t>
  </si>
  <si>
    <t>רווח מדולל למניה</t>
  </si>
  <si>
    <t>רווח מדולל למניה: רווח נקי המיוחס לבעלי מניות התאגיד הבנקאי</t>
  </si>
  <si>
    <t>רווח מדולל: רווח נקי המיוחס לבעלי מניות התאגיד הבנקאי</t>
  </si>
  <si>
    <t>רווח ממימוש נכסים שנתקבלו בגין סילוק אשראים</t>
  </si>
  <si>
    <t>רווח נקי</t>
  </si>
  <si>
    <t>רווח נקי בשנת החשבון</t>
  </si>
  <si>
    <t>רווח נקי המיוחס לבעלי זכויות שאינן מקנות שליטה</t>
  </si>
  <si>
    <t>רווח נקי המיוחס לבעלי מניות התאגיד הבנקאי</t>
  </si>
  <si>
    <t>רווח נקי למניה</t>
  </si>
  <si>
    <t>רווח נקי לפני ייחוס לבעלי זכויות שאינן מקנות שליטה</t>
  </si>
  <si>
    <t>רווחים</t>
  </si>
  <si>
    <t>רווחים (הפסדים) בגין גידור תזמ"ז</t>
  </si>
  <si>
    <t>רווחים (הפסדים) נטו בגין גדורי תזרים מזומנים</t>
  </si>
  <si>
    <t>רווחים (הפסדים) נטו בגין גידור תזרים מזומנים</t>
  </si>
  <si>
    <t>רווחים (הפסדים) נטו שטרם מומשו מהתאמות לשווי הוגן</t>
  </si>
  <si>
    <t>רווחים (הפסדים) נטו שסווגו מחדש לדוח רווח והפסד, לרבות בגין מימוש פעילות</t>
  </si>
  <si>
    <t>רווחים (הפסדים) נטו,בגין התקשרות איתנה שאינה כשירה עוד כגידור שווי הוגן</t>
  </si>
  <si>
    <t>רווחים (הפסדים) שלא מומשו</t>
  </si>
  <si>
    <t>רווחים (הפסדים) שמומשו ושטרם מומשו מהתאמות לשווי הוגן של של אג"ח למסחר, נטו</t>
  </si>
  <si>
    <t>רווחים (הפסדים) שמומשו ושטרם מומשו מהתאמות לשווי הוגן של של מניות למסחר, נטו</t>
  </si>
  <si>
    <t>רווחים (הפסדים) שסווגו מחדש מכיוון שהעסקאות לא תתבצענה כנראה</t>
  </si>
  <si>
    <t>רווחים / (הפסדים) שמומשו</t>
  </si>
  <si>
    <t>רווחים או הפסדים ממכירה או מירידת ערך שאינה זמנית של אגרות חוב</t>
  </si>
  <si>
    <t>רווחים והפסדים שטרם מומשו</t>
  </si>
  <si>
    <t>רווחים ממכירת אג"ח זמינות למכירה</t>
  </si>
  <si>
    <t>רווחים ממכירת אג"ח מוחזקות לפידיון</t>
  </si>
  <si>
    <t>רווחים ממכירת מניות שאינן למסחר</t>
  </si>
  <si>
    <t>רווחים שטרם מומשו מהתאמות לשווי הוגן</t>
  </si>
  <si>
    <t>רווחים שמומשו ושטרם מומשו</t>
  </si>
  <si>
    <t>רוח נקי</t>
  </si>
  <si>
    <t>רט"מ בגין מכשירים לסוף השנה</t>
  </si>
  <si>
    <t>ריבונויות, הבנקים המרכזיים שלהן ורשות מוניטרית ארצית</t>
  </si>
  <si>
    <t>רכיבי ההון לצורך חישוב יחס ההון</t>
  </si>
  <si>
    <t>רכישות במסגרת צירוף עסקים</t>
  </si>
  <si>
    <t>רכישות והנפקות</t>
  </si>
  <si>
    <t>רכישות, מכירות וסילוקים נטו</t>
  </si>
  <si>
    <t>רמה 1</t>
  </si>
  <si>
    <t>רמה 2</t>
  </si>
  <si>
    <t>רמה 3</t>
  </si>
  <si>
    <t>שאינו צובר הכנסות ריבית</t>
  </si>
  <si>
    <t>שאר ני"ע מגובי משכנתאות</t>
  </si>
  <si>
    <t>שהבנק ישלם שעור ריבית קבוע SWAPS :מזה*</t>
  </si>
  <si>
    <t>שווי הוגן</t>
  </si>
  <si>
    <t>שווי הוגן לסוף השנה</t>
  </si>
  <si>
    <t>שווי הוגן לתחילת השנה</t>
  </si>
  <si>
    <t>שווי הוגן נטו מתואם</t>
  </si>
  <si>
    <t>שווי הוגן נטו של מכשירים פיננסיים</t>
  </si>
  <si>
    <t>שווי הוגן של נכסי התכנית</t>
  </si>
  <si>
    <t>שווי הוגן של נכסי התכנית בסוף שנה</t>
  </si>
  <si>
    <t>שווי הוגן של נכסי התכנית בתחילת השנה</t>
  </si>
  <si>
    <t>שווי שוק</t>
  </si>
  <si>
    <t>שוויץ</t>
  </si>
  <si>
    <t>שוטפים</t>
  </si>
  <si>
    <t>שיווק ופירסום</t>
  </si>
  <si>
    <t>שינוי ביתרת הפרשה לנכס מס נדחה</t>
  </si>
  <si>
    <t>שינוי בפער בין שווי הוגן לבין בסיס צבירה של מכשירים נגזרים שנרשם ברווח והפסד</t>
  </si>
  <si>
    <t>שינוי ברווח כולל אחר מצטבר המיוחס לבעלי זכויות שאינן מקנות שליטה</t>
  </si>
  <si>
    <t>שינוי ברווח כולל אחר מצטבר המיוחס לבעלי מניות התאגיד הבנקאי</t>
  </si>
  <si>
    <t>שינוי בתנאים ללוויים בקשיים פיננסיים</t>
  </si>
  <si>
    <t>שינוי בתנאים ללוויים שלא היו קשיים פיננסיים:</t>
  </si>
  <si>
    <t>שינוי יתרת מסים נדחים עקב שנוי בשעור המס</t>
  </si>
  <si>
    <t>שינוי נטו</t>
  </si>
  <si>
    <t>שינוי נטו במהלך השנה</t>
  </si>
  <si>
    <t>שינויים אחרים</t>
  </si>
  <si>
    <t>שינויים במהלך השנה</t>
  </si>
  <si>
    <t>שינויים בשערי החליפין של מטבע חוץ</t>
  </si>
  <si>
    <t>שינויים מקבילים</t>
  </si>
  <si>
    <t>שינויים נטו בסכום החשיפה לזמן קצר</t>
  </si>
  <si>
    <t>שיעבוד משני או ללא שיעבוד</t>
  </si>
  <si>
    <t>שיעבוד ראשון: שיעור המימון</t>
  </si>
  <si>
    <t>שיעור אשראי בעייתי מיתרת אשראי לציבור</t>
  </si>
  <si>
    <t>שיעור אשראי לציבור לא צובר או בפיגור90 יום או יותר מתוך אשראי לציבור</t>
  </si>
  <si>
    <t>שיעור אשראי שאינו בדירוג ביצוע אשראי מיתרת אשראי לציבור</t>
  </si>
  <si>
    <t>שיעור אשראי שאינו צובר או בפיגור 90 ימים או יותר מיתרת האשראי לציבור</t>
  </si>
  <si>
    <t>שיעור אשראי שאינו צובר מיתרת האשראי לציבור</t>
  </si>
  <si>
    <t>שיעור גידול בתגמול</t>
  </si>
  <si>
    <t>שיעור ההפרשה להפסדי אשראי מהמחיקות החשבונאיות נטו</t>
  </si>
  <si>
    <t>שיעור ההפרשה להפסדי אשראי מיתרת האשראי לציבור</t>
  </si>
  <si>
    <t>שיעור ההפרשה להפסדי אשראי מיתרת האשראי לציבור שאינו צובר</t>
  </si>
  <si>
    <t>שיעור ההפרשה להפסדי אשראי, מיתרת אשראי לציבור שאינו צובר או בפיגור של 90 ימים או יותר</t>
  </si>
  <si>
    <t>שיעור הוצאה</t>
  </si>
  <si>
    <t>שיעור הוצאות בגין הפסדי אשראי מהיתרה ההממוצעת של האשראי לציבור</t>
  </si>
  <si>
    <t>שיעור היוון</t>
  </si>
  <si>
    <t>שיעור הכנסה</t>
  </si>
  <si>
    <t>שיעור המחיקות החשבונאיות נטו מהיתרה הממוצעת של אשראי לציבור</t>
  </si>
  <si>
    <t>שיעור הפרשה להפסדי אשראי מתוך אשראי לציבור</t>
  </si>
  <si>
    <t>שיעור מחיקות חשבונאיות מתוך אשראי ממוצע לציבור</t>
  </si>
  <si>
    <t>שיעור עזיבה</t>
  </si>
  <si>
    <t>שיעור עליית המדד</t>
  </si>
  <si>
    <t>שיעור פחת ממוצע משוקלל לשנה</t>
  </si>
  <si>
    <t>שיעור תשואה אפקטיבי</t>
  </si>
  <si>
    <t>שיעור תשואה פנימי</t>
  </si>
  <si>
    <t>שכר חברי דירקטוריון והחזר הוצ' לדירקטורים</t>
  </si>
  <si>
    <t>שכר רו"ח מעיסוקים אחרים ללקוח</t>
  </si>
  <si>
    <t>של אחרים בישראל</t>
  </si>
  <si>
    <t>של אחרים זרים</t>
  </si>
  <si>
    <t>של חברות האם או בשליטתן</t>
  </si>
  <si>
    <t>של חברות כלולות</t>
  </si>
  <si>
    <t>של חברות מאוחדות</t>
  </si>
  <si>
    <t>של מוסדות פיננסיים בישראל</t>
  </si>
  <si>
    <t>של מוסדות פיננסיים זרים</t>
  </si>
  <si>
    <t>של ממשלות זרות</t>
  </si>
  <si>
    <t>של ממשלת ישראל</t>
  </si>
  <si>
    <t>שנבדקו על בסיס פרטני</t>
  </si>
  <si>
    <t>שנבדקו על בסיס קבוצתי</t>
  </si>
  <si>
    <t>שנה או יותר</t>
  </si>
  <si>
    <t>שנה קודמת</t>
  </si>
  <si>
    <t>שקל מדד</t>
  </si>
  <si>
    <t>שרותים עסקיים אחרים</t>
  </si>
  <si>
    <t>שרותים פיננסיים</t>
  </si>
  <si>
    <t>שרותים ציבוריים וקהילתיים</t>
  </si>
  <si>
    <t>תאגידים</t>
  </si>
  <si>
    <t>תאריך   דיווח</t>
  </si>
  <si>
    <t>תוספות</t>
  </si>
  <si>
    <t>תזרים שנה קודמת</t>
  </si>
  <si>
    <t>תזרימים בגין עמלות גביה ומרווחי ריבית בגין הפעילות במידת הגביה</t>
  </si>
  <si>
    <t>תזרימים חוזיים עתידיים</t>
  </si>
  <si>
    <t>תזרימים עתידיים צפויים לאחר הערכת הנהלה לפירעונות מוקדמים</t>
  </si>
  <si>
    <t>תזרימים צפויים מהוונים לאחר הערכת הנהלה לפירעונות מוקדמים 4</t>
  </si>
  <si>
    <t>תחבורה ואחסנה</t>
  </si>
  <si>
    <t>תיקונים בתכנית</t>
  </si>
  <si>
    <t>תנועה באשראי לציבור לא צובר</t>
  </si>
  <si>
    <t>תעודות זכות לרכישת מניות</t>
  </si>
  <si>
    <t>תעשיה</t>
  </si>
  <si>
    <t>תקבולים ע"ח מניות והתחייבויות צמיתות</t>
  </si>
  <si>
    <t>תקופה מדווחת</t>
  </si>
  <si>
    <t>תקופה ממוצעת לפירעון</t>
  </si>
  <si>
    <t>תקינים</t>
  </si>
  <si>
    <t>תרומות</t>
  </si>
  <si>
    <t>תרחישי ריבית נוספים לפי הוראות ניהול בנקאי תקין</t>
  </si>
  <si>
    <t>תשואה בפעול על נכסי התכנית</t>
  </si>
  <si>
    <t>תשואה חזויה על נכסי התכנית</t>
  </si>
  <si>
    <t>תשואה להון עצמי</t>
  </si>
  <si>
    <t>תשואה לנכסים ממוצעים</t>
  </si>
  <si>
    <t>תשואה נטו על נכסים נושאי ריבית</t>
  </si>
  <si>
    <t>תשלומי קנסות לבנק ישראל</t>
  </si>
  <si>
    <t>תשלומים אחרים</t>
  </si>
  <si>
    <t>תשלומים ע"י בעל שליטה או ע"י תאגידים בשליטתו</t>
  </si>
  <si>
    <t>תשלומים על חשבון המניות</t>
  </si>
  <si>
    <t>₪ מעל 1 ועד 10 מיליון</t>
  </si>
  <si>
    <t>₪ מעל 10 ועד 100 מיליון</t>
  </si>
  <si>
    <t>₪ מעל 100 ועד 500 מיליון</t>
  </si>
  <si>
    <t>₪ מעל 500 מיליון</t>
  </si>
  <si>
    <t>₪ תקרת הפיקדון במיליוני ש"ח עד 1 מיליון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</si>
</sst>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7">
    <font>
      <sz val="10"/>
      <name val="Arial"/>
    </font>
    <font>
      <b/>
      <u/>
      <sz val="13"/>
      <color rgb="FF000080"/>
      <name val="Arial Unicode MS"/>
    </font>
    <font>
      <sz val="10"/>
      <color rgb="FF000000"/>
      <name val="Arial Unicode MS"/>
    </font>
    <font>
      <sz val="10"/>
      <color rgb="FF000080"/>
      <name val="Arial Unicode MS"/>
    </font>
    <font>
      <sz val="10"/>
      <color rgb="FF000000"/>
      <name val="Arial"/>
      <family val="2"/>
    </font>
    <font>
      <b/>
      <sz val="10"/>
      <color rgb="FF000000"/>
      <name val="Arial Unicode MS"/>
    </font>
    <font>
      <sz val="10"/>
      <color rgb="FFFFFFFF"/>
      <name val="Arial Unicode MS"/>
    </font>
  </fonts>
  <fills count="6">
    <fill>
      <patternFill patternType="none"/>
    </fill>
    <fill>
      <patternFill patternType="gray125"/>
    </fill>
    <fill>
      <patternFill patternType="solid">
        <fgColor rgb="FFCCCCFF"/>
      </patternFill>
    </fill>
    <fill>
      <patternFill patternType="solid">
        <fgColor rgb="FFFFFFCC"/>
      </patternFill>
    </fill>
    <fill>
      <patternFill patternType="solid">
        <fgColor rgb="FF000000"/>
      </patternFill>
    </fill>
    <fill>
      <patternFill patternType="solid">
        <fgColor rgb="FF003300"/>
      </patternFill>
    </fill>
  </fills>
  <borders count="17">
    <border>
      <left/>
      <right/>
      <top/>
      <bottom/>
      <diagonal/>
    </border>
    <border>
      <left/>
      <right style="thin">
        <color rgb="FFFFFFFF"/>
      </right>
      <top/>
      <bottom style="thin">
        <color rgb="FFFFFFFF"/>
      </bottom>
      <diagonal/>
    </border>
    <border>
      <left/>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FFFFFF"/>
      </left>
      <right style="thin">
        <color rgb="FFFFFFFF"/>
      </right>
      <top style="thin">
        <color rgb="FFFFFFFF"/>
      </top>
      <bottom style="thin">
        <color rgb="FFFFFFFF"/>
      </bottom>
      <diagonal/>
    </border>
    <border>
      <left/>
      <right style="thin">
        <color rgb="FFFFFFFF"/>
      </right>
      <top/>
      <bottom style="thin">
        <color rgb="FF000000"/>
      </bottom>
      <diagonal/>
    </border>
    <border>
      <left/>
      <right style="thin">
        <color rgb="FFFFFFFF"/>
      </right>
      <top style="thin">
        <color rgb="FFFFFFFF"/>
      </top>
      <bottom style="thin">
        <color rgb="FFFFFFFF"/>
      </bottom>
      <diagonal/>
    </border>
    <border>
      <left style="thin">
        <color rgb="FF000000"/>
      </left>
      <right/>
      <top style="thin">
        <color rgb="FF000000"/>
      </top>
      <bottom/>
      <diagonal/>
    </border>
    <border>
      <left/>
      <right style="thin">
        <color rgb="FF000000"/>
      </right>
      <top style="thin">
        <color rgb="FF000000"/>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FFFFFF"/>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FFFFFF"/>
      </bottom>
      <diagonal/>
    </border>
  </borders>
  <cellStyleXfs count="1">
    <xf numFmtId="0" fontId="0" fillId="0" borderId="0"/>
  </cellStyleXfs>
  <cellXfs count="59">
    <xf numFmtId="0" fontId="0" fillId="0" borderId="0" xfId="0"/>
    <xf numFmtId="0" fontId="2" fillId="2" borderId="1" xfId="0" applyFont="1" applyFill="1" applyBorder="1" applyAlignment="1">
      <alignment horizontal="right" vertical="center"/>
    </xf>
    <xf numFmtId="0" fontId="3" fillId="3" borderId="2" xfId="0" applyFont="1" applyFill="1" applyBorder="1" applyAlignment="1">
      <alignment horizontal="center" vertical="center" wrapText="1"/>
    </xf>
    <xf numFmtId="0" fontId="4" fillId="0" borderId="0" xfId="0" applyFont="1" applyBorder="1" applyAlignment="1">
      <alignment vertical="center"/>
    </xf>
    <xf numFmtId="164" fontId="2" fillId="4" borderId="4" xfId="0" applyNumberFormat="1" applyFont="1" applyFill="1" applyBorder="1" applyAlignment="1">
      <alignment horizontal="right" vertical="center"/>
    </xf>
    <xf numFmtId="0" fontId="6" fillId="0" borderId="0" xfId="0" applyFont="1" applyBorder="1" applyAlignment="1">
      <alignment horizontal="right" vertical="center"/>
    </xf>
    <xf numFmtId="4" fontId="2" fillId="4" borderId="4" xfId="0" applyNumberFormat="1" applyFont="1" applyFill="1" applyBorder="1" applyAlignment="1">
      <alignment horizontal="right" vertical="center"/>
    </xf>
    <xf numFmtId="0" fontId="3" fillId="3" borderId="9" xfId="0" applyFont="1" applyFill="1" applyBorder="1" applyAlignment="1">
      <alignment horizontal="left" vertical="center" wrapText="1"/>
    </xf>
    <xf numFmtId="0" fontId="6" fillId="0" borderId="0" xfId="0" applyFont="1" applyBorder="1" applyAlignment="1">
      <alignment horizontal="left" vertical="center" wrapText="1"/>
    </xf>
    <xf numFmtId="0" fontId="2" fillId="2" borderId="10" xfId="0" applyFont="1" applyFill="1" applyBorder="1" applyAlignment="1">
      <alignment horizontal="right" vertical="center"/>
    </xf>
    <xf numFmtId="0" fontId="3" fillId="3" borderId="11" xfId="0" applyFont="1" applyFill="1" applyBorder="1" applyAlignment="1">
      <alignment horizontal="right" vertical="center" wrapText="1"/>
    </xf>
    <xf numFmtId="0" fontId="3" fillId="3" borderId="4" xfId="0" applyFont="1" applyFill="1" applyBorder="1" applyAlignment="1">
      <alignment horizontal="right" vertical="center" wrapText="1"/>
    </xf>
    <xf numFmtId="0" fontId="2" fillId="2" borderId="13" xfId="0" applyFont="1" applyFill="1" applyBorder="1" applyAlignment="1">
      <alignment horizontal="right" vertical="center"/>
    </xf>
    <xf numFmtId="14" fontId="2" fillId="2" borderId="13" xfId="0" applyNumberFormat="1" applyFont="1" applyFill="1" applyBorder="1" applyAlignment="1">
      <alignment horizontal="right" vertical="center"/>
    </xf>
    <xf numFmtId="0" fontId="2" fillId="2" borderId="13" xfId="0" applyFont="1" applyFill="1" applyBorder="1" applyAlignment="1">
      <alignment horizontal="left" vertical="center"/>
    </xf>
    <xf numFmtId="0" fontId="2" fillId="2" borderId="14" xfId="0" applyFont="1" applyFill="1" applyBorder="1" applyAlignment="1">
      <alignment horizontal="right" vertical="center"/>
    </xf>
    <xf numFmtId="0" fontId="3" fillId="2" borderId="4" xfId="0" applyFont="1" applyFill="1" applyBorder="1" applyAlignment="1">
      <alignment horizontal="center" vertical="center" wrapText="1"/>
    </xf>
    <xf numFmtId="49" fontId="2" fillId="0" borderId="4" xfId="0" applyNumberFormat="1" applyFont="1" applyBorder="1" applyAlignment="1">
      <alignment horizontal="left" vertical="center" wrapText="1"/>
    </xf>
    <xf numFmtId="0" fontId="3" fillId="2" borderId="11" xfId="0" applyFont="1" applyFill="1" applyBorder="1" applyAlignment="1">
      <alignment horizontal="center" vertical="center" wrapText="1"/>
    </xf>
    <xf numFmtId="0" fontId="3" fillId="3" borderId="4" xfId="0" applyFont="1" applyFill="1" applyBorder="1" applyAlignment="1">
      <alignment horizontal="center" vertical="center" wrapText="1"/>
    </xf>
    <xf numFmtId="4" fontId="2" fillId="4" borderId="11" xfId="0" applyNumberFormat="1" applyFont="1" applyFill="1" applyBorder="1" applyAlignment="1">
      <alignment horizontal="right" vertical="center"/>
    </xf>
    <xf numFmtId="4" fontId="2" fillId="0" borderId="4" xfId="0" applyNumberFormat="1" applyFont="1" applyBorder="1" applyAlignment="1">
      <alignment horizontal="right" vertical="center"/>
    </xf>
    <xf numFmtId="4" fontId="2" fillId="0" borderId="11" xfId="0" applyNumberFormat="1" applyFont="1" applyBorder="1" applyAlignment="1">
      <alignment horizontal="right" vertical="center"/>
    </xf>
    <xf numFmtId="164" fontId="2" fillId="4" borderId="11" xfId="0" applyNumberFormat="1" applyFont="1" applyFill="1" applyBorder="1" applyAlignment="1">
      <alignment horizontal="right" vertical="center"/>
    </xf>
    <xf numFmtId="164" fontId="2" fillId="0" borderId="4" xfId="0" applyNumberFormat="1" applyFont="1" applyBorder="1" applyAlignment="1">
      <alignment horizontal="right" vertical="center"/>
    </xf>
    <xf numFmtId="0" fontId="4" fillId="5" borderId="0" xfId="0" applyFont="1" applyFill="1" applyBorder="1" applyAlignment="1">
      <alignment vertical="center"/>
    </xf>
    <xf numFmtId="164" fontId="2" fillId="0" borderId="11" xfId="0" applyNumberFormat="1" applyFont="1" applyBorder="1" applyAlignment="1">
      <alignment horizontal="right" vertical="center"/>
    </xf>
    <xf numFmtId="3" fontId="2" fillId="0" borderId="4" xfId="0" applyNumberFormat="1" applyFont="1" applyBorder="1" applyAlignment="1">
      <alignment horizontal="right" vertical="center"/>
    </xf>
    <xf numFmtId="3" fontId="2" fillId="0" borderId="11" xfId="0" applyNumberFormat="1" applyFont="1" applyBorder="1" applyAlignment="1">
      <alignment horizontal="right" vertical="center"/>
    </xf>
    <xf numFmtId="4" fontId="2" fillId="5" borderId="4" xfId="0" applyNumberFormat="1" applyFont="1" applyFill="1" applyBorder="1" applyAlignment="1">
      <alignment horizontal="right" vertical="center"/>
    </xf>
    <xf numFmtId="4" fontId="2" fillId="5" borderId="11" xfId="0" applyNumberFormat="1" applyFont="1" applyFill="1" applyBorder="1" applyAlignment="1">
      <alignment horizontal="right" vertical="center"/>
    </xf>
    <xf numFmtId="0" fontId="2" fillId="0" borderId="0" xfId="0" applyFont="1" applyBorder="1" applyAlignment="1">
      <alignment horizontal="right" vertical="center"/>
    </xf>
    <xf numFmtId="0" fontId="2" fillId="2" borderId="16" xfId="0" applyFont="1" applyFill="1" applyBorder="1" applyAlignment="1">
      <alignment horizontal="right" vertical="center"/>
    </xf>
    <xf numFmtId="0" fontId="4" fillId="4" borderId="0" xfId="0" applyFont="1" applyFill="1" applyBorder="1" applyAlignment="1">
      <alignment vertical="center"/>
    </xf>
    <xf numFmtId="0" fontId="3" fillId="3" borderId="12" xfId="0" applyFont="1" applyFill="1" applyBorder="1" applyAlignment="1">
      <alignment horizontal="center" vertical="center" wrapText="1"/>
    </xf>
    <xf numFmtId="0" fontId="3" fillId="3" borderId="5" xfId="0" applyFont="1" applyFill="1" applyBorder="1" applyAlignment="1">
      <alignment horizontal="center" vertical="center" wrapText="1"/>
    </xf>
    <xf numFmtId="4" fontId="2" fillId="0" borderId="4" xfId="0" applyNumberFormat="1" applyFont="1" applyFill="1" applyBorder="1" applyAlignment="1">
      <alignment horizontal="right" vertical="center"/>
    </xf>
    <xf numFmtId="164" fontId="2" fillId="0" borderId="4" xfId="0" applyNumberFormat="1" applyFont="1" applyFill="1" applyBorder="1" applyAlignment="1">
      <alignment horizontal="right" vertical="center"/>
    </xf>
    <xf numFmtId="4" fontId="2" fillId="0" borderId="11" xfId="0" applyNumberFormat="1" applyFont="1" applyFill="1" applyBorder="1" applyAlignment="1">
      <alignment horizontal="right" vertical="center"/>
    </xf>
    <xf numFmtId="0" fontId="0" fillId="0" borderId="0" xfId="0" applyFill="1"/>
    <xf numFmtId="164" fontId="2" fillId="0" borderId="11" xfId="0" applyNumberFormat="1" applyFont="1" applyFill="1" applyBorder="1" applyAlignment="1">
      <alignment horizontal="right" vertical="center"/>
    </xf>
    <xf numFmtId="0" fontId="5" fillId="0" borderId="0" xfId="0" applyFont="1" applyBorder="1" applyAlignment="1">
      <alignment horizontal="right" vertical="center"/>
    </xf>
    <xf numFmtId="0" fontId="4" fillId="0" borderId="0" xfId="0" applyFont="1" applyBorder="1" applyAlignment="1">
      <alignment vertical="center"/>
    </xf>
    <xf numFmtId="0" fontId="3" fillId="2" borderId="6" xfId="0" applyFont="1" applyFill="1" applyBorder="1" applyAlignment="1">
      <alignment horizontal="right" vertical="center"/>
    </xf>
    <xf numFmtId="0" fontId="3" fillId="2" borderId="8" xfId="0" applyFont="1" applyFill="1" applyBorder="1" applyAlignment="1">
      <alignment horizontal="right" vertical="center"/>
    </xf>
    <xf numFmtId="0" fontId="2" fillId="3" borderId="15" xfId="0" applyFont="1" applyFill="1" applyBorder="1" applyAlignment="1">
      <alignment horizontal="right" vertical="center"/>
    </xf>
    <xf numFmtId="0" fontId="3" fillId="2" borderId="1" xfId="0" applyFont="1" applyFill="1" applyBorder="1" applyAlignment="1">
      <alignment horizontal="right" vertical="center"/>
    </xf>
    <xf numFmtId="0" fontId="3" fillId="2" borderId="7" xfId="0" applyFont="1" applyFill="1" applyBorder="1" applyAlignment="1">
      <alignment horizontal="right" vertical="center"/>
    </xf>
    <xf numFmtId="0" fontId="1" fillId="0" borderId="0" xfId="0" applyFont="1" applyBorder="1" applyAlignment="1">
      <alignment horizontal="left" vertical="center" wrapText="1"/>
    </xf>
    <xf numFmtId="0" fontId="3" fillId="3" borderId="4" xfId="0" applyFont="1" applyFill="1" applyBorder="1" applyAlignment="1">
      <alignment horizontal="right" vertical="center" wrapText="1"/>
    </xf>
    <xf numFmtId="0" fontId="3" fillId="3" borderId="11" xfId="0" applyFont="1" applyFill="1" applyBorder="1" applyAlignment="1">
      <alignment horizontal="right" vertical="center" wrapText="1"/>
    </xf>
    <xf numFmtId="0" fontId="4" fillId="0" borderId="12" xfId="0" applyFont="1" applyBorder="1" applyAlignment="1">
      <alignment vertical="center"/>
    </xf>
    <xf numFmtId="0" fontId="3" fillId="3" borderId="4" xfId="0" applyFont="1" applyFill="1" applyBorder="1" applyAlignment="1">
      <alignment horizontal="center" vertical="center" wrapText="1"/>
    </xf>
    <xf numFmtId="0" fontId="4" fillId="0" borderId="2" xfId="0" applyFont="1" applyBorder="1" applyAlignment="1">
      <alignment vertical="center"/>
    </xf>
    <xf numFmtId="0" fontId="2" fillId="3" borderId="11" xfId="0" applyFont="1" applyFill="1" applyBorder="1" applyAlignment="1">
      <alignment horizontal="right" vertical="center"/>
    </xf>
    <xf numFmtId="0" fontId="4" fillId="0" borderId="5" xfId="0" applyFont="1" applyBorder="1" applyAlignment="1">
      <alignment vertical="center"/>
    </xf>
    <xf numFmtId="0" fontId="4" fillId="0" borderId="3" xfId="0" applyFont="1" applyBorder="1" applyAlignment="1">
      <alignment vertical="center"/>
    </xf>
    <xf numFmtId="0" fontId="4" fillId="0" borderId="15" xfId="0" applyFont="1" applyBorder="1" applyAlignment="1">
      <alignment vertical="center"/>
    </xf>
    <xf numFmtId="0" fontId="3" fillId="3" borderId="1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worksheet" Target="worksheets/sheet110.xml"/><Relationship Id="rId115"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Q37"/>
  <sheetViews>
    <sheetView tabSelected="1" workbookViewId="0">
      <selection activeCell="E40" sqref="E40"/>
    </sheetView>
  </sheetViews>
  <sheetFormatPr defaultColWidth="10.85546875" defaultRowHeight="12.75"/>
  <cols>
    <col min="1" max="1" width="2.85546875" customWidth="1"/>
    <col min="2" max="2" width="25.140625" customWidth="1"/>
    <col min="3" max="3" width="39.85546875" customWidth="1"/>
    <col min="4" max="4" width="8" customWidth="1"/>
    <col min="5" max="17" width="21.5703125" customWidth="1"/>
  </cols>
  <sheetData>
    <row r="1" spans="1:17">
      <c r="A1" s="41" t="s">
        <v>392</v>
      </c>
      <c r="B1" s="42"/>
      <c r="C1" s="42"/>
    </row>
    <row r="2" spans="1:17">
      <c r="A2" s="41" t="s">
        <v>766</v>
      </c>
      <c r="B2" s="42"/>
      <c r="C2" s="42"/>
    </row>
    <row r="4" spans="1:17">
      <c r="A4" s="43" t="s">
        <v>583</v>
      </c>
      <c r="B4" s="44"/>
      <c r="C4" s="9" t="s">
        <v>66</v>
      </c>
      <c r="D4" s="45" t="s">
        <v>755</v>
      </c>
      <c r="E4" s="45"/>
    </row>
    <row r="5" spans="1:17">
      <c r="A5" s="46" t="s">
        <v>1896</v>
      </c>
      <c r="B5" s="46"/>
      <c r="C5" s="13">
        <v>46022</v>
      </c>
    </row>
    <row r="6" spans="1:17">
      <c r="A6" s="46" t="s">
        <v>1444</v>
      </c>
      <c r="B6" s="46"/>
      <c r="C6" s="12" t="s">
        <v>407</v>
      </c>
    </row>
    <row r="7" spans="1:17">
      <c r="A7" s="1"/>
      <c r="B7" s="1"/>
      <c r="C7" s="14"/>
    </row>
    <row r="8" spans="1:17">
      <c r="A8" s="47" t="s">
        <v>1264</v>
      </c>
      <c r="B8" s="47"/>
      <c r="C8" s="15" t="str">
        <f>B11</f>
        <v>630-1</v>
      </c>
    </row>
    <row r="9" spans="1:17">
      <c r="A9" s="5" t="s">
        <v>121</v>
      </c>
    </row>
    <row r="10" spans="1:17">
      <c r="B10" s="48" t="s">
        <v>635</v>
      </c>
      <c r="C10" s="42"/>
      <c r="D10" s="42"/>
      <c r="E10" s="42"/>
      <c r="F10" s="42"/>
      <c r="G10" s="42"/>
      <c r="H10" s="42"/>
      <c r="I10" s="42"/>
    </row>
    <row r="11" spans="1:17">
      <c r="B11" s="8" t="s">
        <v>121</v>
      </c>
    </row>
    <row r="12" spans="1:17">
      <c r="E12" s="19" t="s">
        <v>1909</v>
      </c>
      <c r="F12" s="19" t="s">
        <v>1890</v>
      </c>
      <c r="G12" s="19" t="s">
        <v>1087</v>
      </c>
      <c r="H12" s="19" t="s">
        <v>1086</v>
      </c>
      <c r="I12" s="19" t="s">
        <v>1082</v>
      </c>
      <c r="J12" s="19" t="s">
        <v>1754</v>
      </c>
      <c r="K12" s="19" t="s">
        <v>1757</v>
      </c>
      <c r="L12" s="19" t="s">
        <v>1759</v>
      </c>
      <c r="M12" s="19" t="s">
        <v>1752</v>
      </c>
      <c r="N12" s="19" t="s">
        <v>1755</v>
      </c>
      <c r="O12" s="19" t="s">
        <v>1758</v>
      </c>
      <c r="P12" s="19" t="s">
        <v>1760</v>
      </c>
      <c r="Q12" s="19" t="s">
        <v>1753</v>
      </c>
    </row>
    <row r="13" spans="1:17" ht="51">
      <c r="E13" s="19" t="s">
        <v>1095</v>
      </c>
      <c r="F13" s="19" t="s">
        <v>1095</v>
      </c>
      <c r="G13" s="19" t="s">
        <v>1095</v>
      </c>
      <c r="H13" s="19" t="s">
        <v>1095</v>
      </c>
      <c r="I13" s="19" t="s">
        <v>1095</v>
      </c>
      <c r="J13" s="19" t="s">
        <v>1094</v>
      </c>
      <c r="K13" s="19" t="s">
        <v>1094</v>
      </c>
      <c r="L13" s="19" t="s">
        <v>1094</v>
      </c>
      <c r="M13" s="19" t="s">
        <v>1094</v>
      </c>
      <c r="N13" s="19" t="s">
        <v>1094</v>
      </c>
      <c r="O13" s="19" t="s">
        <v>1094</v>
      </c>
      <c r="P13" s="19" t="s">
        <v>1094</v>
      </c>
      <c r="Q13" s="19" t="s">
        <v>1094</v>
      </c>
    </row>
    <row r="14" spans="1:17">
      <c r="E14" s="16" t="s">
        <v>54</v>
      </c>
      <c r="F14" s="16" t="s">
        <v>54</v>
      </c>
      <c r="G14" s="16" t="s">
        <v>54</v>
      </c>
      <c r="H14" s="16" t="s">
        <v>54</v>
      </c>
      <c r="I14" s="16" t="s">
        <v>54</v>
      </c>
      <c r="J14" s="16" t="s">
        <v>75</v>
      </c>
      <c r="K14" s="16" t="s">
        <v>75</v>
      </c>
      <c r="L14" s="16" t="s">
        <v>75</v>
      </c>
      <c r="M14" s="16" t="s">
        <v>75</v>
      </c>
      <c r="N14" s="16" t="s">
        <v>75</v>
      </c>
      <c r="O14" s="16" t="s">
        <v>75</v>
      </c>
      <c r="P14" s="16" t="s">
        <v>75</v>
      </c>
      <c r="Q14" s="16" t="s">
        <v>75</v>
      </c>
    </row>
    <row r="15" spans="1:17">
      <c r="B15" s="49" t="s">
        <v>719</v>
      </c>
      <c r="C15" s="49"/>
      <c r="D15" s="16" t="s">
        <v>54</v>
      </c>
      <c r="E15" s="21">
        <v>36788000</v>
      </c>
      <c r="F15" s="21">
        <v>35495000</v>
      </c>
      <c r="G15" s="21">
        <v>32971000</v>
      </c>
      <c r="H15" s="21">
        <v>19220000</v>
      </c>
      <c r="I15" s="21">
        <v>11684000</v>
      </c>
      <c r="J15" s="21">
        <v>8638000</v>
      </c>
      <c r="K15" s="21">
        <v>9887000</v>
      </c>
      <c r="L15" s="21">
        <v>9565000</v>
      </c>
      <c r="M15" s="21">
        <v>8698000</v>
      </c>
      <c r="N15" s="21">
        <v>8686000</v>
      </c>
      <c r="O15" s="21">
        <v>9608000</v>
      </c>
      <c r="P15" s="21">
        <v>9110000</v>
      </c>
      <c r="Q15" s="21">
        <v>8091000</v>
      </c>
    </row>
    <row r="16" spans="1:17">
      <c r="B16" s="49" t="s">
        <v>685</v>
      </c>
      <c r="C16" s="49"/>
      <c r="D16" s="16" t="s">
        <v>75</v>
      </c>
      <c r="E16" s="21">
        <v>18685000</v>
      </c>
      <c r="F16" s="21">
        <v>18545000</v>
      </c>
      <c r="G16" s="21">
        <v>16886000</v>
      </c>
      <c r="H16" s="21">
        <v>5753000</v>
      </c>
      <c r="I16" s="21">
        <v>1917000</v>
      </c>
      <c r="J16" s="21">
        <v>4435000</v>
      </c>
      <c r="K16" s="21">
        <v>5058000</v>
      </c>
      <c r="L16" s="21">
        <v>4769000</v>
      </c>
      <c r="M16" s="21">
        <v>4423000</v>
      </c>
      <c r="N16" s="21">
        <v>4511000</v>
      </c>
      <c r="O16" s="21">
        <v>5031000</v>
      </c>
      <c r="P16" s="21">
        <v>4726000</v>
      </c>
      <c r="Q16" s="21">
        <v>4277000</v>
      </c>
    </row>
    <row r="17" spans="2:17">
      <c r="B17" s="49" t="s">
        <v>723</v>
      </c>
      <c r="C17" s="49"/>
      <c r="D17" s="16" t="s">
        <v>95</v>
      </c>
      <c r="E17" s="21">
        <v>18103000</v>
      </c>
      <c r="F17" s="21">
        <v>16950000</v>
      </c>
      <c r="G17" s="21">
        <v>16085000</v>
      </c>
      <c r="H17" s="21">
        <v>13467000</v>
      </c>
      <c r="I17" s="21">
        <v>9767000</v>
      </c>
      <c r="J17" s="21">
        <v>4203000</v>
      </c>
      <c r="K17" s="21">
        <v>4829000</v>
      </c>
      <c r="L17" s="21">
        <v>4796000</v>
      </c>
      <c r="M17" s="21">
        <v>4275000</v>
      </c>
      <c r="N17" s="21">
        <v>4175000</v>
      </c>
      <c r="O17" s="21">
        <v>4577000</v>
      </c>
      <c r="P17" s="21">
        <v>4384000</v>
      </c>
      <c r="Q17" s="21">
        <v>3814000</v>
      </c>
    </row>
    <row r="18" spans="2:17">
      <c r="B18" s="49" t="s">
        <v>678</v>
      </c>
      <c r="C18" s="49"/>
      <c r="D18" s="16" t="s">
        <v>106</v>
      </c>
      <c r="E18" s="21">
        <v>1299000</v>
      </c>
      <c r="F18" s="21">
        <v>693000</v>
      </c>
      <c r="G18" s="21">
        <v>1879000</v>
      </c>
      <c r="H18" s="21">
        <v>-34000</v>
      </c>
      <c r="I18" s="21">
        <v>-1220000</v>
      </c>
      <c r="J18" s="21">
        <v>388000</v>
      </c>
      <c r="K18" s="21">
        <v>347000</v>
      </c>
      <c r="L18" s="21">
        <v>302000</v>
      </c>
      <c r="M18" s="21">
        <v>262000</v>
      </c>
      <c r="N18" s="21">
        <v>350000</v>
      </c>
      <c r="O18" s="21">
        <v>406000</v>
      </c>
      <c r="P18" s="21">
        <v>-49000</v>
      </c>
      <c r="Q18" s="21">
        <v>-14000</v>
      </c>
    </row>
    <row r="19" spans="2:17">
      <c r="B19" s="49" t="s">
        <v>724</v>
      </c>
      <c r="C19" s="49"/>
      <c r="D19" s="16" t="s">
        <v>118</v>
      </c>
      <c r="E19" s="21">
        <v>16804000</v>
      </c>
      <c r="F19" s="21">
        <v>16257000</v>
      </c>
      <c r="G19" s="21">
        <v>14206000</v>
      </c>
      <c r="H19" s="21">
        <v>13501000</v>
      </c>
      <c r="I19" s="21">
        <v>10987000</v>
      </c>
      <c r="J19" s="21">
        <v>3815000</v>
      </c>
      <c r="K19" s="21">
        <v>4482000</v>
      </c>
      <c r="L19" s="21">
        <v>4494000</v>
      </c>
      <c r="M19" s="21">
        <v>4013000</v>
      </c>
      <c r="N19" s="21">
        <v>3825000</v>
      </c>
      <c r="O19" s="21">
        <v>4171000</v>
      </c>
      <c r="P19" s="21">
        <v>4433000</v>
      </c>
      <c r="Q19" s="21">
        <v>3828000</v>
      </c>
    </row>
    <row r="20" spans="2:17">
      <c r="B20" s="50" t="s">
        <v>726</v>
      </c>
      <c r="C20" s="11" t="s">
        <v>715</v>
      </c>
      <c r="D20" s="16" t="s">
        <v>120</v>
      </c>
      <c r="E20" s="21">
        <v>1518000</v>
      </c>
      <c r="F20" s="21">
        <v>959000</v>
      </c>
      <c r="G20" s="21">
        <v>1267000</v>
      </c>
      <c r="H20" s="21">
        <v>581000</v>
      </c>
      <c r="I20" s="21">
        <v>1081000</v>
      </c>
      <c r="J20" s="21">
        <v>385000</v>
      </c>
      <c r="K20" s="21">
        <v>311000</v>
      </c>
      <c r="L20" s="21">
        <v>497000</v>
      </c>
      <c r="M20" s="21">
        <v>325000</v>
      </c>
      <c r="N20" s="21">
        <v>323000</v>
      </c>
      <c r="O20" s="21">
        <v>42000</v>
      </c>
      <c r="P20" s="21">
        <v>322000</v>
      </c>
      <c r="Q20" s="21">
        <v>272000</v>
      </c>
    </row>
    <row r="21" spans="2:17">
      <c r="B21" s="51"/>
      <c r="C21" s="11" t="s">
        <v>1663</v>
      </c>
      <c r="D21" s="16" t="s">
        <v>344</v>
      </c>
      <c r="E21" s="21">
        <v>4431000</v>
      </c>
      <c r="F21" s="21">
        <v>3980000</v>
      </c>
      <c r="G21" s="21">
        <v>3892000</v>
      </c>
      <c r="H21" s="21">
        <v>3705000</v>
      </c>
      <c r="I21" s="21">
        <v>3355000</v>
      </c>
      <c r="J21" s="21">
        <v>1109000</v>
      </c>
      <c r="K21" s="21">
        <v>1117000</v>
      </c>
      <c r="L21" s="21">
        <v>1146000</v>
      </c>
      <c r="M21" s="21">
        <v>1059000</v>
      </c>
      <c r="N21" s="21">
        <v>997000</v>
      </c>
      <c r="O21" s="21">
        <v>992000</v>
      </c>
      <c r="P21" s="21">
        <v>1021000</v>
      </c>
      <c r="Q21" s="21">
        <v>970000</v>
      </c>
    </row>
    <row r="22" spans="2:17">
      <c r="B22" s="49"/>
      <c r="C22" s="11" t="s">
        <v>711</v>
      </c>
      <c r="D22" s="16" t="s">
        <v>345</v>
      </c>
      <c r="E22" s="21">
        <v>504000</v>
      </c>
      <c r="F22" s="21">
        <v>71000</v>
      </c>
      <c r="G22" s="21">
        <v>138000</v>
      </c>
      <c r="H22" s="21">
        <v>167000</v>
      </c>
      <c r="I22" s="21">
        <v>189000</v>
      </c>
      <c r="J22" s="21">
        <v>23000</v>
      </c>
      <c r="K22" s="21">
        <v>444000</v>
      </c>
      <c r="L22" s="21">
        <v>6000</v>
      </c>
      <c r="M22" s="21">
        <v>31000</v>
      </c>
      <c r="N22" s="21">
        <v>16000</v>
      </c>
      <c r="O22" s="21">
        <v>16000</v>
      </c>
      <c r="P22" s="21">
        <v>5000</v>
      </c>
      <c r="Q22" s="21">
        <v>34000</v>
      </c>
    </row>
    <row r="23" spans="2:17">
      <c r="B23" s="49" t="s">
        <v>1569</v>
      </c>
      <c r="C23" s="49"/>
      <c r="D23" s="16" t="s">
        <v>346</v>
      </c>
      <c r="E23" s="21">
        <v>6453000</v>
      </c>
      <c r="F23" s="21">
        <v>5010000</v>
      </c>
      <c r="G23" s="21">
        <v>5297000</v>
      </c>
      <c r="H23" s="21">
        <v>4453000</v>
      </c>
      <c r="I23" s="21">
        <v>4625000</v>
      </c>
      <c r="J23" s="21">
        <v>1517000</v>
      </c>
      <c r="K23" s="21">
        <v>1872000</v>
      </c>
      <c r="L23" s="21">
        <v>1649000</v>
      </c>
      <c r="M23" s="21">
        <v>1415000</v>
      </c>
      <c r="N23" s="21">
        <v>1336000</v>
      </c>
      <c r="O23" s="21">
        <v>1050000</v>
      </c>
      <c r="P23" s="21">
        <v>1348000</v>
      </c>
      <c r="Q23" s="21">
        <v>1276000</v>
      </c>
    </row>
    <row r="24" spans="2:17">
      <c r="B24" s="50" t="s">
        <v>687</v>
      </c>
      <c r="C24" s="11" t="s">
        <v>1297</v>
      </c>
      <c r="D24" s="16" t="s">
        <v>63</v>
      </c>
      <c r="E24" s="21">
        <v>4671000</v>
      </c>
      <c r="F24" s="21">
        <v>4486000</v>
      </c>
      <c r="G24" s="21">
        <v>4577000</v>
      </c>
      <c r="H24" s="21">
        <v>4470000</v>
      </c>
      <c r="I24" s="21">
        <v>4409000</v>
      </c>
      <c r="J24" s="21">
        <v>1267000</v>
      </c>
      <c r="K24" s="21">
        <v>1124000</v>
      </c>
      <c r="L24" s="21">
        <v>1165000</v>
      </c>
      <c r="M24" s="21">
        <v>1115000</v>
      </c>
      <c r="N24" s="21">
        <v>1153000</v>
      </c>
      <c r="O24" s="21">
        <v>1060000</v>
      </c>
      <c r="P24" s="21">
        <v>1151000</v>
      </c>
      <c r="Q24" s="21">
        <v>1122000</v>
      </c>
    </row>
    <row r="25" spans="2:17">
      <c r="B25" s="51"/>
      <c r="C25" s="11" t="s">
        <v>470</v>
      </c>
      <c r="D25" s="16" t="s">
        <v>64</v>
      </c>
      <c r="E25" s="21">
        <v>1446000</v>
      </c>
      <c r="F25" s="21">
        <v>1445000</v>
      </c>
      <c r="G25" s="21">
        <v>1477000</v>
      </c>
      <c r="H25" s="21">
        <v>1391000</v>
      </c>
      <c r="I25" s="21">
        <v>1287000</v>
      </c>
      <c r="J25" s="21">
        <v>386000</v>
      </c>
      <c r="K25" s="21">
        <v>355000</v>
      </c>
      <c r="L25" s="21">
        <v>360000</v>
      </c>
      <c r="M25" s="21">
        <v>345000</v>
      </c>
      <c r="N25" s="21">
        <v>356000</v>
      </c>
      <c r="O25" s="21">
        <v>362000</v>
      </c>
      <c r="P25" s="21">
        <v>349000</v>
      </c>
      <c r="Q25" s="21">
        <v>378000</v>
      </c>
    </row>
    <row r="26" spans="2:17" ht="16.5" customHeight="1">
      <c r="B26" s="51"/>
      <c r="C26" s="11" t="s">
        <v>763</v>
      </c>
      <c r="D26" s="16" t="s">
        <v>65</v>
      </c>
      <c r="E26" s="21">
        <v>0</v>
      </c>
      <c r="F26" s="21">
        <v>0</v>
      </c>
      <c r="G26" s="21">
        <v>0</v>
      </c>
      <c r="H26" s="21"/>
      <c r="I26" s="21"/>
      <c r="J26" s="21">
        <v>0</v>
      </c>
      <c r="K26" s="21">
        <v>0</v>
      </c>
      <c r="L26" s="21">
        <v>0</v>
      </c>
      <c r="M26" s="21">
        <v>0</v>
      </c>
      <c r="N26" s="21">
        <v>0</v>
      </c>
      <c r="O26" s="21">
        <v>0</v>
      </c>
      <c r="P26" s="21">
        <v>0</v>
      </c>
      <c r="Q26" s="21">
        <v>0</v>
      </c>
    </row>
    <row r="27" spans="2:17">
      <c r="B27" s="51"/>
      <c r="C27" s="11" t="s">
        <v>675</v>
      </c>
      <c r="D27" s="16" t="s">
        <v>68</v>
      </c>
      <c r="E27" s="21">
        <v>2287000</v>
      </c>
      <c r="F27" s="21">
        <v>3076000</v>
      </c>
      <c r="G27" s="21">
        <v>2177000</v>
      </c>
      <c r="H27" s="21">
        <v>2111000</v>
      </c>
      <c r="I27" s="21">
        <v>2107000</v>
      </c>
      <c r="J27" s="21">
        <v>597000</v>
      </c>
      <c r="K27" s="21">
        <v>573000</v>
      </c>
      <c r="L27" s="21">
        <v>588000</v>
      </c>
      <c r="M27" s="21">
        <v>529000</v>
      </c>
      <c r="N27" s="21">
        <v>1297000</v>
      </c>
      <c r="O27" s="21">
        <v>640000</v>
      </c>
      <c r="P27" s="21">
        <v>606000</v>
      </c>
      <c r="Q27" s="21">
        <v>533000</v>
      </c>
    </row>
    <row r="28" spans="2:17">
      <c r="B28" s="49"/>
      <c r="C28" s="11" t="s">
        <v>1492</v>
      </c>
      <c r="D28" s="16" t="s">
        <v>69</v>
      </c>
      <c r="E28" s="21">
        <v>8404000</v>
      </c>
      <c r="F28" s="21">
        <v>9007000</v>
      </c>
      <c r="G28" s="21">
        <v>8231000</v>
      </c>
      <c r="H28" s="21">
        <v>7972000</v>
      </c>
      <c r="I28" s="21">
        <v>7803000</v>
      </c>
      <c r="J28" s="21">
        <v>2250000</v>
      </c>
      <c r="K28" s="21">
        <v>2052000</v>
      </c>
      <c r="L28" s="21">
        <v>2113000</v>
      </c>
      <c r="M28" s="21">
        <v>1989000</v>
      </c>
      <c r="N28" s="21">
        <v>2806000</v>
      </c>
      <c r="O28" s="21">
        <v>2062000</v>
      </c>
      <c r="P28" s="21">
        <v>2106000</v>
      </c>
      <c r="Q28" s="21">
        <v>2033000</v>
      </c>
    </row>
    <row r="29" spans="2:17">
      <c r="B29" s="49" t="s">
        <v>1781</v>
      </c>
      <c r="C29" s="49"/>
      <c r="D29" s="16" t="s">
        <v>70</v>
      </c>
      <c r="E29" s="21">
        <v>14853000</v>
      </c>
      <c r="F29" s="21">
        <v>12260000</v>
      </c>
      <c r="G29" s="21">
        <v>11272000</v>
      </c>
      <c r="H29" s="21">
        <v>9982000</v>
      </c>
      <c r="I29" s="21">
        <v>7809000</v>
      </c>
      <c r="J29" s="21">
        <v>3082000</v>
      </c>
      <c r="K29" s="21">
        <v>4302000</v>
      </c>
      <c r="L29" s="21">
        <v>4030000</v>
      </c>
      <c r="M29" s="21">
        <v>3439000</v>
      </c>
      <c r="N29" s="21">
        <v>2355000</v>
      </c>
      <c r="O29" s="21">
        <v>3159000</v>
      </c>
      <c r="P29" s="21">
        <v>3675000</v>
      </c>
      <c r="Q29" s="21">
        <v>3071000</v>
      </c>
    </row>
    <row r="30" spans="2:17">
      <c r="B30" s="49" t="s">
        <v>799</v>
      </c>
      <c r="C30" s="49"/>
      <c r="D30" s="16" t="s">
        <v>71</v>
      </c>
      <c r="E30" s="21">
        <v>5093000</v>
      </c>
      <c r="F30" s="21">
        <v>4559000</v>
      </c>
      <c r="G30" s="21">
        <v>3930000</v>
      </c>
      <c r="H30" s="21">
        <v>3548000</v>
      </c>
      <c r="I30" s="21">
        <v>2958000</v>
      </c>
      <c r="J30" s="21">
        <v>969000</v>
      </c>
      <c r="K30" s="21">
        <v>1597000</v>
      </c>
      <c r="L30" s="21">
        <v>1478000</v>
      </c>
      <c r="M30" s="21">
        <v>1049000</v>
      </c>
      <c r="N30" s="21">
        <v>804000</v>
      </c>
      <c r="O30" s="21">
        <v>1196000</v>
      </c>
      <c r="P30" s="21">
        <v>1402000</v>
      </c>
      <c r="Q30" s="21">
        <v>1157000</v>
      </c>
    </row>
    <row r="31" spans="2:17">
      <c r="B31" s="49" t="s">
        <v>1779</v>
      </c>
      <c r="C31" s="49"/>
      <c r="D31" s="16" t="s">
        <v>72</v>
      </c>
      <c r="E31" s="21">
        <v>9760000</v>
      </c>
      <c r="F31" s="21">
        <v>7701000</v>
      </c>
      <c r="G31" s="21">
        <v>7342000</v>
      </c>
      <c r="H31" s="21">
        <v>6434000</v>
      </c>
      <c r="I31" s="21">
        <v>4851000</v>
      </c>
      <c r="J31" s="21">
        <v>2113000</v>
      </c>
      <c r="K31" s="21">
        <v>2705000</v>
      </c>
      <c r="L31" s="21">
        <v>2552000</v>
      </c>
      <c r="M31" s="21">
        <v>2390000</v>
      </c>
      <c r="N31" s="21">
        <v>1551000</v>
      </c>
      <c r="O31" s="21">
        <v>1963000</v>
      </c>
      <c r="P31" s="21">
        <v>2273000</v>
      </c>
      <c r="Q31" s="21">
        <v>1914000</v>
      </c>
    </row>
    <row r="32" spans="2:17">
      <c r="B32" s="49" t="s">
        <v>935</v>
      </c>
      <c r="C32" s="49"/>
      <c r="D32" s="16" t="s">
        <v>73</v>
      </c>
      <c r="E32" s="21">
        <v>42000</v>
      </c>
      <c r="F32" s="21">
        <v>-66000</v>
      </c>
      <c r="G32" s="21">
        <v>18000</v>
      </c>
      <c r="H32" s="21">
        <v>99000</v>
      </c>
      <c r="I32" s="21">
        <v>49000</v>
      </c>
      <c r="J32" s="21">
        <v>-35000</v>
      </c>
      <c r="K32" s="21">
        <v>53000</v>
      </c>
      <c r="L32" s="21">
        <v>-10000</v>
      </c>
      <c r="M32" s="21">
        <v>34000</v>
      </c>
      <c r="N32" s="21">
        <v>3000</v>
      </c>
      <c r="O32" s="21">
        <v>-58000</v>
      </c>
      <c r="P32" s="21">
        <v>-35000</v>
      </c>
      <c r="Q32" s="21">
        <v>24000</v>
      </c>
    </row>
    <row r="33" spans="2:17">
      <c r="B33" s="50" t="s">
        <v>1813</v>
      </c>
      <c r="C33" s="11" t="s">
        <v>1083</v>
      </c>
      <c r="D33" s="16" t="s">
        <v>74</v>
      </c>
      <c r="E33" s="21">
        <v>9802000</v>
      </c>
      <c r="F33" s="21">
        <v>7635000</v>
      </c>
      <c r="G33" s="21">
        <v>7360000</v>
      </c>
      <c r="H33" s="21">
        <v>6533000</v>
      </c>
      <c r="I33" s="21">
        <v>4900000</v>
      </c>
      <c r="J33" s="21">
        <v>2078000</v>
      </c>
      <c r="K33" s="21">
        <v>2758000</v>
      </c>
      <c r="L33" s="21">
        <v>2542000</v>
      </c>
      <c r="M33" s="21">
        <v>2424000</v>
      </c>
      <c r="N33" s="21">
        <v>1554000</v>
      </c>
      <c r="O33" s="21">
        <v>1905000</v>
      </c>
      <c r="P33" s="21">
        <v>2238000</v>
      </c>
      <c r="Q33" s="21">
        <v>1938000</v>
      </c>
    </row>
    <row r="34" spans="2:17">
      <c r="B34" s="51"/>
      <c r="C34" s="11" t="s">
        <v>745</v>
      </c>
      <c r="D34" s="16" t="s">
        <v>78</v>
      </c>
      <c r="E34" s="21">
        <v>0</v>
      </c>
      <c r="F34" s="21">
        <v>0</v>
      </c>
      <c r="G34" s="21">
        <v>0</v>
      </c>
      <c r="H34" s="21">
        <v>-1000</v>
      </c>
      <c r="I34" s="21">
        <v>14000</v>
      </c>
      <c r="J34" s="21">
        <v>0</v>
      </c>
      <c r="K34" s="21">
        <v>0</v>
      </c>
      <c r="L34" s="21">
        <v>0</v>
      </c>
      <c r="M34" s="21">
        <v>0</v>
      </c>
      <c r="N34" s="21">
        <v>0</v>
      </c>
      <c r="O34" s="21">
        <v>0</v>
      </c>
      <c r="P34" s="21">
        <v>0</v>
      </c>
      <c r="Q34" s="21">
        <v>0</v>
      </c>
    </row>
    <row r="35" spans="2:17">
      <c r="B35" s="49"/>
      <c r="C35" s="11" t="s">
        <v>1791</v>
      </c>
      <c r="D35" s="16" t="s">
        <v>86</v>
      </c>
      <c r="E35" s="21">
        <v>9802000</v>
      </c>
      <c r="F35" s="21">
        <v>7635000</v>
      </c>
      <c r="G35" s="21">
        <v>7360000</v>
      </c>
      <c r="H35" s="21">
        <v>6532000</v>
      </c>
      <c r="I35" s="21">
        <v>4914000</v>
      </c>
      <c r="J35" s="21">
        <v>2078000</v>
      </c>
      <c r="K35" s="21">
        <v>2758000</v>
      </c>
      <c r="L35" s="21">
        <v>2542000</v>
      </c>
      <c r="M35" s="21">
        <v>2424000</v>
      </c>
      <c r="N35" s="21">
        <v>1554000</v>
      </c>
      <c r="O35" s="21">
        <v>1905000</v>
      </c>
      <c r="P35" s="21">
        <v>2238000</v>
      </c>
      <c r="Q35" s="21">
        <v>1938000</v>
      </c>
    </row>
    <row r="36" spans="2:17">
      <c r="B36" s="49" t="s">
        <v>1772</v>
      </c>
      <c r="C36" s="49"/>
      <c r="D36" s="16" t="s">
        <v>87</v>
      </c>
      <c r="E36" s="21">
        <v>7.4321992430160204</v>
      </c>
      <c r="F36" s="21">
        <v>5.7197115303531403</v>
      </c>
      <c r="G36" s="21">
        <v>5.5044010517136401</v>
      </c>
      <c r="H36" s="21">
        <v>4.8866594988678296</v>
      </c>
      <c r="I36" s="21">
        <v>3.6775000000000002</v>
      </c>
      <c r="J36" s="21">
        <v>1.5802</v>
      </c>
      <c r="K36" s="21">
        <v>2.0952999999999999</v>
      </c>
      <c r="L36" s="21">
        <v>1.9265000000000001</v>
      </c>
      <c r="M36" s="21">
        <v>1.8302</v>
      </c>
      <c r="N36" s="21">
        <v>1.1705000000000001</v>
      </c>
      <c r="O36" s="21">
        <v>1.4266000000000001</v>
      </c>
      <c r="P36" s="21">
        <v>1.6734</v>
      </c>
      <c r="Q36" s="21">
        <v>1.4492</v>
      </c>
    </row>
    <row r="37" spans="2:17">
      <c r="B37" s="50" t="s">
        <v>1785</v>
      </c>
      <c r="C37" s="50"/>
      <c r="D37" s="18" t="s">
        <v>88</v>
      </c>
      <c r="E37" s="22">
        <v>7.4243062644947297</v>
      </c>
      <c r="F37" s="22">
        <v>5.7197115303531403</v>
      </c>
      <c r="G37" s="22">
        <v>5.5027034471761302</v>
      </c>
      <c r="H37" s="22">
        <v>4.88516836998659</v>
      </c>
      <c r="I37" s="22">
        <v>3.6775000000000002</v>
      </c>
      <c r="J37" s="22">
        <v>1.5826</v>
      </c>
      <c r="K37" s="22">
        <v>2.0901999999999998</v>
      </c>
      <c r="L37" s="22">
        <v>1.9237</v>
      </c>
      <c r="M37" s="22">
        <v>1.8278000000000001</v>
      </c>
      <c r="N37" s="22">
        <v>1.1705000000000001</v>
      </c>
      <c r="O37" s="22">
        <v>1.4266000000000001</v>
      </c>
      <c r="P37" s="22">
        <v>1.6738</v>
      </c>
      <c r="Q37" s="22">
        <v>1.4488000000000001</v>
      </c>
    </row>
  </sheetData>
  <mergeCells count="23">
    <mergeCell ref="B33:B35"/>
    <mergeCell ref="B36:C36"/>
    <mergeCell ref="B37:C37"/>
    <mergeCell ref="B24:B28"/>
    <mergeCell ref="B29:C29"/>
    <mergeCell ref="B30:C30"/>
    <mergeCell ref="B31:C31"/>
    <mergeCell ref="B32:C32"/>
    <mergeCell ref="B17:C17"/>
    <mergeCell ref="B18:C18"/>
    <mergeCell ref="B19:C19"/>
    <mergeCell ref="B20:B22"/>
    <mergeCell ref="B23:C23"/>
    <mergeCell ref="A6:B6"/>
    <mergeCell ref="A8:B8"/>
    <mergeCell ref="B10:I10"/>
    <mergeCell ref="B15:C15"/>
    <mergeCell ref="B16:C16"/>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20"/>
  <sheetViews>
    <sheetView workbookViewId="0">
      <selection sqref="A1:C1"/>
    </sheetView>
  </sheetViews>
  <sheetFormatPr defaultColWidth="10.85546875" defaultRowHeight="12.75"/>
  <cols>
    <col min="1" max="1" width="2.85546875" customWidth="1"/>
    <col min="2" max="2" width="25.140625" customWidth="1"/>
    <col min="3" max="3" width="13.5703125" customWidth="1"/>
    <col min="4" max="4" width="17.5703125" customWidth="1"/>
    <col min="5" max="5" width="8" customWidth="1"/>
    <col min="6" max="11" width="21.5703125" customWidth="1"/>
  </cols>
  <sheetData>
    <row r="1" spans="1:11">
      <c r="A1" s="41" t="s">
        <v>392</v>
      </c>
      <c r="B1" s="42"/>
      <c r="C1" s="42"/>
    </row>
    <row r="2" spans="1:11">
      <c r="A2" s="41" t="s">
        <v>766</v>
      </c>
      <c r="B2" s="42"/>
      <c r="C2" s="42"/>
    </row>
    <row r="4" spans="1:11">
      <c r="A4" s="43" t="s">
        <v>583</v>
      </c>
      <c r="B4" s="44"/>
      <c r="C4" s="9" t="s">
        <v>66</v>
      </c>
      <c r="D4" s="45" t="s">
        <v>755</v>
      </c>
      <c r="E4" s="45"/>
    </row>
    <row r="5" spans="1:11">
      <c r="A5" s="46" t="s">
        <v>1896</v>
      </c>
      <c r="B5" s="46"/>
      <c r="C5" s="13">
        <v>46022</v>
      </c>
    </row>
    <row r="6" spans="1:11">
      <c r="A6" s="46" t="s">
        <v>1444</v>
      </c>
      <c r="B6" s="46"/>
      <c r="C6" s="12" t="s">
        <v>407</v>
      </c>
    </row>
    <row r="7" spans="1:11">
      <c r="A7" s="1"/>
      <c r="B7" s="1"/>
      <c r="C7" s="14"/>
    </row>
    <row r="8" spans="1:11">
      <c r="A8" s="47" t="s">
        <v>1264</v>
      </c>
      <c r="B8" s="47"/>
      <c r="C8" s="15" t="str">
        <f>B11</f>
        <v>630-6.2</v>
      </c>
    </row>
    <row r="9" spans="1:11">
      <c r="A9" s="5" t="s">
        <v>258</v>
      </c>
    </row>
    <row r="10" spans="1:11">
      <c r="B10" s="48" t="s">
        <v>259</v>
      </c>
      <c r="C10" s="42"/>
      <c r="D10" s="42"/>
      <c r="E10" s="42"/>
      <c r="F10" s="42"/>
      <c r="G10" s="42"/>
      <c r="H10" s="42"/>
      <c r="I10" s="42"/>
    </row>
    <row r="11" spans="1:11">
      <c r="B11" s="8" t="s">
        <v>258</v>
      </c>
    </row>
    <row r="12" spans="1:11">
      <c r="F12" s="52" t="s">
        <v>1909</v>
      </c>
      <c r="G12" s="53"/>
      <c r="H12" s="52"/>
      <c r="I12" s="52" t="s">
        <v>1890</v>
      </c>
      <c r="J12" s="53"/>
      <c r="K12" s="52"/>
    </row>
    <row r="13" spans="1:11">
      <c r="F13" s="19" t="s">
        <v>719</v>
      </c>
      <c r="G13" s="19" t="s">
        <v>715</v>
      </c>
      <c r="H13" s="19" t="s">
        <v>1548</v>
      </c>
      <c r="I13" s="19" t="s">
        <v>719</v>
      </c>
      <c r="J13" s="19" t="s">
        <v>715</v>
      </c>
      <c r="K13" s="19" t="s">
        <v>1548</v>
      </c>
    </row>
    <row r="14" spans="1:11">
      <c r="F14" s="16" t="s">
        <v>54</v>
      </c>
      <c r="G14" s="16" t="s">
        <v>75</v>
      </c>
      <c r="H14" s="16" t="s">
        <v>95</v>
      </c>
      <c r="I14" s="16" t="s">
        <v>54</v>
      </c>
      <c r="J14" s="16" t="s">
        <v>75</v>
      </c>
      <c r="K14" s="16" t="s">
        <v>95</v>
      </c>
    </row>
    <row r="15" spans="1:11">
      <c r="B15" s="50" t="s">
        <v>622</v>
      </c>
      <c r="C15" s="50" t="s">
        <v>1850</v>
      </c>
      <c r="D15" s="11" t="s">
        <v>1659</v>
      </c>
      <c r="E15" s="16" t="s">
        <v>54</v>
      </c>
      <c r="F15" s="21">
        <v>511000</v>
      </c>
      <c r="G15" s="21">
        <v>43000</v>
      </c>
      <c r="H15" s="21">
        <v>554000</v>
      </c>
      <c r="I15" s="21">
        <v>559000</v>
      </c>
      <c r="J15" s="21">
        <v>-150000</v>
      </c>
      <c r="K15" s="21">
        <v>409000</v>
      </c>
    </row>
    <row r="16" spans="1:11">
      <c r="B16" s="51"/>
      <c r="C16" s="51"/>
      <c r="D16" s="11" t="s">
        <v>1186</v>
      </c>
      <c r="E16" s="16" t="s">
        <v>75</v>
      </c>
      <c r="F16" s="21">
        <v>511000</v>
      </c>
      <c r="G16" s="21">
        <v>65000</v>
      </c>
      <c r="H16" s="21">
        <v>576000</v>
      </c>
      <c r="I16" s="21">
        <v>559000</v>
      </c>
      <c r="J16" s="21">
        <v>-118000</v>
      </c>
      <c r="K16" s="21">
        <v>441000</v>
      </c>
    </row>
    <row r="17" spans="2:11">
      <c r="B17" s="51"/>
      <c r="C17" s="51"/>
      <c r="D17" s="11" t="s">
        <v>991</v>
      </c>
      <c r="E17" s="16" t="s">
        <v>95</v>
      </c>
      <c r="F17" s="21">
        <v>-822000</v>
      </c>
      <c r="G17" s="21">
        <v>-9000</v>
      </c>
      <c r="H17" s="21">
        <v>-831000</v>
      </c>
      <c r="I17" s="21">
        <v>-919000</v>
      </c>
      <c r="J17" s="21">
        <v>192000</v>
      </c>
      <c r="K17" s="21">
        <v>-727000</v>
      </c>
    </row>
    <row r="18" spans="2:11">
      <c r="B18" s="49"/>
      <c r="C18" s="49"/>
      <c r="D18" s="11" t="s">
        <v>1186</v>
      </c>
      <c r="E18" s="16" t="s">
        <v>106</v>
      </c>
      <c r="F18" s="22">
        <v>-822000</v>
      </c>
      <c r="G18" s="22">
        <v>-65000</v>
      </c>
      <c r="H18" s="21">
        <v>-887000</v>
      </c>
      <c r="I18" s="22">
        <v>-919000</v>
      </c>
      <c r="J18" s="22">
        <v>121000</v>
      </c>
      <c r="K18" s="21">
        <v>-798000</v>
      </c>
    </row>
    <row r="19" spans="2:11">
      <c r="B19" s="49" t="s">
        <v>633</v>
      </c>
      <c r="C19" s="49" t="s">
        <v>1850</v>
      </c>
      <c r="D19" s="11" t="s">
        <v>1659</v>
      </c>
      <c r="E19" s="16" t="s">
        <v>118</v>
      </c>
      <c r="F19" s="33"/>
      <c r="G19" s="33"/>
      <c r="H19" s="21">
        <v>-1084000</v>
      </c>
      <c r="I19" s="33"/>
      <c r="J19" s="33"/>
      <c r="K19" s="21">
        <v>-932000</v>
      </c>
    </row>
    <row r="20" spans="2:11">
      <c r="B20" s="50"/>
      <c r="C20" s="50"/>
      <c r="D20" s="10" t="s">
        <v>991</v>
      </c>
      <c r="E20" s="18" t="s">
        <v>120</v>
      </c>
      <c r="F20" s="33"/>
      <c r="G20" s="33"/>
      <c r="H20" s="22">
        <v>1119000</v>
      </c>
      <c r="I20" s="33"/>
      <c r="J20" s="33"/>
      <c r="K20" s="22">
        <v>969000</v>
      </c>
    </row>
  </sheetData>
  <mergeCells count="14">
    <mergeCell ref="B15:B18"/>
    <mergeCell ref="C15:C18"/>
    <mergeCell ref="B19:B20"/>
    <mergeCell ref="C19:C20"/>
    <mergeCell ref="A6:B6"/>
    <mergeCell ref="A8:B8"/>
    <mergeCell ref="B10:I10"/>
    <mergeCell ref="F12:H12"/>
    <mergeCell ref="I12:K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S31"/>
  <sheetViews>
    <sheetView workbookViewId="0">
      <selection activeCell="G27" sqref="G27"/>
    </sheetView>
  </sheetViews>
  <sheetFormatPr defaultColWidth="10.85546875" defaultRowHeight="12.75"/>
  <cols>
    <col min="1" max="1" width="2.85546875" customWidth="1"/>
    <col min="2" max="2" width="25.140625" customWidth="1"/>
    <col min="3" max="3" width="37.42578125" customWidth="1"/>
    <col min="4" max="4" width="8" customWidth="1"/>
    <col min="5" max="19" width="21.5703125" customWidth="1"/>
  </cols>
  <sheetData>
    <row r="1" spans="1:19">
      <c r="A1" s="41" t="s">
        <v>392</v>
      </c>
      <c r="B1" s="42"/>
      <c r="C1" s="42"/>
    </row>
    <row r="2" spans="1:19">
      <c r="A2" s="41" t="s">
        <v>766</v>
      </c>
      <c r="B2" s="42"/>
      <c r="C2" s="42"/>
    </row>
    <row r="4" spans="1:19">
      <c r="A4" s="43" t="s">
        <v>583</v>
      </c>
      <c r="B4" s="44"/>
      <c r="C4" s="9" t="s">
        <v>66</v>
      </c>
      <c r="D4" s="45" t="s">
        <v>755</v>
      </c>
      <c r="E4" s="45"/>
    </row>
    <row r="5" spans="1:19">
      <c r="A5" s="46" t="s">
        <v>1896</v>
      </c>
      <c r="B5" s="46"/>
      <c r="C5" s="13">
        <v>46022</v>
      </c>
    </row>
    <row r="6" spans="1:19">
      <c r="A6" s="46" t="s">
        <v>1444</v>
      </c>
      <c r="B6" s="46"/>
      <c r="C6" s="12" t="s">
        <v>407</v>
      </c>
    </row>
    <row r="7" spans="1:19">
      <c r="A7" s="1"/>
      <c r="B7" s="1"/>
      <c r="C7" s="14"/>
    </row>
    <row r="8" spans="1:19">
      <c r="A8" s="47" t="s">
        <v>1264</v>
      </c>
      <c r="B8" s="47"/>
      <c r="C8" s="15" t="str">
        <f>B11</f>
        <v>630-106</v>
      </c>
    </row>
    <row r="9" spans="1:19">
      <c r="A9" s="5" t="s">
        <v>134</v>
      </c>
    </row>
    <row r="10" spans="1:19">
      <c r="B10" s="48" t="s">
        <v>135</v>
      </c>
      <c r="C10" s="42"/>
      <c r="D10" s="42"/>
      <c r="E10" s="42"/>
      <c r="F10" s="42"/>
      <c r="G10" s="42"/>
      <c r="H10" s="42"/>
      <c r="I10" s="42"/>
    </row>
    <row r="11" spans="1:19">
      <c r="B11" s="8" t="s">
        <v>134</v>
      </c>
    </row>
    <row r="12" spans="1:19">
      <c r="E12" s="52" t="s">
        <v>1909</v>
      </c>
      <c r="F12" s="53"/>
      <c r="G12" s="53"/>
      <c r="H12" s="53"/>
      <c r="I12" s="53"/>
      <c r="J12" s="53"/>
      <c r="K12" s="53"/>
      <c r="L12" s="53"/>
      <c r="M12" s="53"/>
      <c r="N12" s="53"/>
      <c r="O12" s="53"/>
      <c r="P12" s="52"/>
      <c r="Q12" s="52" t="s">
        <v>1890</v>
      </c>
      <c r="R12" s="53"/>
      <c r="S12" s="52"/>
    </row>
    <row r="13" spans="1:19">
      <c r="E13" s="19" t="s">
        <v>1662</v>
      </c>
      <c r="F13" s="19" t="s">
        <v>1278</v>
      </c>
      <c r="G13" s="19" t="s">
        <v>1272</v>
      </c>
      <c r="H13" s="19" t="s">
        <v>1283</v>
      </c>
      <c r="I13" s="19" t="s">
        <v>1273</v>
      </c>
      <c r="J13" s="19" t="s">
        <v>1274</v>
      </c>
      <c r="K13" s="19" t="s">
        <v>1267</v>
      </c>
      <c r="L13" s="19" t="s">
        <v>1269</v>
      </c>
      <c r="M13" s="19" t="s">
        <v>1075</v>
      </c>
      <c r="N13" s="19" t="s">
        <v>1589</v>
      </c>
      <c r="O13" s="19" t="s">
        <v>1875</v>
      </c>
      <c r="P13" s="19" t="s">
        <v>1295</v>
      </c>
      <c r="Q13" s="19" t="s">
        <v>1589</v>
      </c>
      <c r="R13" s="19" t="s">
        <v>1875</v>
      </c>
      <c r="S13" s="19" t="s">
        <v>1295</v>
      </c>
    </row>
    <row r="14" spans="1:19">
      <c r="E14" s="16" t="s">
        <v>54</v>
      </c>
      <c r="F14" s="16" t="s">
        <v>75</v>
      </c>
      <c r="G14" s="16" t="s">
        <v>95</v>
      </c>
      <c r="H14" s="16" t="s">
        <v>106</v>
      </c>
      <c r="I14" s="16" t="s">
        <v>118</v>
      </c>
      <c r="J14" s="16" t="s">
        <v>120</v>
      </c>
      <c r="K14" s="16" t="s">
        <v>344</v>
      </c>
      <c r="L14" s="16" t="s">
        <v>345</v>
      </c>
      <c r="M14" s="16" t="s">
        <v>346</v>
      </c>
      <c r="N14" s="16" t="s">
        <v>63</v>
      </c>
      <c r="O14" s="16" t="s">
        <v>64</v>
      </c>
      <c r="P14" s="16" t="s">
        <v>65</v>
      </c>
      <c r="Q14" s="16" t="s">
        <v>63</v>
      </c>
      <c r="R14" s="16" t="s">
        <v>64</v>
      </c>
      <c r="S14" s="16" t="s">
        <v>65</v>
      </c>
    </row>
    <row r="15" spans="1:19">
      <c r="B15" s="50" t="s">
        <v>355</v>
      </c>
      <c r="C15" s="11" t="s">
        <v>1194</v>
      </c>
      <c r="D15" s="16" t="s">
        <v>54</v>
      </c>
      <c r="E15" s="36">
        <v>0</v>
      </c>
      <c r="F15" s="36">
        <v>0</v>
      </c>
      <c r="G15" s="36">
        <v>0</v>
      </c>
      <c r="H15" s="36">
        <v>0</v>
      </c>
      <c r="I15" s="36">
        <v>0</v>
      </c>
      <c r="J15" s="36">
        <v>0</v>
      </c>
      <c r="K15" s="36">
        <v>0</v>
      </c>
      <c r="L15" s="36">
        <v>0</v>
      </c>
      <c r="M15" s="36">
        <v>0</v>
      </c>
      <c r="N15" s="36">
        <v>0</v>
      </c>
      <c r="O15" s="37">
        <v>0</v>
      </c>
      <c r="P15" s="37">
        <v>0</v>
      </c>
      <c r="Q15" s="36">
        <v>0</v>
      </c>
      <c r="R15" s="37">
        <v>0</v>
      </c>
      <c r="S15" s="24">
        <v>0</v>
      </c>
    </row>
    <row r="16" spans="1:19">
      <c r="B16" s="51"/>
      <c r="C16" s="11" t="s">
        <v>452</v>
      </c>
      <c r="D16" s="16" t="s">
        <v>75</v>
      </c>
      <c r="E16" s="36">
        <v>32000</v>
      </c>
      <c r="F16" s="36">
        <v>1000</v>
      </c>
      <c r="G16" s="36">
        <v>22000</v>
      </c>
      <c r="H16" s="36">
        <v>49000</v>
      </c>
      <c r="I16" s="36">
        <v>49000</v>
      </c>
      <c r="J16" s="36">
        <v>104000</v>
      </c>
      <c r="K16" s="36">
        <v>269000</v>
      </c>
      <c r="L16" s="36">
        <v>0</v>
      </c>
      <c r="M16" s="36">
        <v>0</v>
      </c>
      <c r="N16" s="36">
        <v>526000</v>
      </c>
      <c r="O16" s="37">
        <v>2.08</v>
      </c>
      <c r="P16" s="37">
        <v>7.22</v>
      </c>
      <c r="Q16" s="36">
        <v>0</v>
      </c>
      <c r="R16" s="37">
        <v>0</v>
      </c>
      <c r="S16" s="24">
        <v>0</v>
      </c>
    </row>
    <row r="17" spans="2:19">
      <c r="B17" s="51"/>
      <c r="C17" s="11" t="s">
        <v>446</v>
      </c>
      <c r="D17" s="16" t="s">
        <v>95</v>
      </c>
      <c r="E17" s="36">
        <v>4000</v>
      </c>
      <c r="F17" s="36">
        <v>12000</v>
      </c>
      <c r="G17" s="36">
        <v>1064000</v>
      </c>
      <c r="H17" s="36">
        <v>3212000</v>
      </c>
      <c r="I17" s="36">
        <v>109000</v>
      </c>
      <c r="J17" s="36">
        <v>0</v>
      </c>
      <c r="K17" s="36">
        <v>0</v>
      </c>
      <c r="L17" s="36">
        <v>0</v>
      </c>
      <c r="M17" s="36">
        <v>0</v>
      </c>
      <c r="N17" s="36">
        <v>4401000</v>
      </c>
      <c r="O17" s="37">
        <v>1.82</v>
      </c>
      <c r="P17" s="37">
        <v>1.94</v>
      </c>
      <c r="Q17" s="36">
        <v>343000</v>
      </c>
      <c r="R17" s="37">
        <v>1.65</v>
      </c>
      <c r="S17" s="24">
        <v>1.06</v>
      </c>
    </row>
    <row r="18" spans="2:19">
      <c r="B18" s="51"/>
      <c r="C18" s="11" t="s">
        <v>449</v>
      </c>
      <c r="D18" s="16" t="s">
        <v>106</v>
      </c>
      <c r="E18" s="36">
        <v>3000</v>
      </c>
      <c r="F18" s="36">
        <v>6000</v>
      </c>
      <c r="G18" s="36">
        <v>1035000</v>
      </c>
      <c r="H18" s="36">
        <v>684000</v>
      </c>
      <c r="I18" s="36">
        <v>62000</v>
      </c>
      <c r="J18" s="36">
        <v>484000</v>
      </c>
      <c r="K18" s="36">
        <v>203000</v>
      </c>
      <c r="L18" s="36">
        <v>19000</v>
      </c>
      <c r="M18" s="36">
        <v>0</v>
      </c>
      <c r="N18" s="36">
        <v>2496000</v>
      </c>
      <c r="O18" s="37">
        <v>1.89</v>
      </c>
      <c r="P18" s="37">
        <v>3.44</v>
      </c>
      <c r="Q18" s="36">
        <v>1782000</v>
      </c>
      <c r="R18" s="37">
        <v>1.9</v>
      </c>
      <c r="S18" s="24">
        <v>6.21</v>
      </c>
    </row>
    <row r="19" spans="2:19">
      <c r="B19" s="51"/>
      <c r="C19" s="11" t="s">
        <v>1326</v>
      </c>
      <c r="D19" s="16" t="s">
        <v>118</v>
      </c>
      <c r="E19" s="36">
        <v>0</v>
      </c>
      <c r="F19" s="36">
        <v>0</v>
      </c>
      <c r="G19" s="36">
        <v>0</v>
      </c>
      <c r="H19" s="36">
        <v>0</v>
      </c>
      <c r="I19" s="36">
        <v>0</v>
      </c>
      <c r="J19" s="36">
        <v>0</v>
      </c>
      <c r="K19" s="36">
        <v>0</v>
      </c>
      <c r="L19" s="36">
        <v>0</v>
      </c>
      <c r="M19" s="36">
        <v>0</v>
      </c>
      <c r="N19" s="36">
        <v>0</v>
      </c>
      <c r="O19" s="37">
        <v>0</v>
      </c>
      <c r="P19" s="37">
        <v>0</v>
      </c>
      <c r="Q19" s="36">
        <v>0</v>
      </c>
      <c r="R19" s="37">
        <v>0</v>
      </c>
      <c r="S19" s="24">
        <v>0</v>
      </c>
    </row>
    <row r="20" spans="2:19">
      <c r="B20" s="51"/>
      <c r="C20" s="11" t="s">
        <v>525</v>
      </c>
      <c r="D20" s="16" t="s">
        <v>120</v>
      </c>
      <c r="E20" s="36">
        <v>2621000</v>
      </c>
      <c r="F20" s="36">
        <v>2301000</v>
      </c>
      <c r="G20" s="36">
        <v>11602000</v>
      </c>
      <c r="H20" s="36">
        <v>21900000</v>
      </c>
      <c r="I20" s="36">
        <v>10495000</v>
      </c>
      <c r="J20" s="36">
        <v>6382000</v>
      </c>
      <c r="K20" s="36">
        <v>4373000</v>
      </c>
      <c r="L20" s="36">
        <v>590000</v>
      </c>
      <c r="M20" s="36">
        <v>80000</v>
      </c>
      <c r="N20" s="36">
        <v>60344000</v>
      </c>
      <c r="O20" s="37">
        <v>3.45</v>
      </c>
      <c r="P20" s="37">
        <v>3.48</v>
      </c>
      <c r="Q20" s="36">
        <v>64310000</v>
      </c>
      <c r="R20" s="37">
        <v>3.52</v>
      </c>
      <c r="S20" s="24">
        <v>3.37</v>
      </c>
    </row>
    <row r="21" spans="2:19">
      <c r="B21" s="51"/>
      <c r="C21" s="11" t="s">
        <v>1124</v>
      </c>
      <c r="D21" s="16" t="s">
        <v>344</v>
      </c>
      <c r="E21" s="36">
        <v>590000</v>
      </c>
      <c r="F21" s="36">
        <v>1593000</v>
      </c>
      <c r="G21" s="36">
        <v>8390000</v>
      </c>
      <c r="H21" s="36">
        <v>16823000</v>
      </c>
      <c r="I21" s="36">
        <v>8134000</v>
      </c>
      <c r="J21" s="36">
        <v>4508000</v>
      </c>
      <c r="K21" s="36">
        <v>3421000</v>
      </c>
      <c r="L21" s="36">
        <v>532000</v>
      </c>
      <c r="M21" s="36">
        <v>47000</v>
      </c>
      <c r="N21" s="36">
        <v>44038000</v>
      </c>
      <c r="O21" s="37">
        <v>3.1661000000000001</v>
      </c>
      <c r="P21" s="37">
        <v>4.1109</v>
      </c>
      <c r="Q21" s="36">
        <v>46544000</v>
      </c>
      <c r="R21" s="37">
        <v>3.15</v>
      </c>
      <c r="S21" s="24">
        <v>3.7</v>
      </c>
    </row>
    <row r="22" spans="2:19">
      <c r="B22" s="51"/>
      <c r="C22" s="11" t="s">
        <v>519</v>
      </c>
      <c r="D22" s="16" t="s">
        <v>345</v>
      </c>
      <c r="E22" s="36">
        <v>0</v>
      </c>
      <c r="F22" s="36">
        <v>0</v>
      </c>
      <c r="G22" s="36">
        <v>0</v>
      </c>
      <c r="H22" s="36">
        <v>0</v>
      </c>
      <c r="I22" s="36">
        <v>0</v>
      </c>
      <c r="J22" s="36">
        <v>0</v>
      </c>
      <c r="K22" s="36">
        <v>0</v>
      </c>
      <c r="L22" s="36">
        <v>0</v>
      </c>
      <c r="M22" s="36">
        <v>0</v>
      </c>
      <c r="N22" s="36">
        <v>0</v>
      </c>
      <c r="O22" s="37">
        <v>0</v>
      </c>
      <c r="P22" s="37">
        <v>0</v>
      </c>
      <c r="Q22" s="36">
        <v>0</v>
      </c>
      <c r="R22" s="37">
        <v>0</v>
      </c>
      <c r="S22" s="24">
        <v>0</v>
      </c>
    </row>
    <row r="23" spans="2:19">
      <c r="B23" s="51"/>
      <c r="C23" s="11" t="s">
        <v>1346</v>
      </c>
      <c r="D23" s="16" t="s">
        <v>346</v>
      </c>
      <c r="E23" s="36">
        <v>19000</v>
      </c>
      <c r="F23" s="36">
        <v>0</v>
      </c>
      <c r="G23" s="36">
        <v>0</v>
      </c>
      <c r="H23" s="36">
        <v>0</v>
      </c>
      <c r="I23" s="36">
        <v>0</v>
      </c>
      <c r="J23" s="36">
        <v>0</v>
      </c>
      <c r="K23" s="36">
        <v>0</v>
      </c>
      <c r="L23" s="36">
        <v>0</v>
      </c>
      <c r="M23" s="36">
        <v>0</v>
      </c>
      <c r="N23" s="36">
        <v>19000</v>
      </c>
      <c r="O23" s="37">
        <v>0</v>
      </c>
      <c r="P23" s="37">
        <v>0</v>
      </c>
      <c r="Q23" s="36">
        <v>16000</v>
      </c>
      <c r="R23" s="37">
        <v>0</v>
      </c>
      <c r="S23" s="24">
        <v>0</v>
      </c>
    </row>
    <row r="24" spans="2:19">
      <c r="B24" s="49"/>
      <c r="C24" s="11" t="s">
        <v>42</v>
      </c>
      <c r="D24" s="16" t="s">
        <v>63</v>
      </c>
      <c r="E24" s="36">
        <v>2679000</v>
      </c>
      <c r="F24" s="36">
        <v>2320000</v>
      </c>
      <c r="G24" s="36">
        <v>13723000</v>
      </c>
      <c r="H24" s="36">
        <v>25845000</v>
      </c>
      <c r="I24" s="36">
        <v>10715000</v>
      </c>
      <c r="J24" s="36">
        <v>6970000</v>
      </c>
      <c r="K24" s="36">
        <v>4845000</v>
      </c>
      <c r="L24" s="36">
        <v>609000</v>
      </c>
      <c r="M24" s="36">
        <v>80000</v>
      </c>
      <c r="N24" s="36">
        <v>67786000</v>
      </c>
      <c r="O24" s="37">
        <v>3.3056999999999999</v>
      </c>
      <c r="P24" s="37">
        <v>3.4087000000000001</v>
      </c>
      <c r="Q24" s="36">
        <v>66451000</v>
      </c>
      <c r="R24" s="37">
        <v>3.4363999999999999</v>
      </c>
      <c r="S24" s="24">
        <v>3.3517000000000001</v>
      </c>
    </row>
    <row r="25" spans="2:19">
      <c r="B25" s="50" t="s">
        <v>352</v>
      </c>
      <c r="C25" s="11" t="s">
        <v>1695</v>
      </c>
      <c r="D25" s="16" t="s">
        <v>64</v>
      </c>
      <c r="E25" s="36">
        <v>1841000</v>
      </c>
      <c r="F25" s="36">
        <v>714000</v>
      </c>
      <c r="G25" s="36">
        <v>3617000</v>
      </c>
      <c r="H25" s="36">
        <v>3025000</v>
      </c>
      <c r="I25" s="36">
        <v>1404000</v>
      </c>
      <c r="J25" s="36">
        <v>1886000</v>
      </c>
      <c r="K25" s="36">
        <v>1543000</v>
      </c>
      <c r="L25" s="36">
        <v>0</v>
      </c>
      <c r="M25" s="36">
        <v>0</v>
      </c>
      <c r="N25" s="36">
        <v>14030000</v>
      </c>
      <c r="O25" s="37">
        <v>2.0099999999999998</v>
      </c>
      <c r="P25" s="37">
        <v>3.1747999999999998</v>
      </c>
      <c r="Q25" s="36">
        <v>11471000</v>
      </c>
      <c r="R25" s="37">
        <v>2.1371339942677898</v>
      </c>
      <c r="S25" s="24">
        <v>3.9782000000000002</v>
      </c>
    </row>
    <row r="26" spans="2:19">
      <c r="B26" s="51"/>
      <c r="C26" s="11" t="s">
        <v>1700</v>
      </c>
      <c r="D26" s="16" t="s">
        <v>65</v>
      </c>
      <c r="E26" s="36">
        <v>0</v>
      </c>
      <c r="F26" s="36">
        <v>0</v>
      </c>
      <c r="G26" s="36">
        <v>0</v>
      </c>
      <c r="H26" s="36">
        <v>0</v>
      </c>
      <c r="I26" s="36">
        <v>0</v>
      </c>
      <c r="J26" s="36">
        <v>0</v>
      </c>
      <c r="K26" s="36">
        <v>0</v>
      </c>
      <c r="L26" s="36">
        <v>0</v>
      </c>
      <c r="M26" s="36">
        <v>0</v>
      </c>
      <c r="N26" s="36">
        <v>0</v>
      </c>
      <c r="O26" s="37">
        <v>0</v>
      </c>
      <c r="P26" s="37">
        <v>0</v>
      </c>
      <c r="Q26" s="36">
        <v>0</v>
      </c>
      <c r="R26" s="37">
        <v>0</v>
      </c>
      <c r="S26" s="24">
        <v>0</v>
      </c>
    </row>
    <row r="27" spans="2:19">
      <c r="B27" s="51"/>
      <c r="C27" s="11" t="s">
        <v>1694</v>
      </c>
      <c r="D27" s="16" t="s">
        <v>68</v>
      </c>
      <c r="E27" s="36">
        <v>0</v>
      </c>
      <c r="F27" s="36">
        <v>0</v>
      </c>
      <c r="G27" s="36">
        <v>0</v>
      </c>
      <c r="H27" s="36">
        <v>0</v>
      </c>
      <c r="I27" s="36">
        <v>0</v>
      </c>
      <c r="J27" s="36">
        <v>0</v>
      </c>
      <c r="K27" s="36">
        <v>0</v>
      </c>
      <c r="L27" s="36">
        <v>0</v>
      </c>
      <c r="M27" s="36">
        <v>0</v>
      </c>
      <c r="N27" s="36">
        <v>0</v>
      </c>
      <c r="O27" s="37">
        <v>0</v>
      </c>
      <c r="P27" s="37">
        <v>0</v>
      </c>
      <c r="Q27" s="36">
        <v>0</v>
      </c>
      <c r="R27" s="37">
        <v>0</v>
      </c>
      <c r="S27" s="24">
        <v>0</v>
      </c>
    </row>
    <row r="28" spans="2:19" ht="25.5">
      <c r="B28" s="51"/>
      <c r="C28" s="11" t="s">
        <v>1317</v>
      </c>
      <c r="D28" s="16" t="s">
        <v>69</v>
      </c>
      <c r="E28" s="36">
        <v>0</v>
      </c>
      <c r="F28" s="36">
        <v>0</v>
      </c>
      <c r="G28" s="36">
        <v>0</v>
      </c>
      <c r="H28" s="36">
        <v>0</v>
      </c>
      <c r="I28" s="36">
        <v>0</v>
      </c>
      <c r="J28" s="36">
        <v>0</v>
      </c>
      <c r="K28" s="36">
        <v>0</v>
      </c>
      <c r="L28" s="36">
        <v>0</v>
      </c>
      <c r="M28" s="36">
        <v>0</v>
      </c>
      <c r="N28" s="36">
        <v>0</v>
      </c>
      <c r="O28" s="37">
        <v>0</v>
      </c>
      <c r="P28" s="37">
        <v>0</v>
      </c>
      <c r="Q28" s="36">
        <v>0</v>
      </c>
      <c r="R28" s="37">
        <v>0</v>
      </c>
      <c r="S28" s="24">
        <v>0</v>
      </c>
    </row>
    <row r="29" spans="2:19">
      <c r="B29" s="51"/>
      <c r="C29" s="11" t="s">
        <v>445</v>
      </c>
      <c r="D29" s="16" t="s">
        <v>70</v>
      </c>
      <c r="E29" s="36">
        <v>0</v>
      </c>
      <c r="F29" s="36">
        <v>2000</v>
      </c>
      <c r="G29" s="36">
        <v>3851000</v>
      </c>
      <c r="H29" s="36">
        <v>4712000</v>
      </c>
      <c r="I29" s="36">
        <v>2888000</v>
      </c>
      <c r="J29" s="36">
        <v>4347000</v>
      </c>
      <c r="K29" s="36">
        <v>1931000</v>
      </c>
      <c r="L29" s="36">
        <v>0</v>
      </c>
      <c r="M29" s="36">
        <v>0</v>
      </c>
      <c r="N29" s="36">
        <v>17731000</v>
      </c>
      <c r="O29" s="37">
        <v>2.62</v>
      </c>
      <c r="P29" s="37">
        <v>4.72</v>
      </c>
      <c r="Q29" s="36">
        <v>11995000</v>
      </c>
      <c r="R29" s="37">
        <v>2.68</v>
      </c>
      <c r="S29" s="24">
        <v>3.16</v>
      </c>
    </row>
    <row r="30" spans="2:19">
      <c r="B30" s="51"/>
      <c r="C30" s="11" t="s">
        <v>858</v>
      </c>
      <c r="D30" s="16" t="s">
        <v>71</v>
      </c>
      <c r="E30" s="36">
        <v>2000</v>
      </c>
      <c r="F30" s="36">
        <v>1000</v>
      </c>
      <c r="G30" s="36">
        <v>10000</v>
      </c>
      <c r="H30" s="36">
        <v>358000</v>
      </c>
      <c r="I30" s="36">
        <v>6000</v>
      </c>
      <c r="J30" s="36">
        <v>20000</v>
      </c>
      <c r="K30" s="36">
        <v>40000</v>
      </c>
      <c r="L30" s="36">
        <v>0</v>
      </c>
      <c r="M30" s="36">
        <v>0</v>
      </c>
      <c r="N30" s="36">
        <v>437000</v>
      </c>
      <c r="O30" s="37">
        <v>1.89</v>
      </c>
      <c r="P30" s="37">
        <v>3.8645999999999998</v>
      </c>
      <c r="Q30" s="36">
        <v>39000</v>
      </c>
      <c r="R30" s="37">
        <v>1.79</v>
      </c>
      <c r="S30" s="24">
        <v>2.34</v>
      </c>
    </row>
    <row r="31" spans="2:19">
      <c r="B31" s="50"/>
      <c r="C31" s="10" t="s">
        <v>41</v>
      </c>
      <c r="D31" s="18" t="s">
        <v>72</v>
      </c>
      <c r="E31" s="22">
        <v>1843000</v>
      </c>
      <c r="F31" s="22">
        <v>717000</v>
      </c>
      <c r="G31" s="22">
        <v>7478000</v>
      </c>
      <c r="H31" s="22">
        <v>8095000</v>
      </c>
      <c r="I31" s="22">
        <v>4298000</v>
      </c>
      <c r="J31" s="22">
        <v>6253000</v>
      </c>
      <c r="K31" s="22">
        <v>3514000</v>
      </c>
      <c r="L31" s="22">
        <v>0</v>
      </c>
      <c r="M31" s="22">
        <v>0</v>
      </c>
      <c r="N31" s="22">
        <v>32198000</v>
      </c>
      <c r="O31" s="26">
        <v>2.4014000000000002</v>
      </c>
      <c r="P31" s="26">
        <v>4.0350999999999999</v>
      </c>
      <c r="Q31" s="22">
        <v>23505000</v>
      </c>
      <c r="R31" s="26">
        <v>2.3828055193406401</v>
      </c>
      <c r="S31" s="26">
        <v>3.5579000000000001</v>
      </c>
    </row>
  </sheetData>
  <mergeCells count="12">
    <mergeCell ref="B15:B24"/>
    <mergeCell ref="B25:B31"/>
    <mergeCell ref="A6:B6"/>
    <mergeCell ref="A8:B8"/>
    <mergeCell ref="B10:I10"/>
    <mergeCell ref="E12:P12"/>
    <mergeCell ref="Q12:S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S33"/>
  <sheetViews>
    <sheetView topLeftCell="J1" workbookViewId="0">
      <selection activeCell="W21" sqref="W21"/>
    </sheetView>
  </sheetViews>
  <sheetFormatPr defaultColWidth="10.85546875" defaultRowHeight="12.75"/>
  <cols>
    <col min="1" max="1" width="2.85546875" customWidth="1"/>
    <col min="2" max="2" width="25.140625" customWidth="1"/>
    <col min="3" max="3" width="37.42578125" customWidth="1"/>
    <col min="4" max="4" width="8" customWidth="1"/>
    <col min="5" max="19" width="21.5703125" customWidth="1"/>
  </cols>
  <sheetData>
    <row r="1" spans="1:19">
      <c r="A1" s="41" t="s">
        <v>392</v>
      </c>
      <c r="B1" s="42"/>
      <c r="C1" s="42"/>
    </row>
    <row r="2" spans="1:19">
      <c r="A2" s="41" t="s">
        <v>766</v>
      </c>
      <c r="B2" s="42"/>
      <c r="C2" s="42"/>
    </row>
    <row r="4" spans="1:19">
      <c r="A4" s="43" t="s">
        <v>583</v>
      </c>
      <c r="B4" s="44"/>
      <c r="C4" s="9" t="s">
        <v>66</v>
      </c>
      <c r="D4" s="45" t="s">
        <v>755</v>
      </c>
      <c r="E4" s="45"/>
    </row>
    <row r="5" spans="1:19">
      <c r="A5" s="46" t="s">
        <v>1896</v>
      </c>
      <c r="B5" s="46"/>
      <c r="C5" s="13">
        <v>46022</v>
      </c>
    </row>
    <row r="6" spans="1:19">
      <c r="A6" s="46" t="s">
        <v>1444</v>
      </c>
      <c r="B6" s="46"/>
      <c r="C6" s="12" t="s">
        <v>407</v>
      </c>
    </row>
    <row r="7" spans="1:19">
      <c r="A7" s="1"/>
      <c r="B7" s="1"/>
      <c r="C7" s="14"/>
    </row>
    <row r="8" spans="1:19">
      <c r="A8" s="47" t="s">
        <v>1264</v>
      </c>
      <c r="B8" s="47"/>
      <c r="C8" s="15" t="str">
        <f>B11</f>
        <v>630-107</v>
      </c>
    </row>
    <row r="9" spans="1:19">
      <c r="A9" s="5" t="s">
        <v>136</v>
      </c>
    </row>
    <row r="10" spans="1:19">
      <c r="B10" s="48" t="s">
        <v>137</v>
      </c>
      <c r="C10" s="42"/>
      <c r="D10" s="42"/>
      <c r="E10" s="42"/>
      <c r="F10" s="42"/>
      <c r="G10" s="42"/>
      <c r="H10" s="42"/>
      <c r="I10" s="42"/>
    </row>
    <row r="11" spans="1:19">
      <c r="B11" s="8" t="s">
        <v>136</v>
      </c>
    </row>
    <row r="12" spans="1:19">
      <c r="E12" s="52" t="s">
        <v>1909</v>
      </c>
      <c r="F12" s="53"/>
      <c r="G12" s="53"/>
      <c r="H12" s="53"/>
      <c r="I12" s="53"/>
      <c r="J12" s="53"/>
      <c r="K12" s="53"/>
      <c r="L12" s="53"/>
      <c r="M12" s="53"/>
      <c r="N12" s="53"/>
      <c r="O12" s="53"/>
      <c r="P12" s="52"/>
      <c r="Q12" s="52" t="s">
        <v>1890</v>
      </c>
      <c r="R12" s="53"/>
      <c r="S12" s="52"/>
    </row>
    <row r="13" spans="1:19">
      <c r="E13" s="19" t="s">
        <v>1662</v>
      </c>
      <c r="F13" s="19" t="s">
        <v>1278</v>
      </c>
      <c r="G13" s="19" t="s">
        <v>1272</v>
      </c>
      <c r="H13" s="19" t="s">
        <v>1283</v>
      </c>
      <c r="I13" s="19" t="s">
        <v>1273</v>
      </c>
      <c r="J13" s="19" t="s">
        <v>1274</v>
      </c>
      <c r="K13" s="19" t="s">
        <v>1267</v>
      </c>
      <c r="L13" s="19" t="s">
        <v>1269</v>
      </c>
      <c r="M13" s="19" t="s">
        <v>1075</v>
      </c>
      <c r="N13" s="19" t="s">
        <v>1589</v>
      </c>
      <c r="O13" s="19" t="s">
        <v>1875</v>
      </c>
      <c r="P13" s="19" t="s">
        <v>1295</v>
      </c>
      <c r="Q13" s="19" t="s">
        <v>1589</v>
      </c>
      <c r="R13" s="19" t="s">
        <v>1875</v>
      </c>
      <c r="S13" s="19" t="s">
        <v>1295</v>
      </c>
    </row>
    <row r="14" spans="1:19">
      <c r="E14" s="16" t="s">
        <v>54</v>
      </c>
      <c r="F14" s="16" t="s">
        <v>75</v>
      </c>
      <c r="G14" s="16" t="s">
        <v>95</v>
      </c>
      <c r="H14" s="16" t="s">
        <v>106</v>
      </c>
      <c r="I14" s="16" t="s">
        <v>118</v>
      </c>
      <c r="J14" s="16" t="s">
        <v>120</v>
      </c>
      <c r="K14" s="16" t="s">
        <v>344</v>
      </c>
      <c r="L14" s="16" t="s">
        <v>345</v>
      </c>
      <c r="M14" s="16" t="s">
        <v>346</v>
      </c>
      <c r="N14" s="16" t="s">
        <v>63</v>
      </c>
      <c r="O14" s="16" t="s">
        <v>64</v>
      </c>
      <c r="P14" s="16" t="s">
        <v>65</v>
      </c>
      <c r="Q14" s="16" t="s">
        <v>63</v>
      </c>
      <c r="R14" s="16" t="s">
        <v>64</v>
      </c>
      <c r="S14" s="16" t="s">
        <v>65</v>
      </c>
    </row>
    <row r="15" spans="1:19">
      <c r="B15" s="50" t="s">
        <v>355</v>
      </c>
      <c r="C15" s="11" t="s">
        <v>1194</v>
      </c>
      <c r="D15" s="16" t="s">
        <v>54</v>
      </c>
      <c r="E15" s="36">
        <v>8394000</v>
      </c>
      <c r="F15" s="36">
        <v>48000</v>
      </c>
      <c r="G15" s="36">
        <v>217000</v>
      </c>
      <c r="H15" s="36">
        <v>81000</v>
      </c>
      <c r="I15" s="36">
        <v>42000</v>
      </c>
      <c r="J15" s="36">
        <v>14000</v>
      </c>
      <c r="K15" s="36">
        <v>0</v>
      </c>
      <c r="L15" s="36">
        <v>0</v>
      </c>
      <c r="M15" s="36">
        <v>0</v>
      </c>
      <c r="N15" s="36">
        <v>8796000</v>
      </c>
      <c r="O15" s="37">
        <v>4.5126999999999997</v>
      </c>
      <c r="P15" s="37">
        <v>6.9900000000000004E-2</v>
      </c>
      <c r="Q15" s="36">
        <v>9552000</v>
      </c>
      <c r="R15" s="37">
        <v>5.7685000000000004</v>
      </c>
      <c r="S15" s="37">
        <v>9.98E-2</v>
      </c>
    </row>
    <row r="16" spans="1:19">
      <c r="B16" s="51"/>
      <c r="C16" s="11" t="s">
        <v>452</v>
      </c>
      <c r="D16" s="16" t="s">
        <v>75</v>
      </c>
      <c r="E16" s="36">
        <v>72000</v>
      </c>
      <c r="F16" s="36">
        <v>6000</v>
      </c>
      <c r="G16" s="36">
        <v>6000</v>
      </c>
      <c r="H16" s="36">
        <v>22000</v>
      </c>
      <c r="I16" s="36">
        <v>1386000</v>
      </c>
      <c r="J16" s="36">
        <v>0</v>
      </c>
      <c r="K16" s="36">
        <v>0</v>
      </c>
      <c r="L16" s="36">
        <v>0</v>
      </c>
      <c r="M16" s="36">
        <v>0</v>
      </c>
      <c r="N16" s="36">
        <v>1492000</v>
      </c>
      <c r="O16" s="37">
        <v>3.85</v>
      </c>
      <c r="P16" s="37">
        <v>4.62</v>
      </c>
      <c r="Q16" s="36">
        <v>1695000</v>
      </c>
      <c r="R16" s="37">
        <v>4.4400000000000004</v>
      </c>
      <c r="S16" s="37">
        <v>5.3</v>
      </c>
    </row>
    <row r="17" spans="2:19">
      <c r="B17" s="51"/>
      <c r="C17" s="11" t="s">
        <v>446</v>
      </c>
      <c r="D17" s="16" t="s">
        <v>95</v>
      </c>
      <c r="E17" s="36">
        <v>3328000</v>
      </c>
      <c r="F17" s="36">
        <v>3915000</v>
      </c>
      <c r="G17" s="36">
        <v>2286000</v>
      </c>
      <c r="H17" s="36">
        <v>5334000</v>
      </c>
      <c r="I17" s="36">
        <v>17908000</v>
      </c>
      <c r="J17" s="36">
        <v>8330000</v>
      </c>
      <c r="K17" s="36">
        <v>363000</v>
      </c>
      <c r="L17" s="36">
        <v>0</v>
      </c>
      <c r="M17" s="36">
        <v>0</v>
      </c>
      <c r="N17" s="36">
        <v>41464000</v>
      </c>
      <c r="O17" s="37">
        <v>4.0951000000000004</v>
      </c>
      <c r="P17" s="37">
        <v>3.3405999999999998</v>
      </c>
      <c r="Q17" s="36">
        <v>42114000</v>
      </c>
      <c r="R17" s="37">
        <v>4.8231999999999999</v>
      </c>
      <c r="S17" s="37">
        <v>3.5043000000000002</v>
      </c>
    </row>
    <row r="18" spans="2:19">
      <c r="B18" s="51"/>
      <c r="C18" s="11" t="s">
        <v>449</v>
      </c>
      <c r="D18" s="16" t="s">
        <v>106</v>
      </c>
      <c r="E18" s="36">
        <v>80000</v>
      </c>
      <c r="F18" s="36">
        <v>30000</v>
      </c>
      <c r="G18" s="36">
        <v>103000</v>
      </c>
      <c r="H18" s="36">
        <v>3345000</v>
      </c>
      <c r="I18" s="36">
        <v>1274000</v>
      </c>
      <c r="J18" s="36">
        <v>0</v>
      </c>
      <c r="K18" s="36">
        <v>0</v>
      </c>
      <c r="L18" s="36">
        <v>0</v>
      </c>
      <c r="M18" s="36">
        <v>0</v>
      </c>
      <c r="N18" s="36">
        <v>4832000</v>
      </c>
      <c r="O18" s="37">
        <v>4.0674000000000001</v>
      </c>
      <c r="P18" s="37">
        <v>2.2231999999999998</v>
      </c>
      <c r="Q18" s="36">
        <v>1002000</v>
      </c>
      <c r="R18" s="37">
        <v>4.6500000000000004</v>
      </c>
      <c r="S18" s="37">
        <v>6.34</v>
      </c>
    </row>
    <row r="19" spans="2:19">
      <c r="B19" s="51"/>
      <c r="C19" s="11" t="s">
        <v>1326</v>
      </c>
      <c r="D19" s="16" t="s">
        <v>118</v>
      </c>
      <c r="E19" s="36">
        <v>6459000</v>
      </c>
      <c r="F19" s="36">
        <v>0</v>
      </c>
      <c r="G19" s="36">
        <v>0</v>
      </c>
      <c r="H19" s="36">
        <v>0</v>
      </c>
      <c r="I19" s="36">
        <v>0</v>
      </c>
      <c r="J19" s="36">
        <v>0</v>
      </c>
      <c r="K19" s="36">
        <v>0</v>
      </c>
      <c r="L19" s="36">
        <v>0</v>
      </c>
      <c r="M19" s="36">
        <v>0</v>
      </c>
      <c r="N19" s="36">
        <v>6459000</v>
      </c>
      <c r="O19" s="37">
        <v>4.04</v>
      </c>
      <c r="P19" s="37">
        <v>3.2000000000000002E-3</v>
      </c>
      <c r="Q19" s="36">
        <v>1567000</v>
      </c>
      <c r="R19" s="37">
        <v>5.01</v>
      </c>
      <c r="S19" s="37">
        <v>0.05</v>
      </c>
    </row>
    <row r="20" spans="2:19">
      <c r="B20" s="51"/>
      <c r="C20" s="11" t="s">
        <v>525</v>
      </c>
      <c r="D20" s="16" t="s">
        <v>120</v>
      </c>
      <c r="E20" s="36">
        <v>44099000</v>
      </c>
      <c r="F20" s="36">
        <v>20107000</v>
      </c>
      <c r="G20" s="36">
        <v>1671000</v>
      </c>
      <c r="H20" s="36">
        <v>2087000</v>
      </c>
      <c r="I20" s="36">
        <v>799000</v>
      </c>
      <c r="J20" s="36">
        <v>132000</v>
      </c>
      <c r="K20" s="36">
        <v>0</v>
      </c>
      <c r="L20" s="36">
        <v>0</v>
      </c>
      <c r="M20" s="36">
        <v>258000</v>
      </c>
      <c r="N20" s="36">
        <v>69153000</v>
      </c>
      <c r="O20" s="37">
        <v>5.9</v>
      </c>
      <c r="P20" s="37">
        <v>0.16</v>
      </c>
      <c r="Q20" s="36">
        <v>58716000</v>
      </c>
      <c r="R20" s="37">
        <v>7.56</v>
      </c>
      <c r="S20" s="37">
        <v>0.28000000000000003</v>
      </c>
    </row>
    <row r="21" spans="2:19">
      <c r="B21" s="51"/>
      <c r="C21" s="11" t="s">
        <v>1124</v>
      </c>
      <c r="D21" s="16" t="s">
        <v>344</v>
      </c>
      <c r="E21" s="36">
        <v>17000</v>
      </c>
      <c r="F21" s="36">
        <v>26000</v>
      </c>
      <c r="G21" s="36">
        <v>11000</v>
      </c>
      <c r="H21" s="36">
        <v>0</v>
      </c>
      <c r="I21" s="36">
        <v>0</v>
      </c>
      <c r="J21" s="36">
        <v>0</v>
      </c>
      <c r="K21" s="36">
        <v>0</v>
      </c>
      <c r="L21" s="36">
        <v>0</v>
      </c>
      <c r="M21" s="36">
        <v>1000</v>
      </c>
      <c r="N21" s="36">
        <v>55000</v>
      </c>
      <c r="O21" s="37">
        <v>4.8707000000000003</v>
      </c>
      <c r="P21" s="37">
        <v>0.157</v>
      </c>
      <c r="Q21" s="36">
        <v>66000</v>
      </c>
      <c r="R21" s="37">
        <v>5.85</v>
      </c>
      <c r="S21" s="37">
        <v>0.17</v>
      </c>
    </row>
    <row r="22" spans="2:19">
      <c r="B22" s="51"/>
      <c r="C22" s="11" t="s">
        <v>519</v>
      </c>
      <c r="D22" s="16" t="s">
        <v>345</v>
      </c>
      <c r="E22" s="36">
        <v>328000</v>
      </c>
      <c r="F22" s="36">
        <v>202000</v>
      </c>
      <c r="G22" s="36">
        <v>940000</v>
      </c>
      <c r="H22" s="36">
        <v>69000</v>
      </c>
      <c r="I22" s="36">
        <v>55000</v>
      </c>
      <c r="J22" s="36">
        <v>0</v>
      </c>
      <c r="K22" s="36">
        <v>0</v>
      </c>
      <c r="L22" s="36">
        <v>0</v>
      </c>
      <c r="M22" s="36">
        <v>0</v>
      </c>
      <c r="N22" s="36">
        <v>1594000</v>
      </c>
      <c r="O22" s="37">
        <v>3.23</v>
      </c>
      <c r="P22" s="37">
        <v>0.5</v>
      </c>
      <c r="Q22" s="36">
        <v>1739000</v>
      </c>
      <c r="R22" s="37">
        <v>3.79</v>
      </c>
      <c r="S22" s="37">
        <v>0.6</v>
      </c>
    </row>
    <row r="23" spans="2:19">
      <c r="B23" s="51"/>
      <c r="C23" s="11" t="s">
        <v>1346</v>
      </c>
      <c r="D23" s="16" t="s">
        <v>346</v>
      </c>
      <c r="E23" s="36">
        <v>185000</v>
      </c>
      <c r="F23" s="36">
        <v>3000</v>
      </c>
      <c r="G23" s="36">
        <v>2000</v>
      </c>
      <c r="H23" s="36">
        <v>0</v>
      </c>
      <c r="I23" s="36">
        <v>0</v>
      </c>
      <c r="J23" s="36">
        <v>0</v>
      </c>
      <c r="K23" s="36">
        <v>0</v>
      </c>
      <c r="L23" s="36">
        <v>0</v>
      </c>
      <c r="M23" s="36">
        <v>0</v>
      </c>
      <c r="N23" s="36">
        <v>190000</v>
      </c>
      <c r="O23" s="37">
        <v>0</v>
      </c>
      <c r="P23" s="37">
        <v>1.0500000000000001E-2</v>
      </c>
      <c r="Q23" s="36">
        <v>213000</v>
      </c>
      <c r="R23" s="37">
        <v>0</v>
      </c>
      <c r="S23" s="37">
        <v>1.6400000000000001E-2</v>
      </c>
    </row>
    <row r="24" spans="2:19">
      <c r="B24" s="49"/>
      <c r="C24" s="11" t="s">
        <v>42</v>
      </c>
      <c r="D24" s="16" t="s">
        <v>63</v>
      </c>
      <c r="E24" s="36">
        <v>62945000</v>
      </c>
      <c r="F24" s="36">
        <v>24311000</v>
      </c>
      <c r="G24" s="36">
        <v>5225000</v>
      </c>
      <c r="H24" s="36">
        <v>10938000</v>
      </c>
      <c r="I24" s="36">
        <v>21464000</v>
      </c>
      <c r="J24" s="36">
        <v>8476000</v>
      </c>
      <c r="K24" s="36">
        <v>363000</v>
      </c>
      <c r="L24" s="36">
        <v>0</v>
      </c>
      <c r="M24" s="36">
        <v>258000</v>
      </c>
      <c r="N24" s="36">
        <v>133980000</v>
      </c>
      <c r="O24" s="37">
        <v>4.1894999999999998</v>
      </c>
      <c r="P24" s="37">
        <v>1.2541</v>
      </c>
      <c r="Q24" s="36">
        <v>116598000</v>
      </c>
      <c r="R24" s="37">
        <v>5.0254000000000003</v>
      </c>
      <c r="S24" s="37">
        <v>1.5672999999999999</v>
      </c>
    </row>
    <row r="25" spans="2:19">
      <c r="B25" s="50" t="s">
        <v>352</v>
      </c>
      <c r="C25" s="11" t="s">
        <v>1695</v>
      </c>
      <c r="D25" s="16" t="s">
        <v>64</v>
      </c>
      <c r="E25" s="36">
        <v>70628000</v>
      </c>
      <c r="F25" s="36">
        <v>15347000</v>
      </c>
      <c r="G25" s="36">
        <v>32858000</v>
      </c>
      <c r="H25" s="36">
        <v>10248000</v>
      </c>
      <c r="I25" s="36">
        <v>3543000</v>
      </c>
      <c r="J25" s="36">
        <v>5230000</v>
      </c>
      <c r="K25" s="36">
        <v>0</v>
      </c>
      <c r="L25" s="36">
        <v>0</v>
      </c>
      <c r="M25" s="36">
        <v>0</v>
      </c>
      <c r="N25" s="36">
        <v>137854000</v>
      </c>
      <c r="O25" s="37">
        <v>4.3282999999999996</v>
      </c>
      <c r="P25" s="37">
        <v>0.75070000000000003</v>
      </c>
      <c r="Q25" s="36">
        <v>136970000</v>
      </c>
      <c r="R25" s="37">
        <v>5.0235000000000003</v>
      </c>
      <c r="S25" s="37">
        <v>0.9163</v>
      </c>
    </row>
    <row r="26" spans="2:19">
      <c r="B26" s="51"/>
      <c r="C26" s="11" t="s">
        <v>1700</v>
      </c>
      <c r="D26" s="16" t="s">
        <v>65</v>
      </c>
      <c r="E26" s="36">
        <v>4775000</v>
      </c>
      <c r="F26" s="36">
        <v>0</v>
      </c>
      <c r="G26" s="36">
        <v>0</v>
      </c>
      <c r="H26" s="36">
        <v>0</v>
      </c>
      <c r="I26" s="36">
        <v>0</v>
      </c>
      <c r="J26" s="36">
        <v>0</v>
      </c>
      <c r="K26" s="36">
        <v>0</v>
      </c>
      <c r="L26" s="36">
        <v>0</v>
      </c>
      <c r="M26" s="36">
        <v>0</v>
      </c>
      <c r="N26" s="36">
        <v>4775000</v>
      </c>
      <c r="O26" s="37">
        <v>1</v>
      </c>
      <c r="P26" s="37">
        <v>0.01</v>
      </c>
      <c r="Q26" s="36">
        <v>3571000</v>
      </c>
      <c r="R26" s="37">
        <v>1.4</v>
      </c>
      <c r="S26" s="37">
        <v>0.02</v>
      </c>
    </row>
    <row r="27" spans="2:19">
      <c r="B27" s="51"/>
      <c r="C27" s="11" t="s">
        <v>1694</v>
      </c>
      <c r="D27" s="16" t="s">
        <v>68</v>
      </c>
      <c r="E27" s="36">
        <v>224000</v>
      </c>
      <c r="F27" s="36">
        <v>641000</v>
      </c>
      <c r="G27" s="36">
        <v>12000</v>
      </c>
      <c r="H27" s="36">
        <v>11000</v>
      </c>
      <c r="I27" s="36">
        <v>0</v>
      </c>
      <c r="J27" s="36">
        <v>0</v>
      </c>
      <c r="K27" s="36">
        <v>0</v>
      </c>
      <c r="L27" s="36">
        <v>0</v>
      </c>
      <c r="M27" s="36">
        <v>0</v>
      </c>
      <c r="N27" s="36">
        <v>888000</v>
      </c>
      <c r="O27" s="37">
        <v>4.08</v>
      </c>
      <c r="P27" s="37">
        <v>0.15</v>
      </c>
      <c r="Q27" s="36">
        <v>321000</v>
      </c>
      <c r="R27" s="37">
        <v>5.22</v>
      </c>
      <c r="S27" s="37">
        <v>0.35</v>
      </c>
    </row>
    <row r="28" spans="2:19" ht="25.5">
      <c r="B28" s="51"/>
      <c r="C28" s="11" t="s">
        <v>1317</v>
      </c>
      <c r="D28" s="16" t="s">
        <v>69</v>
      </c>
      <c r="E28" s="36">
        <v>5935000</v>
      </c>
      <c r="F28" s="36">
        <v>8399000</v>
      </c>
      <c r="G28" s="36">
        <v>2959000</v>
      </c>
      <c r="H28" s="36">
        <v>0</v>
      </c>
      <c r="I28" s="36">
        <v>0</v>
      </c>
      <c r="J28" s="36">
        <v>0</v>
      </c>
      <c r="K28" s="36">
        <v>0</v>
      </c>
      <c r="L28" s="36">
        <v>0</v>
      </c>
      <c r="M28" s="36">
        <v>0</v>
      </c>
      <c r="N28" s="36">
        <v>17293000</v>
      </c>
      <c r="O28" s="37">
        <v>4.09</v>
      </c>
      <c r="P28" s="37">
        <v>0.17</v>
      </c>
      <c r="Q28" s="36">
        <v>18062000</v>
      </c>
      <c r="R28" s="37">
        <v>5.1100000000000003</v>
      </c>
      <c r="S28" s="37">
        <v>0.16</v>
      </c>
    </row>
    <row r="29" spans="2:19">
      <c r="B29" s="51"/>
      <c r="C29" s="11" t="s">
        <v>445</v>
      </c>
      <c r="D29" s="16" t="s">
        <v>70</v>
      </c>
      <c r="E29" s="36">
        <v>71000</v>
      </c>
      <c r="F29" s="36">
        <v>0</v>
      </c>
      <c r="G29" s="36">
        <v>3114000</v>
      </c>
      <c r="H29" s="36">
        <v>1000</v>
      </c>
      <c r="I29" s="36">
        <v>0</v>
      </c>
      <c r="J29" s="36">
        <v>0</v>
      </c>
      <c r="K29" s="36">
        <v>0</v>
      </c>
      <c r="L29" s="36">
        <v>0</v>
      </c>
      <c r="M29" s="36">
        <v>0</v>
      </c>
      <c r="N29" s="36">
        <v>3186000</v>
      </c>
      <c r="O29" s="37">
        <v>6.26</v>
      </c>
      <c r="P29" s="37">
        <v>0.74</v>
      </c>
      <c r="Q29" s="36">
        <v>3438000</v>
      </c>
      <c r="R29" s="37">
        <v>6.75</v>
      </c>
      <c r="S29" s="37">
        <v>1.65</v>
      </c>
    </row>
    <row r="30" spans="2:19">
      <c r="B30" s="51"/>
      <c r="C30" s="11" t="s">
        <v>858</v>
      </c>
      <c r="D30" s="16" t="s">
        <v>71</v>
      </c>
      <c r="E30" s="36">
        <v>321000</v>
      </c>
      <c r="F30" s="36">
        <v>4000</v>
      </c>
      <c r="G30" s="36">
        <v>5000</v>
      </c>
      <c r="H30" s="36">
        <v>3000</v>
      </c>
      <c r="I30" s="36">
        <v>0</v>
      </c>
      <c r="J30" s="36">
        <v>0</v>
      </c>
      <c r="K30" s="36">
        <v>0</v>
      </c>
      <c r="L30" s="36">
        <v>0</v>
      </c>
      <c r="M30" s="36">
        <v>0</v>
      </c>
      <c r="N30" s="36">
        <v>333000</v>
      </c>
      <c r="O30" s="37">
        <v>0</v>
      </c>
      <c r="P30" s="37">
        <v>1.7999999999999999E-2</v>
      </c>
      <c r="Q30" s="36">
        <v>361000</v>
      </c>
      <c r="R30" s="37">
        <v>0.93600000000000005</v>
      </c>
      <c r="S30" s="37">
        <v>1.0577000000000001</v>
      </c>
    </row>
    <row r="31" spans="2:19">
      <c r="B31" s="50"/>
      <c r="C31" s="10" t="s">
        <v>41</v>
      </c>
      <c r="D31" s="18" t="s">
        <v>72</v>
      </c>
      <c r="E31" s="38">
        <v>81954000</v>
      </c>
      <c r="F31" s="38">
        <v>24391000</v>
      </c>
      <c r="G31" s="38">
        <v>38948000</v>
      </c>
      <c r="H31" s="38">
        <v>10263000</v>
      </c>
      <c r="I31" s="38">
        <v>3543000</v>
      </c>
      <c r="J31" s="38">
        <v>5230000</v>
      </c>
      <c r="K31" s="38">
        <v>0</v>
      </c>
      <c r="L31" s="38">
        <v>0</v>
      </c>
      <c r="M31" s="38">
        <v>0</v>
      </c>
      <c r="N31" s="38">
        <v>164329000</v>
      </c>
      <c r="O31" s="40">
        <v>4.3616999999999999</v>
      </c>
      <c r="P31" s="40">
        <v>0.66310000000000002</v>
      </c>
      <c r="Q31" s="38">
        <v>162723000</v>
      </c>
      <c r="R31" s="40">
        <v>5.0848000000000004</v>
      </c>
      <c r="S31" s="40">
        <v>0.82730000000000004</v>
      </c>
    </row>
    <row r="32" spans="2:19">
      <c r="E32" s="39"/>
      <c r="F32" s="39"/>
      <c r="G32" s="39"/>
      <c r="H32" s="39"/>
      <c r="I32" s="39"/>
      <c r="J32" s="39"/>
      <c r="K32" s="39"/>
      <c r="L32" s="39"/>
      <c r="M32" s="39"/>
      <c r="N32" s="39"/>
      <c r="O32" s="39"/>
      <c r="P32" s="39"/>
      <c r="Q32" s="39"/>
      <c r="R32" s="39"/>
      <c r="S32" s="39"/>
    </row>
    <row r="33" spans="5:19">
      <c r="E33" s="39"/>
      <c r="F33" s="39"/>
      <c r="G33" s="39"/>
      <c r="H33" s="39"/>
      <c r="I33" s="39"/>
      <c r="J33" s="39"/>
      <c r="K33" s="39"/>
      <c r="L33" s="39"/>
      <c r="M33" s="39"/>
      <c r="N33" s="39"/>
      <c r="O33" s="39"/>
      <c r="P33" s="39"/>
      <c r="Q33" s="39"/>
      <c r="R33" s="39"/>
      <c r="S33" s="39"/>
    </row>
  </sheetData>
  <mergeCells count="12">
    <mergeCell ref="B15:B24"/>
    <mergeCell ref="B25:B31"/>
    <mergeCell ref="A6:B6"/>
    <mergeCell ref="A8:B8"/>
    <mergeCell ref="B10:I10"/>
    <mergeCell ref="E12:P12"/>
    <mergeCell ref="Q12:S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S35"/>
  <sheetViews>
    <sheetView topLeftCell="J1" workbookViewId="0">
      <selection activeCell="V31" sqref="V31"/>
    </sheetView>
  </sheetViews>
  <sheetFormatPr defaultColWidth="10.85546875" defaultRowHeight="12.75"/>
  <cols>
    <col min="1" max="1" width="2.85546875" customWidth="1"/>
    <col min="2" max="2" width="25.140625" customWidth="1"/>
    <col min="3" max="3" width="29.85546875" customWidth="1"/>
    <col min="4" max="4" width="8" customWidth="1"/>
    <col min="5" max="19" width="21.5703125" customWidth="1"/>
  </cols>
  <sheetData>
    <row r="1" spans="1:19">
      <c r="A1" s="41" t="s">
        <v>392</v>
      </c>
      <c r="B1" s="42"/>
      <c r="C1" s="42"/>
    </row>
    <row r="2" spans="1:19">
      <c r="A2" s="41" t="s">
        <v>766</v>
      </c>
      <c r="B2" s="42"/>
      <c r="C2" s="42"/>
    </row>
    <row r="4" spans="1:19">
      <c r="A4" s="43" t="s">
        <v>583</v>
      </c>
      <c r="B4" s="44"/>
      <c r="C4" s="9" t="s">
        <v>66</v>
      </c>
      <c r="D4" s="45" t="s">
        <v>755</v>
      </c>
      <c r="E4" s="45"/>
    </row>
    <row r="5" spans="1:19">
      <c r="A5" s="46" t="s">
        <v>1896</v>
      </c>
      <c r="B5" s="46"/>
      <c r="C5" s="13">
        <v>46022</v>
      </c>
    </row>
    <row r="6" spans="1:19">
      <c r="A6" s="46" t="s">
        <v>1444</v>
      </c>
      <c r="B6" s="46"/>
      <c r="C6" s="12" t="s">
        <v>407</v>
      </c>
    </row>
    <row r="7" spans="1:19">
      <c r="A7" s="1"/>
      <c r="B7" s="1"/>
      <c r="C7" s="14"/>
    </row>
    <row r="8" spans="1:19">
      <c r="A8" s="47" t="s">
        <v>1264</v>
      </c>
      <c r="B8" s="47"/>
      <c r="C8" s="15" t="str">
        <f>B11</f>
        <v>630-108</v>
      </c>
    </row>
    <row r="9" spans="1:19">
      <c r="A9" s="5" t="s">
        <v>138</v>
      </c>
    </row>
    <row r="10" spans="1:19">
      <c r="B10" s="48" t="s">
        <v>139</v>
      </c>
      <c r="C10" s="42"/>
      <c r="D10" s="42"/>
      <c r="E10" s="42"/>
      <c r="F10" s="42"/>
      <c r="G10" s="42"/>
      <c r="H10" s="42"/>
      <c r="I10" s="42"/>
    </row>
    <row r="11" spans="1:19">
      <c r="B11" s="8" t="s">
        <v>138</v>
      </c>
    </row>
    <row r="12" spans="1:19">
      <c r="E12" s="52" t="s">
        <v>1909</v>
      </c>
      <c r="F12" s="53"/>
      <c r="G12" s="53"/>
      <c r="H12" s="53"/>
      <c r="I12" s="53"/>
      <c r="J12" s="53"/>
      <c r="K12" s="53"/>
      <c r="L12" s="53"/>
      <c r="M12" s="53"/>
      <c r="N12" s="53"/>
      <c r="O12" s="53"/>
      <c r="P12" s="52"/>
      <c r="Q12" s="52" t="s">
        <v>1890</v>
      </c>
      <c r="R12" s="53"/>
      <c r="S12" s="52"/>
    </row>
    <row r="13" spans="1:19">
      <c r="E13" s="19" t="s">
        <v>1662</v>
      </c>
      <c r="F13" s="19" t="s">
        <v>1278</v>
      </c>
      <c r="G13" s="19" t="s">
        <v>1272</v>
      </c>
      <c r="H13" s="19" t="s">
        <v>1283</v>
      </c>
      <c r="I13" s="19" t="s">
        <v>1273</v>
      </c>
      <c r="J13" s="19" t="s">
        <v>1274</v>
      </c>
      <c r="K13" s="19" t="s">
        <v>1266</v>
      </c>
      <c r="L13" s="19" t="s">
        <v>1269</v>
      </c>
      <c r="M13" s="19" t="s">
        <v>1075</v>
      </c>
      <c r="N13" s="19" t="s">
        <v>1589</v>
      </c>
      <c r="O13" s="19" t="s">
        <v>1875</v>
      </c>
      <c r="P13" s="19" t="s">
        <v>1295</v>
      </c>
      <c r="Q13" s="19" t="s">
        <v>1589</v>
      </c>
      <c r="R13" s="19" t="s">
        <v>1875</v>
      </c>
      <c r="S13" s="19" t="s">
        <v>1295</v>
      </c>
    </row>
    <row r="14" spans="1:19">
      <c r="E14" s="16" t="s">
        <v>54</v>
      </c>
      <c r="F14" s="16" t="s">
        <v>75</v>
      </c>
      <c r="G14" s="16" t="s">
        <v>95</v>
      </c>
      <c r="H14" s="16" t="s">
        <v>106</v>
      </c>
      <c r="I14" s="16" t="s">
        <v>118</v>
      </c>
      <c r="J14" s="16" t="s">
        <v>120</v>
      </c>
      <c r="K14" s="16" t="s">
        <v>344</v>
      </c>
      <c r="L14" s="16" t="s">
        <v>345</v>
      </c>
      <c r="M14" s="16" t="s">
        <v>346</v>
      </c>
      <c r="N14" s="16" t="s">
        <v>63</v>
      </c>
      <c r="O14" s="16" t="s">
        <v>64</v>
      </c>
      <c r="P14" s="16" t="s">
        <v>65</v>
      </c>
      <c r="Q14" s="16" t="s">
        <v>63</v>
      </c>
      <c r="R14" s="16" t="s">
        <v>64</v>
      </c>
      <c r="S14" s="16" t="s">
        <v>65</v>
      </c>
    </row>
    <row r="15" spans="1:19">
      <c r="B15" s="49" t="s">
        <v>1384</v>
      </c>
      <c r="C15" s="49"/>
      <c r="D15" s="16" t="s">
        <v>54</v>
      </c>
      <c r="E15" s="36">
        <v>420321000</v>
      </c>
      <c r="F15" s="36">
        <v>61502000</v>
      </c>
      <c r="G15" s="36">
        <v>44673000</v>
      </c>
      <c r="H15" s="36">
        <v>75653000</v>
      </c>
      <c r="I15" s="36">
        <v>68917000</v>
      </c>
      <c r="J15" s="36">
        <v>28263000</v>
      </c>
      <c r="K15" s="36">
        <v>13788000</v>
      </c>
      <c r="L15" s="36">
        <v>1814000</v>
      </c>
      <c r="M15" s="36">
        <v>614000</v>
      </c>
      <c r="N15" s="21">
        <v>715545000</v>
      </c>
      <c r="O15" s="24">
        <v>4.4134000000000002</v>
      </c>
      <c r="P15" s="24">
        <v>1.0744</v>
      </c>
      <c r="Q15" s="21">
        <v>673748000</v>
      </c>
      <c r="R15" s="24">
        <v>4.79</v>
      </c>
      <c r="S15" s="24">
        <v>1.1842999999999999</v>
      </c>
    </row>
    <row r="16" spans="1:19">
      <c r="B16" s="49" t="s">
        <v>1613</v>
      </c>
      <c r="C16" s="49"/>
      <c r="D16" s="16" t="s">
        <v>75</v>
      </c>
      <c r="E16" s="36">
        <v>516961000</v>
      </c>
      <c r="F16" s="36">
        <v>715627000</v>
      </c>
      <c r="G16" s="36">
        <v>675848000</v>
      </c>
      <c r="H16" s="36">
        <v>185754000</v>
      </c>
      <c r="I16" s="36">
        <v>121697000</v>
      </c>
      <c r="J16" s="36">
        <v>90596000</v>
      </c>
      <c r="K16" s="36">
        <v>1898000</v>
      </c>
      <c r="L16" s="36">
        <v>424000</v>
      </c>
      <c r="M16" s="36">
        <v>0</v>
      </c>
      <c r="N16" s="21">
        <v>2308805000</v>
      </c>
      <c r="O16" s="4"/>
      <c r="P16" s="24">
        <v>0.59130000000000005</v>
      </c>
      <c r="Q16" s="21">
        <v>1777824000</v>
      </c>
      <c r="R16" s="4"/>
      <c r="S16" s="24">
        <v>0.59189999999999998</v>
      </c>
    </row>
    <row r="17" spans="2:19">
      <c r="B17" s="49" t="s">
        <v>1381</v>
      </c>
      <c r="C17" s="49"/>
      <c r="D17" s="16" t="s">
        <v>95</v>
      </c>
      <c r="E17" s="36">
        <v>359001000</v>
      </c>
      <c r="F17" s="36">
        <v>44809000</v>
      </c>
      <c r="G17" s="36">
        <v>119703000</v>
      </c>
      <c r="H17" s="36">
        <v>49962000</v>
      </c>
      <c r="I17" s="36">
        <v>23281000</v>
      </c>
      <c r="J17" s="36">
        <v>41047000</v>
      </c>
      <c r="K17" s="36">
        <v>4546000</v>
      </c>
      <c r="L17" s="36">
        <v>1000</v>
      </c>
      <c r="M17" s="36">
        <v>2000</v>
      </c>
      <c r="N17" s="21">
        <v>642352000</v>
      </c>
      <c r="O17" s="24">
        <v>3.7225999999999999</v>
      </c>
      <c r="P17" s="24">
        <v>1.0342</v>
      </c>
      <c r="Q17" s="21">
        <v>604178000</v>
      </c>
      <c r="R17" s="24">
        <v>4.3600000000000003</v>
      </c>
      <c r="S17" s="24">
        <v>1.0329999999999999</v>
      </c>
    </row>
    <row r="18" spans="2:19">
      <c r="B18" s="49" t="s">
        <v>862</v>
      </c>
      <c r="C18" s="49"/>
      <c r="D18" s="16" t="s">
        <v>106</v>
      </c>
      <c r="E18" s="36">
        <v>0</v>
      </c>
      <c r="F18" s="36">
        <v>100000</v>
      </c>
      <c r="G18" s="36">
        <v>287000</v>
      </c>
      <c r="H18" s="36">
        <v>725000</v>
      </c>
      <c r="I18" s="36">
        <v>624000</v>
      </c>
      <c r="J18" s="36">
        <v>1198000</v>
      </c>
      <c r="K18" s="36">
        <v>998000</v>
      </c>
      <c r="L18" s="36">
        <v>777000</v>
      </c>
      <c r="M18" s="36">
        <v>0</v>
      </c>
      <c r="N18" s="21">
        <v>4709000</v>
      </c>
      <c r="O18" s="4"/>
      <c r="P18" s="24">
        <v>7.87</v>
      </c>
      <c r="Q18" s="21">
        <v>4816000</v>
      </c>
      <c r="R18" s="4"/>
      <c r="S18" s="24">
        <v>8.08</v>
      </c>
    </row>
    <row r="19" spans="2:19">
      <c r="B19" s="49" t="s">
        <v>1615</v>
      </c>
      <c r="C19" s="49"/>
      <c r="D19" s="16" t="s">
        <v>118</v>
      </c>
      <c r="E19" s="36">
        <v>533289000</v>
      </c>
      <c r="F19" s="36">
        <v>705173000</v>
      </c>
      <c r="G19" s="36">
        <v>661738000</v>
      </c>
      <c r="H19" s="36">
        <v>184690000</v>
      </c>
      <c r="I19" s="36">
        <v>125173000</v>
      </c>
      <c r="J19" s="36">
        <v>96048000</v>
      </c>
      <c r="K19" s="36">
        <v>2548000</v>
      </c>
      <c r="L19" s="36">
        <v>415000</v>
      </c>
      <c r="M19" s="36">
        <v>0</v>
      </c>
      <c r="N19" s="21">
        <v>2309074000</v>
      </c>
      <c r="O19" s="4"/>
      <c r="P19" s="24">
        <v>0.60240000000000005</v>
      </c>
      <c r="Q19" s="21">
        <v>1781385000</v>
      </c>
      <c r="R19" s="4"/>
      <c r="S19" s="24">
        <v>0.61880000000000002</v>
      </c>
    </row>
    <row r="20" spans="2:19">
      <c r="B20" s="49" t="s">
        <v>691</v>
      </c>
      <c r="C20" s="49"/>
      <c r="D20" s="16" t="s">
        <v>120</v>
      </c>
      <c r="E20" s="36">
        <v>44992000</v>
      </c>
      <c r="F20" s="36">
        <v>27047000</v>
      </c>
      <c r="G20" s="36">
        <v>-61207000</v>
      </c>
      <c r="H20" s="36">
        <v>26030000</v>
      </c>
      <c r="I20" s="36">
        <v>41536000</v>
      </c>
      <c r="J20" s="36">
        <v>-19434000</v>
      </c>
      <c r="K20" s="36">
        <v>7594000</v>
      </c>
      <c r="L20" s="36">
        <v>1045000</v>
      </c>
      <c r="M20" s="36">
        <v>612000</v>
      </c>
      <c r="N20" s="21">
        <v>68215000</v>
      </c>
      <c r="O20" s="4"/>
      <c r="P20" s="4"/>
      <c r="Q20" s="21">
        <v>61193000</v>
      </c>
      <c r="R20" s="4"/>
      <c r="S20" s="4"/>
    </row>
    <row r="21" spans="2:19">
      <c r="B21" s="49" t="s">
        <v>1081</v>
      </c>
      <c r="C21" s="11" t="s">
        <v>689</v>
      </c>
      <c r="D21" s="16" t="s">
        <v>344</v>
      </c>
      <c r="E21" s="36">
        <v>60285000</v>
      </c>
      <c r="F21" s="36">
        <v>23891000</v>
      </c>
      <c r="G21" s="36">
        <v>-67950000</v>
      </c>
      <c r="H21" s="36">
        <v>20189000</v>
      </c>
      <c r="I21" s="36">
        <v>41879000</v>
      </c>
      <c r="J21" s="36">
        <v>-19050000</v>
      </c>
      <c r="K21" s="36">
        <v>7200000</v>
      </c>
      <c r="L21" s="36">
        <v>975000</v>
      </c>
      <c r="M21" s="36">
        <v>614000</v>
      </c>
      <c r="N21" s="21">
        <v>68033000</v>
      </c>
      <c r="O21" s="4"/>
      <c r="P21" s="24">
        <v>1.1420999999999999</v>
      </c>
      <c r="Q21" s="21">
        <v>60257000</v>
      </c>
      <c r="R21" s="4"/>
      <c r="S21" s="24">
        <v>1.8642000000000001</v>
      </c>
    </row>
    <row r="22" spans="2:19">
      <c r="B22" s="49"/>
      <c r="C22" s="11" t="s">
        <v>690</v>
      </c>
      <c r="D22" s="16" t="s">
        <v>345</v>
      </c>
      <c r="E22" s="36">
        <v>-15293000</v>
      </c>
      <c r="F22" s="36">
        <v>3156000</v>
      </c>
      <c r="G22" s="36">
        <v>6743000</v>
      </c>
      <c r="H22" s="36">
        <v>5841000</v>
      </c>
      <c r="I22" s="36">
        <v>-343000</v>
      </c>
      <c r="J22" s="36">
        <v>-384000</v>
      </c>
      <c r="K22" s="36">
        <v>394000</v>
      </c>
      <c r="L22" s="36">
        <v>70000</v>
      </c>
      <c r="M22" s="36">
        <v>-2000</v>
      </c>
      <c r="N22" s="21">
        <v>182000</v>
      </c>
      <c r="O22" s="4"/>
      <c r="P22" s="24">
        <v>0.78</v>
      </c>
      <c r="Q22" s="21">
        <v>936000</v>
      </c>
      <c r="R22" s="4"/>
      <c r="S22" s="24">
        <v>3.2017000000000002</v>
      </c>
    </row>
    <row r="23" spans="2:19">
      <c r="B23" s="50" t="s">
        <v>1079</v>
      </c>
      <c r="C23" s="11" t="s">
        <v>1221</v>
      </c>
      <c r="D23" s="16" t="s">
        <v>346</v>
      </c>
      <c r="E23" s="36">
        <v>63000000</v>
      </c>
      <c r="F23" s="36">
        <v>32540000</v>
      </c>
      <c r="G23" s="36">
        <v>-79701000</v>
      </c>
      <c r="H23" s="36">
        <v>5890000</v>
      </c>
      <c r="I23" s="36">
        <v>21752000</v>
      </c>
      <c r="J23" s="36">
        <v>-15897000</v>
      </c>
      <c r="K23" s="36">
        <v>7255000</v>
      </c>
      <c r="L23" s="36">
        <v>1213000</v>
      </c>
      <c r="M23" s="36">
        <v>274000</v>
      </c>
      <c r="N23" s="21">
        <v>36326000</v>
      </c>
      <c r="O23" s="4"/>
      <c r="P23" s="24">
        <v>1.9621</v>
      </c>
      <c r="Q23" s="21">
        <v>29792000</v>
      </c>
      <c r="R23" s="4"/>
      <c r="S23" s="24">
        <v>-0.16389999999999999</v>
      </c>
    </row>
    <row r="24" spans="2:19">
      <c r="B24" s="51"/>
      <c r="C24" s="11" t="s">
        <v>1222</v>
      </c>
      <c r="D24" s="16" t="s">
        <v>63</v>
      </c>
      <c r="E24" s="36">
        <v>810000</v>
      </c>
      <c r="F24" s="36">
        <v>638000</v>
      </c>
      <c r="G24" s="36">
        <v>6681000</v>
      </c>
      <c r="H24" s="36">
        <v>16780000</v>
      </c>
      <c r="I24" s="36">
        <v>5476000</v>
      </c>
      <c r="J24" s="36">
        <v>-341000</v>
      </c>
      <c r="K24" s="36">
        <v>406000</v>
      </c>
      <c r="L24" s="36">
        <v>-168000</v>
      </c>
      <c r="M24" s="36">
        <v>80000</v>
      </c>
      <c r="N24" s="21">
        <v>30362000</v>
      </c>
      <c r="O24" s="4"/>
      <c r="P24" s="24">
        <v>2.1530999999999998</v>
      </c>
      <c r="Q24" s="21">
        <v>28372000</v>
      </c>
      <c r="R24" s="4"/>
      <c r="S24" s="24">
        <v>3.2945000000000002</v>
      </c>
    </row>
    <row r="25" spans="2:19">
      <c r="B25" s="49"/>
      <c r="C25" s="11" t="s">
        <v>1218</v>
      </c>
      <c r="D25" s="16" t="s">
        <v>64</v>
      </c>
      <c r="E25" s="36">
        <v>-18818000</v>
      </c>
      <c r="F25" s="36">
        <v>-6131000</v>
      </c>
      <c r="G25" s="36">
        <v>11813000</v>
      </c>
      <c r="H25" s="36">
        <v>3360000</v>
      </c>
      <c r="I25" s="36">
        <v>14308000</v>
      </c>
      <c r="J25" s="36">
        <v>-3196000</v>
      </c>
      <c r="K25" s="36">
        <v>-67000</v>
      </c>
      <c r="L25" s="36">
        <v>0</v>
      </c>
      <c r="M25" s="36">
        <v>258000</v>
      </c>
      <c r="N25" s="21">
        <v>1527000</v>
      </c>
      <c r="O25" s="4"/>
      <c r="P25" s="24">
        <v>0.90969999999999995</v>
      </c>
      <c r="Q25" s="21">
        <v>3029000</v>
      </c>
      <c r="R25" s="4"/>
      <c r="S25" s="24">
        <v>5.4602000000000004</v>
      </c>
    </row>
    <row r="26" spans="2:19">
      <c r="B26" s="50" t="s">
        <v>820</v>
      </c>
      <c r="C26" s="11" t="s">
        <v>1367</v>
      </c>
      <c r="D26" s="16" t="s">
        <v>65</v>
      </c>
      <c r="E26" s="36">
        <v>420170000</v>
      </c>
      <c r="F26" s="36">
        <v>61223000</v>
      </c>
      <c r="G26" s="36">
        <v>43799000</v>
      </c>
      <c r="H26" s="36">
        <v>74880000</v>
      </c>
      <c r="I26" s="36">
        <v>68887000</v>
      </c>
      <c r="J26" s="36">
        <v>28011000</v>
      </c>
      <c r="K26" s="36">
        <v>15462000</v>
      </c>
      <c r="L26" s="36">
        <v>2591000</v>
      </c>
      <c r="M26" s="36">
        <v>614000</v>
      </c>
      <c r="N26" s="21">
        <v>715637000</v>
      </c>
      <c r="O26" s="24">
        <v>4.4134000000000002</v>
      </c>
      <c r="P26" s="24">
        <v>1.1544000000000001</v>
      </c>
      <c r="Q26" s="21">
        <v>673761000</v>
      </c>
      <c r="R26" s="24">
        <v>4.8361000000000001</v>
      </c>
      <c r="S26" s="24">
        <v>1.4242999999999999</v>
      </c>
    </row>
    <row r="27" spans="2:19" ht="25.5">
      <c r="B27" s="51"/>
      <c r="C27" s="11" t="s">
        <v>833</v>
      </c>
      <c r="D27" s="16" t="s">
        <v>68</v>
      </c>
      <c r="E27" s="36">
        <v>151000</v>
      </c>
      <c r="F27" s="36">
        <v>279000</v>
      </c>
      <c r="G27" s="36">
        <v>874000</v>
      </c>
      <c r="H27" s="36">
        <v>773000</v>
      </c>
      <c r="I27" s="36">
        <v>30000</v>
      </c>
      <c r="J27" s="36">
        <v>252000</v>
      </c>
      <c r="K27" s="36">
        <v>-1674000</v>
      </c>
      <c r="L27" s="36">
        <v>-777000</v>
      </c>
      <c r="M27" s="36">
        <v>0</v>
      </c>
      <c r="N27" s="21">
        <v>-92000</v>
      </c>
      <c r="O27" s="24">
        <v>-4.02E-2</v>
      </c>
      <c r="P27" s="24">
        <v>-2.87E-2</v>
      </c>
      <c r="Q27" s="21">
        <v>-13000</v>
      </c>
      <c r="R27" s="24">
        <v>-4.1700000000000001E-2</v>
      </c>
      <c r="S27" s="24">
        <v>-0.24</v>
      </c>
    </row>
    <row r="28" spans="2:19">
      <c r="B28" s="51"/>
      <c r="C28" s="11" t="s">
        <v>826</v>
      </c>
      <c r="D28" s="16" t="s">
        <v>69</v>
      </c>
      <c r="E28" s="36">
        <v>0</v>
      </c>
      <c r="F28" s="36">
        <v>0</v>
      </c>
      <c r="G28" s="36">
        <v>0</v>
      </c>
      <c r="H28" s="36">
        <v>0</v>
      </c>
      <c r="I28" s="36">
        <v>0</v>
      </c>
      <c r="J28" s="36">
        <v>0</v>
      </c>
      <c r="K28" s="36">
        <v>0</v>
      </c>
      <c r="L28" s="36">
        <v>0</v>
      </c>
      <c r="M28" s="36">
        <v>0</v>
      </c>
      <c r="N28" s="21">
        <v>0</v>
      </c>
      <c r="O28" s="24">
        <v>0</v>
      </c>
      <c r="P28" s="24">
        <v>0</v>
      </c>
      <c r="Q28" s="21">
        <v>0</v>
      </c>
      <c r="R28" s="24">
        <v>0</v>
      </c>
      <c r="S28" s="24">
        <v>0</v>
      </c>
    </row>
    <row r="29" spans="2:19">
      <c r="B29" s="49"/>
      <c r="C29" s="11" t="s">
        <v>1364</v>
      </c>
      <c r="D29" s="16" t="s">
        <v>70</v>
      </c>
      <c r="E29" s="36">
        <v>420321000</v>
      </c>
      <c r="F29" s="36">
        <v>61502000</v>
      </c>
      <c r="G29" s="36">
        <v>44673000</v>
      </c>
      <c r="H29" s="36">
        <v>75653000</v>
      </c>
      <c r="I29" s="36">
        <v>68917000</v>
      </c>
      <c r="J29" s="36">
        <v>28263000</v>
      </c>
      <c r="K29" s="36">
        <v>13788000</v>
      </c>
      <c r="L29" s="36">
        <v>1814000</v>
      </c>
      <c r="M29" s="36">
        <v>614000</v>
      </c>
      <c r="N29" s="21">
        <v>715545000</v>
      </c>
      <c r="O29" s="24">
        <v>4.4134000000000002</v>
      </c>
      <c r="P29" s="24">
        <v>1.0744</v>
      </c>
      <c r="Q29" s="21">
        <v>673748000</v>
      </c>
      <c r="R29" s="24">
        <v>4.79</v>
      </c>
      <c r="S29" s="24">
        <v>1.1842999999999999</v>
      </c>
    </row>
    <row r="30" spans="2:19">
      <c r="B30" s="50" t="s">
        <v>820</v>
      </c>
      <c r="C30" s="11" t="s">
        <v>882</v>
      </c>
      <c r="D30" s="16" t="s">
        <v>71</v>
      </c>
      <c r="E30" s="36">
        <v>462915000</v>
      </c>
      <c r="F30" s="36">
        <v>37942000</v>
      </c>
      <c r="G30" s="36">
        <v>103627000</v>
      </c>
      <c r="H30" s="36">
        <v>28714000</v>
      </c>
      <c r="I30" s="36">
        <v>8656000</v>
      </c>
      <c r="J30" s="36">
        <v>14098000</v>
      </c>
      <c r="K30" s="36">
        <v>4824000</v>
      </c>
      <c r="L30" s="36">
        <v>1000</v>
      </c>
      <c r="M30" s="36">
        <v>2000</v>
      </c>
      <c r="N30" s="21">
        <v>660779000</v>
      </c>
      <c r="O30" s="24">
        <v>3.6995</v>
      </c>
      <c r="P30" s="24">
        <v>1.0028999999999999</v>
      </c>
      <c r="Q30" s="21">
        <v>626155000</v>
      </c>
      <c r="R30" s="24">
        <v>4.3238000000000003</v>
      </c>
      <c r="S30" s="24">
        <v>0.95599999999999996</v>
      </c>
    </row>
    <row r="31" spans="2:19" ht="25.5">
      <c r="B31" s="51"/>
      <c r="C31" s="11" t="s">
        <v>835</v>
      </c>
      <c r="D31" s="16" t="s">
        <v>72</v>
      </c>
      <c r="E31" s="36">
        <v>-106840000</v>
      </c>
      <c r="F31" s="36">
        <v>0</v>
      </c>
      <c r="G31" s="36">
        <v>20591000</v>
      </c>
      <c r="H31" s="36">
        <v>23801000</v>
      </c>
      <c r="I31" s="36">
        <v>15011000</v>
      </c>
      <c r="J31" s="36">
        <v>28983000</v>
      </c>
      <c r="K31" s="36">
        <v>0</v>
      </c>
      <c r="L31" s="36">
        <v>0</v>
      </c>
      <c r="M31" s="36">
        <v>0</v>
      </c>
      <c r="N31" s="21">
        <v>-18454000</v>
      </c>
      <c r="O31" s="24">
        <v>0.82989999999999997</v>
      </c>
      <c r="P31" s="24">
        <v>2.1962999999999999</v>
      </c>
      <c r="Q31" s="21">
        <v>-21977000</v>
      </c>
      <c r="R31" s="24">
        <v>0.99860000000000004</v>
      </c>
      <c r="S31" s="24">
        <v>2.1926999999999999</v>
      </c>
    </row>
    <row r="32" spans="2:19" ht="25.5">
      <c r="B32" s="51"/>
      <c r="C32" s="11" t="s">
        <v>834</v>
      </c>
      <c r="D32" s="16" t="s">
        <v>73</v>
      </c>
      <c r="E32" s="36">
        <v>2926000</v>
      </c>
      <c r="F32" s="36">
        <v>6867000</v>
      </c>
      <c r="G32" s="36">
        <v>-4515000</v>
      </c>
      <c r="H32" s="36">
        <v>-2553000</v>
      </c>
      <c r="I32" s="36">
        <v>-386000</v>
      </c>
      <c r="J32" s="36">
        <v>-2034000</v>
      </c>
      <c r="K32" s="36">
        <v>-278000</v>
      </c>
      <c r="L32" s="36">
        <v>0</v>
      </c>
      <c r="M32" s="36">
        <v>0</v>
      </c>
      <c r="N32" s="21">
        <v>27000</v>
      </c>
      <c r="O32" s="24">
        <v>-8.2400000000000001E-2</v>
      </c>
      <c r="P32" s="24">
        <v>-0.42099999999999999</v>
      </c>
      <c r="Q32" s="21">
        <v>0</v>
      </c>
      <c r="R32" s="24">
        <v>0</v>
      </c>
      <c r="S32" s="24">
        <v>0</v>
      </c>
    </row>
    <row r="33" spans="2:19">
      <c r="B33" s="51"/>
      <c r="C33" s="11" t="s">
        <v>826</v>
      </c>
      <c r="D33" s="16" t="s">
        <v>74</v>
      </c>
      <c r="E33" s="36">
        <v>0</v>
      </c>
      <c r="F33" s="36">
        <v>0</v>
      </c>
      <c r="G33" s="36">
        <v>0</v>
      </c>
      <c r="H33" s="36">
        <v>0</v>
      </c>
      <c r="I33" s="36">
        <v>0</v>
      </c>
      <c r="J33" s="36">
        <v>0</v>
      </c>
      <c r="K33" s="36">
        <v>0</v>
      </c>
      <c r="L33" s="36">
        <v>0</v>
      </c>
      <c r="M33" s="36">
        <v>0</v>
      </c>
      <c r="N33" s="21">
        <v>0</v>
      </c>
      <c r="O33" s="24">
        <v>0</v>
      </c>
      <c r="P33" s="24">
        <v>0</v>
      </c>
      <c r="Q33" s="21">
        <v>0</v>
      </c>
      <c r="R33" s="24">
        <v>0</v>
      </c>
      <c r="S33" s="24">
        <v>0</v>
      </c>
    </row>
    <row r="34" spans="2:19">
      <c r="B34" s="50"/>
      <c r="C34" s="10" t="s">
        <v>879</v>
      </c>
      <c r="D34" s="18" t="s">
        <v>78</v>
      </c>
      <c r="E34" s="38">
        <v>359001000</v>
      </c>
      <c r="F34" s="38">
        <v>44809000</v>
      </c>
      <c r="G34" s="38">
        <v>119703000</v>
      </c>
      <c r="H34" s="38">
        <v>49962000</v>
      </c>
      <c r="I34" s="38">
        <v>23281000</v>
      </c>
      <c r="J34" s="38">
        <v>41047000</v>
      </c>
      <c r="K34" s="38">
        <v>4546000</v>
      </c>
      <c r="L34" s="38">
        <v>1000</v>
      </c>
      <c r="M34" s="38">
        <v>2000</v>
      </c>
      <c r="N34" s="22">
        <v>642352000</v>
      </c>
      <c r="O34" s="26">
        <v>3.7225999999999999</v>
      </c>
      <c r="P34" s="26">
        <v>1.0342</v>
      </c>
      <c r="Q34" s="22">
        <v>604178000</v>
      </c>
      <c r="R34" s="26">
        <v>4.3600000000000003</v>
      </c>
      <c r="S34" s="26">
        <v>1.0329999999999999</v>
      </c>
    </row>
    <row r="35" spans="2:19">
      <c r="E35" s="39"/>
      <c r="F35" s="39"/>
      <c r="G35" s="39"/>
      <c r="H35" s="39"/>
      <c r="I35" s="39"/>
      <c r="J35" s="39"/>
      <c r="K35" s="39"/>
      <c r="L35" s="39"/>
      <c r="M35" s="39"/>
    </row>
  </sheetData>
  <mergeCells count="20">
    <mergeCell ref="B20:C20"/>
    <mergeCell ref="B21:B22"/>
    <mergeCell ref="B23:B25"/>
    <mergeCell ref="B26:B29"/>
    <mergeCell ref="B30:B34"/>
    <mergeCell ref="B15:C15"/>
    <mergeCell ref="B16:C16"/>
    <mergeCell ref="B17:C17"/>
    <mergeCell ref="B18:C18"/>
    <mergeCell ref="B19:C19"/>
    <mergeCell ref="A6:B6"/>
    <mergeCell ref="A8:B8"/>
    <mergeCell ref="B10:I10"/>
    <mergeCell ref="E12:P12"/>
    <mergeCell ref="Q12:S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S31"/>
  <sheetViews>
    <sheetView workbookViewId="0">
      <selection activeCell="E15" sqref="E15:Q30"/>
    </sheetView>
  </sheetViews>
  <sheetFormatPr defaultColWidth="10.85546875" defaultRowHeight="12.75"/>
  <cols>
    <col min="1" max="1" width="2.85546875" customWidth="1"/>
    <col min="2" max="2" width="25.140625" customWidth="1"/>
    <col min="3" max="3" width="37.42578125" customWidth="1"/>
    <col min="4" max="4" width="8" customWidth="1"/>
    <col min="5" max="19" width="21.5703125" customWidth="1"/>
  </cols>
  <sheetData>
    <row r="1" spans="1:19">
      <c r="A1" s="41" t="s">
        <v>392</v>
      </c>
      <c r="B1" s="42"/>
      <c r="C1" s="42"/>
    </row>
    <row r="2" spans="1:19">
      <c r="A2" s="41" t="s">
        <v>766</v>
      </c>
      <c r="B2" s="42"/>
      <c r="C2" s="42"/>
    </row>
    <row r="4" spans="1:19">
      <c r="A4" s="43" t="s">
        <v>583</v>
      </c>
      <c r="B4" s="44"/>
      <c r="C4" s="9" t="s">
        <v>66</v>
      </c>
      <c r="D4" s="45" t="s">
        <v>755</v>
      </c>
      <c r="E4" s="45"/>
    </row>
    <row r="5" spans="1:19">
      <c r="A5" s="46" t="s">
        <v>1896</v>
      </c>
      <c r="B5" s="46"/>
      <c r="C5" s="13">
        <v>46022</v>
      </c>
    </row>
    <row r="6" spans="1:19">
      <c r="A6" s="46" t="s">
        <v>1444</v>
      </c>
      <c r="B6" s="46"/>
      <c r="C6" s="12" t="s">
        <v>407</v>
      </c>
    </row>
    <row r="7" spans="1:19">
      <c r="A7" s="1"/>
      <c r="B7" s="1"/>
      <c r="C7" s="14"/>
    </row>
    <row r="8" spans="1:19">
      <c r="A8" s="47" t="s">
        <v>1264</v>
      </c>
      <c r="B8" s="47"/>
      <c r="C8" s="15" t="str">
        <f>B11</f>
        <v>630-109</v>
      </c>
    </row>
    <row r="9" spans="1:19">
      <c r="A9" s="5" t="s">
        <v>140</v>
      </c>
    </row>
    <row r="10" spans="1:19">
      <c r="B10" s="48" t="s">
        <v>141</v>
      </c>
      <c r="C10" s="42"/>
      <c r="D10" s="42"/>
      <c r="E10" s="42"/>
      <c r="F10" s="42"/>
      <c r="G10" s="42"/>
      <c r="H10" s="42"/>
      <c r="I10" s="42"/>
    </row>
    <row r="11" spans="1:19">
      <c r="B11" s="8" t="s">
        <v>140</v>
      </c>
    </row>
    <row r="12" spans="1:19">
      <c r="E12" s="52" t="s">
        <v>1909</v>
      </c>
      <c r="F12" s="53"/>
      <c r="G12" s="53"/>
      <c r="H12" s="53"/>
      <c r="I12" s="53"/>
      <c r="J12" s="53"/>
      <c r="K12" s="53"/>
      <c r="L12" s="53"/>
      <c r="M12" s="53"/>
      <c r="N12" s="53"/>
      <c r="O12" s="53"/>
      <c r="P12" s="52"/>
      <c r="Q12" s="52" t="s">
        <v>1890</v>
      </c>
      <c r="R12" s="53"/>
      <c r="S12" s="52"/>
    </row>
    <row r="13" spans="1:19">
      <c r="E13" s="19" t="s">
        <v>1662</v>
      </c>
      <c r="F13" s="19" t="s">
        <v>1278</v>
      </c>
      <c r="G13" s="19" t="s">
        <v>1272</v>
      </c>
      <c r="H13" s="19" t="s">
        <v>1283</v>
      </c>
      <c r="I13" s="19" t="s">
        <v>1273</v>
      </c>
      <c r="J13" s="19" t="s">
        <v>1274</v>
      </c>
      <c r="K13" s="19" t="s">
        <v>1267</v>
      </c>
      <c r="L13" s="19" t="s">
        <v>1269</v>
      </c>
      <c r="M13" s="19" t="s">
        <v>1075</v>
      </c>
      <c r="N13" s="19" t="s">
        <v>1589</v>
      </c>
      <c r="O13" s="19" t="s">
        <v>1875</v>
      </c>
      <c r="P13" s="19" t="s">
        <v>1295</v>
      </c>
      <c r="Q13" s="19" t="s">
        <v>1589</v>
      </c>
      <c r="R13" s="19" t="s">
        <v>1875</v>
      </c>
      <c r="S13" s="19" t="s">
        <v>1295</v>
      </c>
    </row>
    <row r="14" spans="1:19">
      <c r="E14" s="16" t="s">
        <v>54</v>
      </c>
      <c r="F14" s="16" t="s">
        <v>75</v>
      </c>
      <c r="G14" s="16" t="s">
        <v>95</v>
      </c>
      <c r="H14" s="16" t="s">
        <v>106</v>
      </c>
      <c r="I14" s="16" t="s">
        <v>118</v>
      </c>
      <c r="J14" s="16" t="s">
        <v>120</v>
      </c>
      <c r="K14" s="16" t="s">
        <v>344</v>
      </c>
      <c r="L14" s="16" t="s">
        <v>345</v>
      </c>
      <c r="M14" s="16" t="s">
        <v>346</v>
      </c>
      <c r="N14" s="16" t="s">
        <v>63</v>
      </c>
      <c r="O14" s="16" t="s">
        <v>64</v>
      </c>
      <c r="P14" s="16" t="s">
        <v>65</v>
      </c>
      <c r="Q14" s="16" t="s">
        <v>63</v>
      </c>
      <c r="R14" s="16" t="s">
        <v>64</v>
      </c>
      <c r="S14" s="16" t="s">
        <v>65</v>
      </c>
    </row>
    <row r="15" spans="1:19">
      <c r="B15" s="50" t="s">
        <v>355</v>
      </c>
      <c r="C15" s="11" t="s">
        <v>1194</v>
      </c>
      <c r="D15" s="16" t="s">
        <v>54</v>
      </c>
      <c r="E15" s="36">
        <v>69350000</v>
      </c>
      <c r="F15" s="36">
        <v>61000</v>
      </c>
      <c r="G15" s="36">
        <v>348000</v>
      </c>
      <c r="H15" s="36">
        <v>81000</v>
      </c>
      <c r="I15" s="36">
        <v>42000</v>
      </c>
      <c r="J15" s="36">
        <v>14000</v>
      </c>
      <c r="K15" s="36">
        <v>0</v>
      </c>
      <c r="L15" s="36">
        <v>0</v>
      </c>
      <c r="M15" s="36">
        <v>0</v>
      </c>
      <c r="N15" s="36">
        <v>69896000</v>
      </c>
      <c r="O15" s="37">
        <v>4.4218999999999999</v>
      </c>
      <c r="P15" s="37">
        <v>1.21E-2</v>
      </c>
      <c r="Q15" s="36">
        <v>116605000</v>
      </c>
      <c r="R15" s="24">
        <v>5.4016999999999999</v>
      </c>
      <c r="S15" s="24">
        <v>1.15E-2</v>
      </c>
    </row>
    <row r="16" spans="1:19">
      <c r="B16" s="51"/>
      <c r="C16" s="11" t="s">
        <v>452</v>
      </c>
      <c r="D16" s="16" t="s">
        <v>75</v>
      </c>
      <c r="E16" s="36">
        <v>951000</v>
      </c>
      <c r="F16" s="36">
        <v>2231000</v>
      </c>
      <c r="G16" s="36">
        <v>484000</v>
      </c>
      <c r="H16" s="36">
        <v>2233000</v>
      </c>
      <c r="I16" s="36">
        <v>7916000</v>
      </c>
      <c r="J16" s="36">
        <v>1675000</v>
      </c>
      <c r="K16" s="36">
        <v>523000</v>
      </c>
      <c r="L16" s="36">
        <v>0</v>
      </c>
      <c r="M16" s="36">
        <v>0</v>
      </c>
      <c r="N16" s="36">
        <v>16013000</v>
      </c>
      <c r="O16" s="37">
        <v>4.1772</v>
      </c>
      <c r="P16" s="37">
        <v>3.0789</v>
      </c>
      <c r="Q16" s="36">
        <v>17539000</v>
      </c>
      <c r="R16" s="24">
        <v>4.2786</v>
      </c>
      <c r="S16" s="24">
        <v>3.3370000000000002</v>
      </c>
    </row>
    <row r="17" spans="2:19">
      <c r="B17" s="51"/>
      <c r="C17" s="11" t="s">
        <v>446</v>
      </c>
      <c r="D17" s="16" t="s">
        <v>95</v>
      </c>
      <c r="E17" s="36">
        <v>3638000</v>
      </c>
      <c r="F17" s="36">
        <v>26959000</v>
      </c>
      <c r="G17" s="36">
        <v>3906000</v>
      </c>
      <c r="H17" s="36">
        <v>16854000</v>
      </c>
      <c r="I17" s="36">
        <v>38299000</v>
      </c>
      <c r="J17" s="36">
        <v>8330000</v>
      </c>
      <c r="K17" s="36">
        <v>363000</v>
      </c>
      <c r="L17" s="36">
        <v>0</v>
      </c>
      <c r="M17" s="36">
        <v>0</v>
      </c>
      <c r="N17" s="36">
        <v>98349000</v>
      </c>
      <c r="O17" s="37">
        <v>4.1855000000000002</v>
      </c>
      <c r="P17" s="37">
        <v>2.3713000000000002</v>
      </c>
      <c r="Q17" s="36">
        <v>82964000</v>
      </c>
      <c r="R17" s="24">
        <v>4.8121999999999998</v>
      </c>
      <c r="S17" s="24">
        <v>2.6515</v>
      </c>
    </row>
    <row r="18" spans="2:19">
      <c r="B18" s="51"/>
      <c r="C18" s="11" t="s">
        <v>449</v>
      </c>
      <c r="D18" s="16" t="s">
        <v>106</v>
      </c>
      <c r="E18" s="36">
        <v>146000</v>
      </c>
      <c r="F18" s="36">
        <v>3993000</v>
      </c>
      <c r="G18" s="36">
        <v>7504000</v>
      </c>
      <c r="H18" s="36">
        <v>7260000</v>
      </c>
      <c r="I18" s="36">
        <v>2080000</v>
      </c>
      <c r="J18" s="36">
        <v>856000</v>
      </c>
      <c r="K18" s="36">
        <v>828000</v>
      </c>
      <c r="L18" s="36">
        <v>62000</v>
      </c>
      <c r="M18" s="36">
        <v>0</v>
      </c>
      <c r="N18" s="36">
        <v>22729000</v>
      </c>
      <c r="O18" s="37">
        <v>3.7860999999999998</v>
      </c>
      <c r="P18" s="37">
        <v>1.9192</v>
      </c>
      <c r="Q18" s="36">
        <v>15875000</v>
      </c>
      <c r="R18" s="24">
        <v>3.6274999999999999</v>
      </c>
      <c r="S18" s="24">
        <v>2.3003999999999998</v>
      </c>
    </row>
    <row r="19" spans="2:19">
      <c r="B19" s="51"/>
      <c r="C19" s="11" t="s">
        <v>1326</v>
      </c>
      <c r="D19" s="16" t="s">
        <v>118</v>
      </c>
      <c r="E19" s="36">
        <v>7418000</v>
      </c>
      <c r="F19" s="36">
        <v>0</v>
      </c>
      <c r="G19" s="36">
        <v>0</v>
      </c>
      <c r="H19" s="36">
        <v>0</v>
      </c>
      <c r="I19" s="36">
        <v>0</v>
      </c>
      <c r="J19" s="36">
        <v>0</v>
      </c>
      <c r="K19" s="36">
        <v>0</v>
      </c>
      <c r="L19" s="36">
        <v>0</v>
      </c>
      <c r="M19" s="36">
        <v>0</v>
      </c>
      <c r="N19" s="36">
        <v>7418000</v>
      </c>
      <c r="O19" s="37">
        <v>4.0852000000000004</v>
      </c>
      <c r="P19" s="37">
        <v>3.0999999999999999E-3</v>
      </c>
      <c r="Q19" s="36">
        <v>2223000</v>
      </c>
      <c r="R19" s="24">
        <v>5.0030000000000001</v>
      </c>
      <c r="S19" s="24">
        <v>3.5999999999999997E-2</v>
      </c>
    </row>
    <row r="20" spans="2:19">
      <c r="B20" s="51"/>
      <c r="C20" s="11" t="s">
        <v>525</v>
      </c>
      <c r="D20" s="16" t="s">
        <v>120</v>
      </c>
      <c r="E20" s="36">
        <v>336787000</v>
      </c>
      <c r="F20" s="36">
        <v>28005000</v>
      </c>
      <c r="G20" s="36">
        <v>31486000</v>
      </c>
      <c r="H20" s="36">
        <v>49156000</v>
      </c>
      <c r="I20" s="36">
        <v>20525000</v>
      </c>
      <c r="J20" s="36">
        <v>17388000</v>
      </c>
      <c r="K20" s="36">
        <v>12074000</v>
      </c>
      <c r="L20" s="36">
        <v>1752000</v>
      </c>
      <c r="M20" s="36">
        <v>607000</v>
      </c>
      <c r="N20" s="36">
        <v>497780000</v>
      </c>
      <c r="O20" s="37">
        <v>4.6006</v>
      </c>
      <c r="P20" s="37">
        <v>1.0306999999999999</v>
      </c>
      <c r="Q20" s="36">
        <v>435553000</v>
      </c>
      <c r="R20" s="24">
        <v>4.9367999999999999</v>
      </c>
      <c r="S20" s="24">
        <v>1.1560999999999999</v>
      </c>
    </row>
    <row r="21" spans="2:19">
      <c r="B21" s="51"/>
      <c r="C21" s="11" t="s">
        <v>1124</v>
      </c>
      <c r="D21" s="16" t="s">
        <v>344</v>
      </c>
      <c r="E21" s="36">
        <v>39582000</v>
      </c>
      <c r="F21" s="36">
        <v>4201000</v>
      </c>
      <c r="G21" s="36">
        <v>22600000</v>
      </c>
      <c r="H21" s="36">
        <v>38006000</v>
      </c>
      <c r="I21" s="36">
        <v>15680000</v>
      </c>
      <c r="J21" s="36">
        <v>14820000</v>
      </c>
      <c r="K21" s="36">
        <v>11082000</v>
      </c>
      <c r="L21" s="36">
        <v>1693000</v>
      </c>
      <c r="M21" s="36">
        <v>93000</v>
      </c>
      <c r="N21" s="36">
        <v>147757000</v>
      </c>
      <c r="O21" s="37">
        <v>4.4747923576137802</v>
      </c>
      <c r="P21" s="37">
        <v>3.1494503515907901</v>
      </c>
      <c r="Q21" s="36">
        <v>136635000</v>
      </c>
      <c r="R21" s="24">
        <v>4.7620972466610798</v>
      </c>
      <c r="S21" s="24">
        <v>3.04601141727961</v>
      </c>
    </row>
    <row r="22" spans="2:19">
      <c r="B22" s="51"/>
      <c r="C22" s="11" t="s">
        <v>519</v>
      </c>
      <c r="D22" s="16" t="s">
        <v>345</v>
      </c>
      <c r="E22" s="36">
        <v>1177000</v>
      </c>
      <c r="F22" s="36">
        <v>240000</v>
      </c>
      <c r="G22" s="36">
        <v>940000</v>
      </c>
      <c r="H22" s="36">
        <v>69000</v>
      </c>
      <c r="I22" s="36">
        <v>55000</v>
      </c>
      <c r="J22" s="36">
        <v>0</v>
      </c>
      <c r="K22" s="36">
        <v>0</v>
      </c>
      <c r="L22" s="36">
        <v>0</v>
      </c>
      <c r="M22" s="36">
        <v>0</v>
      </c>
      <c r="N22" s="36">
        <v>2481000</v>
      </c>
      <c r="O22" s="37">
        <v>3.2578</v>
      </c>
      <c r="P22" s="37">
        <v>0.32869999999999999</v>
      </c>
      <c r="Q22" s="36">
        <v>1868000</v>
      </c>
      <c r="R22" s="24">
        <v>3.7953000000000001</v>
      </c>
      <c r="S22" s="24">
        <v>0.5615</v>
      </c>
    </row>
    <row r="23" spans="2:19">
      <c r="B23" s="51"/>
      <c r="C23" s="11" t="s">
        <v>1346</v>
      </c>
      <c r="D23" s="16" t="s">
        <v>346</v>
      </c>
      <c r="E23" s="36">
        <v>854000</v>
      </c>
      <c r="F23" s="36">
        <v>13000</v>
      </c>
      <c r="G23" s="36">
        <v>5000</v>
      </c>
      <c r="H23" s="36">
        <v>0</v>
      </c>
      <c r="I23" s="36">
        <v>0</v>
      </c>
      <c r="J23" s="36">
        <v>0</v>
      </c>
      <c r="K23" s="36">
        <v>0</v>
      </c>
      <c r="L23" s="36">
        <v>0</v>
      </c>
      <c r="M23" s="36">
        <v>7000</v>
      </c>
      <c r="N23" s="36">
        <v>879000</v>
      </c>
      <c r="O23" s="37">
        <v>0</v>
      </c>
      <c r="P23" s="37">
        <v>2.3E-3</v>
      </c>
      <c r="Q23" s="36">
        <v>1121000</v>
      </c>
      <c r="R23" s="24">
        <v>0</v>
      </c>
      <c r="S23" s="24">
        <v>3.0999999999999999E-3</v>
      </c>
    </row>
    <row r="24" spans="2:19">
      <c r="B24" s="49"/>
      <c r="C24" s="11" t="s">
        <v>42</v>
      </c>
      <c r="D24" s="16" t="s">
        <v>63</v>
      </c>
      <c r="E24" s="36">
        <v>420321000</v>
      </c>
      <c r="F24" s="36">
        <v>61502000</v>
      </c>
      <c r="G24" s="36">
        <v>44673000</v>
      </c>
      <c r="H24" s="36">
        <v>75653000</v>
      </c>
      <c r="I24" s="36">
        <v>68917000</v>
      </c>
      <c r="J24" s="36">
        <v>28263000</v>
      </c>
      <c r="K24" s="36">
        <v>13788000</v>
      </c>
      <c r="L24" s="36">
        <v>1814000</v>
      </c>
      <c r="M24" s="36">
        <v>614000</v>
      </c>
      <c r="N24" s="36">
        <v>715545000</v>
      </c>
      <c r="O24" s="37">
        <v>4.4134000000000002</v>
      </c>
      <c r="P24" s="37">
        <v>1.0744</v>
      </c>
      <c r="Q24" s="36">
        <v>673748000</v>
      </c>
      <c r="R24" s="24">
        <v>4.79</v>
      </c>
      <c r="S24" s="24">
        <v>1.1842999999999999</v>
      </c>
    </row>
    <row r="25" spans="2:19">
      <c r="B25" s="50" t="s">
        <v>352</v>
      </c>
      <c r="C25" s="11" t="s">
        <v>1695</v>
      </c>
      <c r="D25" s="16" t="s">
        <v>64</v>
      </c>
      <c r="E25" s="36">
        <v>327432000</v>
      </c>
      <c r="F25" s="36">
        <v>35730000</v>
      </c>
      <c r="G25" s="36">
        <v>108714000</v>
      </c>
      <c r="H25" s="36">
        <v>42972000</v>
      </c>
      <c r="I25" s="36">
        <v>18446000</v>
      </c>
      <c r="J25" s="36">
        <v>34240000</v>
      </c>
      <c r="K25" s="36">
        <v>2538000</v>
      </c>
      <c r="L25" s="36">
        <v>0</v>
      </c>
      <c r="M25" s="36">
        <v>0</v>
      </c>
      <c r="N25" s="36">
        <v>570072000</v>
      </c>
      <c r="O25" s="37">
        <v>3.8014999999999999</v>
      </c>
      <c r="P25" s="37">
        <v>0.98770000000000002</v>
      </c>
      <c r="Q25" s="36">
        <v>548062000</v>
      </c>
      <c r="R25" s="24">
        <v>4.4496000000000002</v>
      </c>
      <c r="S25" s="24">
        <v>1.0263</v>
      </c>
    </row>
    <row r="26" spans="2:19">
      <c r="B26" s="51"/>
      <c r="C26" s="11" t="s">
        <v>1700</v>
      </c>
      <c r="D26" s="16" t="s">
        <v>65</v>
      </c>
      <c r="E26" s="36">
        <v>10142000</v>
      </c>
      <c r="F26" s="36">
        <v>3000</v>
      </c>
      <c r="G26" s="36">
        <v>0</v>
      </c>
      <c r="H26" s="36">
        <v>0</v>
      </c>
      <c r="I26" s="36">
        <v>23000</v>
      </c>
      <c r="J26" s="36">
        <v>212000</v>
      </c>
      <c r="K26" s="36">
        <v>0</v>
      </c>
      <c r="L26" s="36">
        <v>0</v>
      </c>
      <c r="M26" s="36">
        <v>0</v>
      </c>
      <c r="N26" s="36">
        <v>10380000</v>
      </c>
      <c r="O26" s="37">
        <v>3.4830999999999999</v>
      </c>
      <c r="P26" s="37">
        <v>0.1578</v>
      </c>
      <c r="Q26" s="36">
        <v>10813000</v>
      </c>
      <c r="R26" s="24">
        <v>4.0759999999999996</v>
      </c>
      <c r="S26" s="24">
        <v>7.8799999999999995E-2</v>
      </c>
    </row>
    <row r="27" spans="2:19">
      <c r="B27" s="51"/>
      <c r="C27" s="11" t="s">
        <v>1694</v>
      </c>
      <c r="D27" s="16" t="s">
        <v>68</v>
      </c>
      <c r="E27" s="36">
        <v>868000</v>
      </c>
      <c r="F27" s="36">
        <v>641000</v>
      </c>
      <c r="G27" s="36">
        <v>12000</v>
      </c>
      <c r="H27" s="36">
        <v>11000</v>
      </c>
      <c r="I27" s="36">
        <v>0</v>
      </c>
      <c r="J27" s="36">
        <v>0</v>
      </c>
      <c r="K27" s="36">
        <v>0</v>
      </c>
      <c r="L27" s="36">
        <v>0</v>
      </c>
      <c r="M27" s="36">
        <v>0</v>
      </c>
      <c r="N27" s="36">
        <v>1532000</v>
      </c>
      <c r="O27" s="37">
        <v>4.0799000000000003</v>
      </c>
      <c r="P27" s="37">
        <v>8.8099999999999998E-2</v>
      </c>
      <c r="Q27" s="36">
        <v>933000</v>
      </c>
      <c r="R27" s="24">
        <v>5.2068000000000003</v>
      </c>
      <c r="S27" s="24">
        <v>0.1222</v>
      </c>
    </row>
    <row r="28" spans="2:19" ht="25.5">
      <c r="B28" s="51"/>
      <c r="C28" s="11" t="s">
        <v>1317</v>
      </c>
      <c r="D28" s="16" t="s">
        <v>69</v>
      </c>
      <c r="E28" s="36">
        <v>5935000</v>
      </c>
      <c r="F28" s="36">
        <v>8399000</v>
      </c>
      <c r="G28" s="36">
        <v>2959000</v>
      </c>
      <c r="H28" s="36">
        <v>0</v>
      </c>
      <c r="I28" s="36">
        <v>0</v>
      </c>
      <c r="J28" s="36">
        <v>0</v>
      </c>
      <c r="K28" s="36">
        <v>0</v>
      </c>
      <c r="L28" s="36">
        <v>0</v>
      </c>
      <c r="M28" s="36">
        <v>0</v>
      </c>
      <c r="N28" s="36">
        <v>17293000</v>
      </c>
      <c r="O28" s="37">
        <v>4.09</v>
      </c>
      <c r="P28" s="37">
        <v>0.17</v>
      </c>
      <c r="Q28" s="36">
        <v>18062000</v>
      </c>
      <c r="R28" s="24">
        <v>5.1100000000000003</v>
      </c>
      <c r="S28" s="24">
        <v>0.16</v>
      </c>
    </row>
    <row r="29" spans="2:19">
      <c r="B29" s="51"/>
      <c r="C29" s="11" t="s">
        <v>445</v>
      </c>
      <c r="D29" s="16" t="s">
        <v>70</v>
      </c>
      <c r="E29" s="36">
        <v>8807000</v>
      </c>
      <c r="F29" s="36">
        <v>2000</v>
      </c>
      <c r="G29" s="36">
        <v>7931000</v>
      </c>
      <c r="H29" s="36">
        <v>6430000</v>
      </c>
      <c r="I29" s="36">
        <v>4351000</v>
      </c>
      <c r="J29" s="36">
        <v>6359000</v>
      </c>
      <c r="K29" s="36">
        <v>1931000</v>
      </c>
      <c r="L29" s="36">
        <v>0</v>
      </c>
      <c r="M29" s="36">
        <v>0</v>
      </c>
      <c r="N29" s="36">
        <v>35811000</v>
      </c>
      <c r="O29" s="37">
        <v>3.3351000000000002</v>
      </c>
      <c r="P29" s="37">
        <v>3.0627</v>
      </c>
      <c r="Q29" s="36">
        <v>19564000</v>
      </c>
      <c r="R29" s="24">
        <v>3.3942000000000001</v>
      </c>
      <c r="S29" s="24">
        <v>2.5979999999999999</v>
      </c>
    </row>
    <row r="30" spans="2:19">
      <c r="B30" s="51"/>
      <c r="C30" s="11" t="s">
        <v>858</v>
      </c>
      <c r="D30" s="16" t="s">
        <v>71</v>
      </c>
      <c r="E30" s="36">
        <v>5817000</v>
      </c>
      <c r="F30" s="36">
        <v>34000</v>
      </c>
      <c r="G30" s="36">
        <v>87000</v>
      </c>
      <c r="H30" s="36">
        <v>549000</v>
      </c>
      <c r="I30" s="36">
        <v>461000</v>
      </c>
      <c r="J30" s="36">
        <v>236000</v>
      </c>
      <c r="K30" s="36">
        <v>77000</v>
      </c>
      <c r="L30" s="36">
        <v>1000</v>
      </c>
      <c r="M30" s="36">
        <v>2000</v>
      </c>
      <c r="N30" s="36">
        <v>7264000</v>
      </c>
      <c r="O30" s="37">
        <v>3.2946</v>
      </c>
      <c r="P30" s="37">
        <v>0.84319999999999995</v>
      </c>
      <c r="Q30" s="36">
        <v>6744000</v>
      </c>
      <c r="R30" s="24">
        <v>3.7747000000000002</v>
      </c>
      <c r="S30" s="24">
        <v>1.0345</v>
      </c>
    </row>
    <row r="31" spans="2:19">
      <c r="B31" s="50"/>
      <c r="C31" s="10" t="s">
        <v>41</v>
      </c>
      <c r="D31" s="18" t="s">
        <v>72</v>
      </c>
      <c r="E31" s="22">
        <v>359001000</v>
      </c>
      <c r="F31" s="22">
        <v>44809000</v>
      </c>
      <c r="G31" s="22">
        <v>119703000</v>
      </c>
      <c r="H31" s="22">
        <v>49962000</v>
      </c>
      <c r="I31" s="22">
        <v>23281000</v>
      </c>
      <c r="J31" s="22">
        <v>41047000</v>
      </c>
      <c r="K31" s="22">
        <v>4546000</v>
      </c>
      <c r="L31" s="22">
        <v>1000</v>
      </c>
      <c r="M31" s="22">
        <v>2000</v>
      </c>
      <c r="N31" s="22">
        <v>642352000</v>
      </c>
      <c r="O31" s="26">
        <v>3.7225999999999999</v>
      </c>
      <c r="P31" s="26">
        <v>1.0342</v>
      </c>
      <c r="Q31" s="22">
        <v>604178000</v>
      </c>
      <c r="R31" s="26">
        <v>4.3600000000000003</v>
      </c>
      <c r="S31" s="26">
        <v>1.0329999999999999</v>
      </c>
    </row>
  </sheetData>
  <mergeCells count="12">
    <mergeCell ref="B15:B24"/>
    <mergeCell ref="B25:B31"/>
    <mergeCell ref="A6:B6"/>
    <mergeCell ref="A8:B8"/>
    <mergeCell ref="B10:I10"/>
    <mergeCell ref="E12:P12"/>
    <mergeCell ref="Q12:S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4"/>
  <sheetViews>
    <sheetView workbookViewId="0">
      <selection sqref="A1:C1"/>
    </sheetView>
  </sheetViews>
  <sheetFormatPr defaultColWidth="10.85546875" defaultRowHeight="12.75"/>
  <cols>
    <col min="1" max="1" width="2.85546875" customWidth="1"/>
    <col min="2" max="2" width="25.140625" customWidth="1"/>
    <col min="3" max="3" width="8" customWidth="1"/>
    <col min="4" max="6" width="21.5703125" customWidth="1"/>
    <col min="7" max="9" width="13.5703125" customWidth="1"/>
  </cols>
  <sheetData>
    <row r="1" spans="1:9">
      <c r="A1" s="41" t="s">
        <v>392</v>
      </c>
      <c r="B1" s="42"/>
      <c r="C1" s="42"/>
    </row>
    <row r="2" spans="1:9">
      <c r="A2" s="41" t="s">
        <v>766</v>
      </c>
      <c r="B2" s="42"/>
      <c r="C2" s="42"/>
    </row>
    <row r="4" spans="1:9">
      <c r="A4" s="43" t="s">
        <v>583</v>
      </c>
      <c r="B4" s="44"/>
      <c r="C4" s="9" t="s">
        <v>66</v>
      </c>
      <c r="D4" s="45" t="s">
        <v>755</v>
      </c>
      <c r="E4" s="45"/>
    </row>
    <row r="5" spans="1:9">
      <c r="A5" s="46" t="s">
        <v>1896</v>
      </c>
      <c r="B5" s="46"/>
      <c r="C5" s="13">
        <v>46022</v>
      </c>
    </row>
    <row r="6" spans="1:9">
      <c r="A6" s="46" t="s">
        <v>1444</v>
      </c>
      <c r="B6" s="46"/>
      <c r="C6" s="12" t="s">
        <v>407</v>
      </c>
    </row>
    <row r="7" spans="1:9">
      <c r="A7" s="1"/>
      <c r="B7" s="1"/>
      <c r="C7" s="14"/>
    </row>
    <row r="8" spans="1:9">
      <c r="A8" s="47" t="s">
        <v>1264</v>
      </c>
      <c r="B8" s="47"/>
      <c r="C8" s="15" t="str">
        <f>B11</f>
        <v>630-110</v>
      </c>
    </row>
    <row r="9" spans="1:9">
      <c r="A9" s="5" t="s">
        <v>142</v>
      </c>
    </row>
    <row r="10" spans="1:9">
      <c r="B10" s="48" t="s">
        <v>143</v>
      </c>
      <c r="C10" s="42"/>
      <c r="D10" s="42"/>
      <c r="E10" s="42"/>
      <c r="F10" s="42"/>
      <c r="G10" s="42"/>
      <c r="H10" s="42"/>
      <c r="I10" s="42"/>
    </row>
    <row r="11" spans="1:9">
      <c r="B11" s="8" t="s">
        <v>142</v>
      </c>
    </row>
    <row r="12" spans="1:9">
      <c r="D12" s="19" t="s">
        <v>1909</v>
      </c>
      <c r="E12" s="19" t="s">
        <v>1751</v>
      </c>
      <c r="F12" s="19" t="s">
        <v>1909</v>
      </c>
    </row>
    <row r="13" spans="1:9">
      <c r="D13" s="19" t="s">
        <v>1343</v>
      </c>
      <c r="E13" s="19" t="s">
        <v>1343</v>
      </c>
      <c r="F13" s="19" t="s">
        <v>651</v>
      </c>
    </row>
    <row r="14" spans="1:9">
      <c r="D14" s="16" t="s">
        <v>54</v>
      </c>
      <c r="E14" s="16" t="s">
        <v>54</v>
      </c>
      <c r="F14" s="16" t="s">
        <v>75</v>
      </c>
    </row>
    <row r="15" spans="1:9">
      <c r="B15" s="11" t="s">
        <v>1448</v>
      </c>
      <c r="C15" s="16" t="s">
        <v>54</v>
      </c>
      <c r="D15" s="21">
        <v>465185000</v>
      </c>
      <c r="E15" s="21">
        <v>451504000</v>
      </c>
      <c r="F15" s="21">
        <v>62800000</v>
      </c>
    </row>
    <row r="16" spans="1:9" ht="25.5">
      <c r="B16" s="11" t="s">
        <v>1465</v>
      </c>
      <c r="C16" s="16" t="s">
        <v>75</v>
      </c>
      <c r="D16" s="21">
        <v>14899000</v>
      </c>
      <c r="E16" s="21">
        <v>14527000</v>
      </c>
      <c r="F16" s="21">
        <v>2011000</v>
      </c>
    </row>
    <row r="17" spans="2:6">
      <c r="B17" s="11" t="s">
        <v>842</v>
      </c>
      <c r="C17" s="16" t="s">
        <v>95</v>
      </c>
      <c r="D17" s="21">
        <v>5718000</v>
      </c>
      <c r="E17" s="21">
        <v>7693000</v>
      </c>
      <c r="F17" s="21">
        <v>772000</v>
      </c>
    </row>
    <row r="18" spans="2:6">
      <c r="B18" s="11" t="s">
        <v>1473</v>
      </c>
      <c r="C18" s="16" t="s">
        <v>106</v>
      </c>
      <c r="D18" s="21">
        <v>0</v>
      </c>
      <c r="E18" s="21">
        <v>0</v>
      </c>
      <c r="F18" s="21">
        <v>0</v>
      </c>
    </row>
    <row r="19" spans="2:6">
      <c r="B19" s="11" t="s">
        <v>951</v>
      </c>
      <c r="C19" s="16" t="s">
        <v>118</v>
      </c>
      <c r="D19" s="21">
        <v>58000</v>
      </c>
      <c r="E19" s="21">
        <v>2000</v>
      </c>
      <c r="F19" s="21">
        <v>8000</v>
      </c>
    </row>
    <row r="20" spans="2:6" ht="25.5">
      <c r="B20" s="11" t="s">
        <v>1619</v>
      </c>
      <c r="C20" s="16" t="s">
        <v>120</v>
      </c>
      <c r="D20" s="21">
        <v>11838000</v>
      </c>
      <c r="E20" s="21">
        <v>11578000</v>
      </c>
      <c r="F20" s="21">
        <v>1598000</v>
      </c>
    </row>
    <row r="21" spans="2:6">
      <c r="B21" s="11" t="s">
        <v>1530</v>
      </c>
      <c r="C21" s="16" t="s">
        <v>344</v>
      </c>
      <c r="D21" s="21">
        <v>497698000</v>
      </c>
      <c r="E21" s="21">
        <v>485304000</v>
      </c>
      <c r="F21" s="21">
        <v>67189000</v>
      </c>
    </row>
    <row r="22" spans="2:6">
      <c r="B22" s="11" t="s">
        <v>1476</v>
      </c>
      <c r="C22" s="16" t="s">
        <v>345</v>
      </c>
      <c r="D22" s="21">
        <v>4656000</v>
      </c>
      <c r="E22" s="21">
        <v>6212000</v>
      </c>
      <c r="F22" s="21">
        <v>629000</v>
      </c>
    </row>
    <row r="23" spans="2:6">
      <c r="B23" s="11" t="s">
        <v>1478</v>
      </c>
      <c r="C23" s="16" t="s">
        <v>346</v>
      </c>
      <c r="D23" s="21">
        <v>36876000</v>
      </c>
      <c r="E23" s="21">
        <v>36990000</v>
      </c>
      <c r="F23" s="21">
        <v>4978000</v>
      </c>
    </row>
    <row r="24" spans="2:6">
      <c r="B24" s="10" t="s">
        <v>1492</v>
      </c>
      <c r="C24" s="18" t="s">
        <v>63</v>
      </c>
      <c r="D24" s="22">
        <v>539230000</v>
      </c>
      <c r="E24" s="22">
        <v>528506000</v>
      </c>
      <c r="F24" s="22">
        <v>72796000</v>
      </c>
    </row>
  </sheetData>
  <mergeCells count="8">
    <mergeCell ref="A6:B6"/>
    <mergeCell ref="A8:B8"/>
    <mergeCell ref="B10:I10"/>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35"/>
  <sheetViews>
    <sheetView workbookViewId="0">
      <selection sqref="A1:C1"/>
    </sheetView>
  </sheetViews>
  <sheetFormatPr defaultColWidth="10.85546875" defaultRowHeight="12.75"/>
  <cols>
    <col min="1" max="1" width="2.85546875" customWidth="1"/>
    <col min="2" max="2" width="25.140625" customWidth="1"/>
    <col min="3" max="3" width="84.5703125" customWidth="1"/>
    <col min="4" max="4" width="8" customWidth="1"/>
    <col min="5" max="6" width="21.5703125" customWidth="1"/>
    <col min="7" max="9" width="13.5703125" customWidth="1"/>
  </cols>
  <sheetData>
    <row r="1" spans="1:9">
      <c r="A1" s="41" t="s">
        <v>392</v>
      </c>
      <c r="B1" s="42"/>
      <c r="C1" s="42"/>
    </row>
    <row r="2" spans="1:9">
      <c r="A2" s="41" t="s">
        <v>766</v>
      </c>
      <c r="B2" s="42"/>
      <c r="C2" s="42"/>
    </row>
    <row r="4" spans="1:9">
      <c r="A4" s="43" t="s">
        <v>583</v>
      </c>
      <c r="B4" s="44"/>
      <c r="C4" s="9" t="s">
        <v>66</v>
      </c>
      <c r="D4" s="45" t="s">
        <v>755</v>
      </c>
      <c r="E4" s="45"/>
    </row>
    <row r="5" spans="1:9">
      <c r="A5" s="46" t="s">
        <v>1896</v>
      </c>
      <c r="B5" s="46"/>
      <c r="C5" s="13">
        <v>46022</v>
      </c>
    </row>
    <row r="6" spans="1:9">
      <c r="A6" s="46" t="s">
        <v>1444</v>
      </c>
      <c r="B6" s="46"/>
      <c r="C6" s="12" t="s">
        <v>407</v>
      </c>
    </row>
    <row r="7" spans="1:9">
      <c r="A7" s="1"/>
      <c r="B7" s="1"/>
      <c r="C7" s="14"/>
    </row>
    <row r="8" spans="1:9">
      <c r="A8" s="47" t="s">
        <v>1264</v>
      </c>
      <c r="B8" s="47"/>
      <c r="C8" s="15" t="str">
        <f>B11</f>
        <v>630-112</v>
      </c>
    </row>
    <row r="9" spans="1:9">
      <c r="A9" s="5" t="s">
        <v>144</v>
      </c>
    </row>
    <row r="10" spans="1:9">
      <c r="B10" s="48" t="s">
        <v>145</v>
      </c>
      <c r="C10" s="42"/>
      <c r="D10" s="42"/>
      <c r="E10" s="42"/>
      <c r="F10" s="42"/>
      <c r="G10" s="42"/>
      <c r="H10" s="42"/>
      <c r="I10" s="42"/>
    </row>
    <row r="11" spans="1:9">
      <c r="B11" s="8" t="s">
        <v>144</v>
      </c>
    </row>
    <row r="12" spans="1:9">
      <c r="E12" s="19" t="s">
        <v>1909</v>
      </c>
      <c r="F12" s="19" t="s">
        <v>1890</v>
      </c>
    </row>
    <row r="13" spans="1:9">
      <c r="E13" s="16" t="s">
        <v>54</v>
      </c>
      <c r="F13" s="16" t="s">
        <v>54</v>
      </c>
    </row>
    <row r="14" spans="1:9">
      <c r="B14" s="50" t="s">
        <v>959</v>
      </c>
      <c r="C14" s="11" t="s">
        <v>1356</v>
      </c>
      <c r="D14" s="16" t="s">
        <v>54</v>
      </c>
      <c r="E14" s="21">
        <v>714267000</v>
      </c>
      <c r="F14" s="21">
        <v>679300000</v>
      </c>
    </row>
    <row r="15" spans="1:9">
      <c r="B15" s="51"/>
      <c r="C15" s="11" t="s">
        <v>1617</v>
      </c>
      <c r="D15" s="16" t="s">
        <v>75</v>
      </c>
      <c r="E15" s="21">
        <v>-5000</v>
      </c>
      <c r="F15" s="21">
        <v>-7000</v>
      </c>
    </row>
    <row r="16" spans="1:9">
      <c r="B16" s="49"/>
      <c r="C16" s="11" t="s">
        <v>1560</v>
      </c>
      <c r="D16" s="16" t="s">
        <v>95</v>
      </c>
      <c r="E16" s="21">
        <v>714262000</v>
      </c>
      <c r="F16" s="21">
        <v>679293000</v>
      </c>
    </row>
    <row r="17" spans="2:6">
      <c r="B17" s="50" t="s">
        <v>952</v>
      </c>
      <c r="C17" s="11" t="s">
        <v>1651</v>
      </c>
      <c r="D17" s="16" t="s">
        <v>106</v>
      </c>
      <c r="E17" s="21">
        <v>5713000</v>
      </c>
      <c r="F17" s="21">
        <v>6472000</v>
      </c>
    </row>
    <row r="18" spans="2:6">
      <c r="B18" s="51"/>
      <c r="C18" s="11" t="s">
        <v>1612</v>
      </c>
      <c r="D18" s="16" t="s">
        <v>118</v>
      </c>
      <c r="E18" s="21">
        <v>25280000</v>
      </c>
      <c r="F18" s="21">
        <v>23728000</v>
      </c>
    </row>
    <row r="19" spans="2:6">
      <c r="B19" s="51"/>
      <c r="C19" s="11" t="s">
        <v>631</v>
      </c>
      <c r="D19" s="16" t="s">
        <v>120</v>
      </c>
      <c r="E19" s="21">
        <v>0</v>
      </c>
      <c r="F19" s="21">
        <v>0</v>
      </c>
    </row>
    <row r="20" spans="2:6">
      <c r="B20" s="51"/>
      <c r="C20" s="11" t="s">
        <v>1337</v>
      </c>
      <c r="D20" s="16" t="s">
        <v>344</v>
      </c>
      <c r="E20" s="21">
        <v>0</v>
      </c>
      <c r="F20" s="21">
        <v>0</v>
      </c>
    </row>
    <row r="21" spans="2:6">
      <c r="B21" s="51"/>
      <c r="C21" s="11" t="s">
        <v>1761</v>
      </c>
      <c r="D21" s="16" t="s">
        <v>345</v>
      </c>
      <c r="E21" s="21">
        <v>0</v>
      </c>
      <c r="F21" s="21">
        <v>0</v>
      </c>
    </row>
    <row r="22" spans="2:6">
      <c r="B22" s="51"/>
      <c r="C22" s="11" t="s">
        <v>1611</v>
      </c>
      <c r="D22" s="16" t="s">
        <v>346</v>
      </c>
      <c r="E22" s="21">
        <v>0</v>
      </c>
      <c r="F22" s="21">
        <v>0</v>
      </c>
    </row>
    <row r="23" spans="2:6">
      <c r="B23" s="51"/>
      <c r="C23" s="11" t="s">
        <v>1747</v>
      </c>
      <c r="D23" s="16" t="s">
        <v>63</v>
      </c>
      <c r="E23" s="21">
        <v>0</v>
      </c>
      <c r="F23" s="21">
        <v>0</v>
      </c>
    </row>
    <row r="24" spans="2:6">
      <c r="B24" s="49"/>
      <c r="C24" s="11" t="s">
        <v>1558</v>
      </c>
      <c r="D24" s="16" t="s">
        <v>64</v>
      </c>
      <c r="E24" s="21">
        <v>30993000</v>
      </c>
      <c r="F24" s="21">
        <v>30200000</v>
      </c>
    </row>
    <row r="25" spans="2:6" ht="25.5">
      <c r="B25" s="50" t="s">
        <v>954</v>
      </c>
      <c r="C25" s="11" t="s">
        <v>1357</v>
      </c>
      <c r="D25" s="16" t="s">
        <v>65</v>
      </c>
      <c r="E25" s="21">
        <v>26884000</v>
      </c>
      <c r="F25" s="21">
        <v>21697000</v>
      </c>
    </row>
    <row r="26" spans="2:6">
      <c r="B26" s="51"/>
      <c r="C26" s="11" t="s">
        <v>1624</v>
      </c>
      <c r="D26" s="16" t="s">
        <v>68</v>
      </c>
      <c r="E26" s="21">
        <v>0</v>
      </c>
      <c r="F26" s="21">
        <v>0</v>
      </c>
    </row>
    <row r="27" spans="2:6">
      <c r="B27" s="51"/>
      <c r="C27" s="11" t="s">
        <v>966</v>
      </c>
      <c r="D27" s="16" t="s">
        <v>69</v>
      </c>
      <c r="E27" s="21">
        <v>0</v>
      </c>
      <c r="F27" s="21">
        <v>0</v>
      </c>
    </row>
    <row r="28" spans="2:6">
      <c r="B28" s="51"/>
      <c r="C28" s="11" t="s">
        <v>953</v>
      </c>
      <c r="D28" s="16" t="s">
        <v>70</v>
      </c>
      <c r="E28" s="21">
        <v>0</v>
      </c>
      <c r="F28" s="21">
        <v>0</v>
      </c>
    </row>
    <row r="29" spans="2:6">
      <c r="B29" s="49"/>
      <c r="C29" s="11" t="s">
        <v>1559</v>
      </c>
      <c r="D29" s="16" t="s">
        <v>71</v>
      </c>
      <c r="E29" s="21">
        <v>26884000</v>
      </c>
      <c r="F29" s="21">
        <v>21697000</v>
      </c>
    </row>
    <row r="30" spans="2:6">
      <c r="B30" s="50" t="s">
        <v>956</v>
      </c>
      <c r="C30" s="11" t="s">
        <v>942</v>
      </c>
      <c r="D30" s="16" t="s">
        <v>72</v>
      </c>
      <c r="E30" s="21">
        <v>271557000</v>
      </c>
      <c r="F30" s="21">
        <v>249711000</v>
      </c>
    </row>
    <row r="31" spans="2:6">
      <c r="B31" s="51"/>
      <c r="C31" s="11" t="s">
        <v>845</v>
      </c>
      <c r="D31" s="16" t="s">
        <v>73</v>
      </c>
      <c r="E31" s="21">
        <v>-185141000</v>
      </c>
      <c r="F31" s="21">
        <v>-170066000</v>
      </c>
    </row>
    <row r="32" spans="2:6">
      <c r="B32" s="49"/>
      <c r="C32" s="11" t="s">
        <v>1417</v>
      </c>
      <c r="D32" s="16" t="s">
        <v>74</v>
      </c>
      <c r="E32" s="21">
        <v>86416000</v>
      </c>
      <c r="F32" s="21">
        <v>79645000</v>
      </c>
    </row>
    <row r="33" spans="2:6">
      <c r="B33" s="49" t="s">
        <v>659</v>
      </c>
      <c r="C33" s="11" t="s">
        <v>668</v>
      </c>
      <c r="D33" s="16" t="s">
        <v>78</v>
      </c>
      <c r="E33" s="21">
        <v>64605000</v>
      </c>
      <c r="F33" s="21">
        <v>58165000</v>
      </c>
    </row>
    <row r="34" spans="2:6">
      <c r="B34" s="49"/>
      <c r="C34" s="11" t="s">
        <v>1489</v>
      </c>
      <c r="D34" s="16" t="s">
        <v>86</v>
      </c>
      <c r="E34" s="21">
        <v>858555000</v>
      </c>
      <c r="F34" s="21">
        <v>810835000</v>
      </c>
    </row>
    <row r="35" spans="2:6">
      <c r="B35" s="10" t="s">
        <v>988</v>
      </c>
      <c r="C35" s="10" t="s">
        <v>981</v>
      </c>
      <c r="D35" s="18" t="s">
        <v>87</v>
      </c>
      <c r="E35" s="26">
        <v>7.52</v>
      </c>
      <c r="F35" s="26">
        <v>7.17</v>
      </c>
    </row>
  </sheetData>
  <mergeCells count="13">
    <mergeCell ref="B25:B29"/>
    <mergeCell ref="B30:B32"/>
    <mergeCell ref="B33:B34"/>
    <mergeCell ref="A6:B6"/>
    <mergeCell ref="A8:B8"/>
    <mergeCell ref="B10:I10"/>
    <mergeCell ref="B14:B16"/>
    <mergeCell ref="B17:B24"/>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19"/>
  <sheetViews>
    <sheetView workbookViewId="0">
      <selection sqref="A1:C1"/>
    </sheetView>
  </sheetViews>
  <sheetFormatPr defaultColWidth="10.85546875" defaultRowHeight="12.75"/>
  <cols>
    <col min="1" max="1" width="2.85546875" customWidth="1"/>
    <col min="2" max="2" width="25.140625" customWidth="1"/>
    <col min="3" max="3" width="8" customWidth="1"/>
    <col min="4" max="11" width="21.5703125" customWidth="1"/>
  </cols>
  <sheetData>
    <row r="1" spans="1:11">
      <c r="A1" s="41" t="s">
        <v>392</v>
      </c>
      <c r="B1" s="42"/>
      <c r="C1" s="42"/>
    </row>
    <row r="2" spans="1:11">
      <c r="A2" s="41" t="s">
        <v>766</v>
      </c>
      <c r="B2" s="42"/>
      <c r="C2" s="42"/>
    </row>
    <row r="4" spans="1:11">
      <c r="A4" s="43" t="s">
        <v>583</v>
      </c>
      <c r="B4" s="44"/>
      <c r="C4" s="9" t="s">
        <v>66</v>
      </c>
      <c r="D4" s="45" t="s">
        <v>755</v>
      </c>
      <c r="E4" s="45"/>
    </row>
    <row r="5" spans="1:11">
      <c r="A5" s="46" t="s">
        <v>1896</v>
      </c>
      <c r="B5" s="46"/>
      <c r="C5" s="13">
        <v>46022</v>
      </c>
    </row>
    <row r="6" spans="1:11">
      <c r="A6" s="46" t="s">
        <v>1444</v>
      </c>
      <c r="B6" s="46"/>
      <c r="C6" s="12" t="s">
        <v>407</v>
      </c>
    </row>
    <row r="7" spans="1:11">
      <c r="A7" s="1"/>
      <c r="B7" s="1"/>
      <c r="C7" s="14"/>
    </row>
    <row r="8" spans="1:11">
      <c r="A8" s="47" t="s">
        <v>1264</v>
      </c>
      <c r="B8" s="47"/>
      <c r="C8" s="15" t="str">
        <f>B11</f>
        <v>630-113</v>
      </c>
    </row>
    <row r="9" spans="1:11">
      <c r="A9" s="5" t="s">
        <v>146</v>
      </c>
    </row>
    <row r="10" spans="1:11">
      <c r="B10" s="48" t="s">
        <v>147</v>
      </c>
      <c r="C10" s="42"/>
      <c r="D10" s="42"/>
      <c r="E10" s="42"/>
      <c r="F10" s="42"/>
      <c r="G10" s="42"/>
      <c r="H10" s="42"/>
      <c r="I10" s="42"/>
    </row>
    <row r="11" spans="1:11">
      <c r="B11" s="8" t="s">
        <v>146</v>
      </c>
    </row>
    <row r="12" spans="1:11">
      <c r="D12" s="52" t="s">
        <v>1909</v>
      </c>
      <c r="E12" s="53"/>
      <c r="F12" s="53"/>
      <c r="G12" s="52"/>
      <c r="H12" s="52" t="s">
        <v>1890</v>
      </c>
      <c r="I12" s="53"/>
      <c r="J12" s="53"/>
      <c r="K12" s="52"/>
    </row>
    <row r="13" spans="1:11">
      <c r="D13" s="52" t="s">
        <v>1020</v>
      </c>
      <c r="E13" s="52"/>
      <c r="F13" s="52" t="s">
        <v>801</v>
      </c>
      <c r="G13" s="52" t="s">
        <v>1022</v>
      </c>
      <c r="H13" s="52" t="s">
        <v>1020</v>
      </c>
      <c r="I13" s="52"/>
      <c r="J13" s="52" t="s">
        <v>801</v>
      </c>
      <c r="K13" s="52" t="s">
        <v>1022</v>
      </c>
    </row>
    <row r="14" spans="1:11" ht="25.5">
      <c r="D14" s="19" t="s">
        <v>1064</v>
      </c>
      <c r="E14" s="19" t="s">
        <v>474</v>
      </c>
      <c r="F14" s="52"/>
      <c r="G14" s="52"/>
      <c r="H14" s="19" t="s">
        <v>1064</v>
      </c>
      <c r="I14" s="19" t="s">
        <v>474</v>
      </c>
      <c r="J14" s="52"/>
      <c r="K14" s="52"/>
    </row>
    <row r="15" spans="1:11">
      <c r="D15" s="16" t="s">
        <v>54</v>
      </c>
      <c r="E15" s="16" t="s">
        <v>75</v>
      </c>
      <c r="F15" s="16" t="s">
        <v>95</v>
      </c>
      <c r="G15" s="16" t="s">
        <v>106</v>
      </c>
      <c r="H15" s="16" t="s">
        <v>54</v>
      </c>
      <c r="I15" s="16" t="s">
        <v>75</v>
      </c>
      <c r="J15" s="16" t="s">
        <v>95</v>
      </c>
      <c r="K15" s="16" t="s">
        <v>106</v>
      </c>
    </row>
    <row r="16" spans="1:11">
      <c r="B16" s="11" t="s">
        <v>919</v>
      </c>
      <c r="C16" s="16" t="s">
        <v>54</v>
      </c>
      <c r="D16" s="21">
        <v>2666000</v>
      </c>
      <c r="E16" s="21">
        <v>513108000</v>
      </c>
      <c r="F16" s="21">
        <v>7621000</v>
      </c>
      <c r="G16" s="21">
        <v>508153000</v>
      </c>
      <c r="H16" s="21">
        <v>2803000</v>
      </c>
      <c r="I16" s="21">
        <v>454545000</v>
      </c>
      <c r="J16" s="21">
        <v>6837000</v>
      </c>
      <c r="K16" s="21">
        <v>450511000</v>
      </c>
    </row>
    <row r="17" spans="2:11">
      <c r="B17" s="11" t="s">
        <v>476</v>
      </c>
      <c r="C17" s="16" t="s">
        <v>75</v>
      </c>
      <c r="D17" s="21">
        <v>0</v>
      </c>
      <c r="E17" s="21">
        <v>137304000</v>
      </c>
      <c r="F17" s="21">
        <v>30000</v>
      </c>
      <c r="G17" s="21">
        <v>137274000</v>
      </c>
      <c r="H17" s="21">
        <v>0</v>
      </c>
      <c r="I17" s="21">
        <v>116982000</v>
      </c>
      <c r="J17" s="21">
        <v>11000</v>
      </c>
      <c r="K17" s="21">
        <v>116971000</v>
      </c>
    </row>
    <row r="18" spans="2:11">
      <c r="B18" s="11" t="s">
        <v>955</v>
      </c>
      <c r="C18" s="16" t="s">
        <v>95</v>
      </c>
      <c r="D18" s="21">
        <v>389000</v>
      </c>
      <c r="E18" s="21">
        <v>270579000</v>
      </c>
      <c r="F18" s="21">
        <v>1189000</v>
      </c>
      <c r="G18" s="21">
        <v>269779000</v>
      </c>
      <c r="H18" s="21">
        <v>500000</v>
      </c>
      <c r="I18" s="21">
        <v>248224000</v>
      </c>
      <c r="J18" s="21">
        <v>1088000</v>
      </c>
      <c r="K18" s="21">
        <v>247636000</v>
      </c>
    </row>
    <row r="19" spans="2:11">
      <c r="B19" s="10" t="s">
        <v>1387</v>
      </c>
      <c r="C19" s="18" t="s">
        <v>106</v>
      </c>
      <c r="D19" s="22">
        <v>3055000</v>
      </c>
      <c r="E19" s="22">
        <v>920991000</v>
      </c>
      <c r="F19" s="22">
        <v>8840000</v>
      </c>
      <c r="G19" s="22">
        <v>915206000</v>
      </c>
      <c r="H19" s="22">
        <v>3303000</v>
      </c>
      <c r="I19" s="22">
        <v>819751000</v>
      </c>
      <c r="J19" s="22">
        <v>7936000</v>
      </c>
      <c r="K19" s="22">
        <v>815118000</v>
      </c>
    </row>
  </sheetData>
  <mergeCells count="16">
    <mergeCell ref="K13:K14"/>
    <mergeCell ref="D13:E13"/>
    <mergeCell ref="F13:F14"/>
    <mergeCell ref="G13:G14"/>
    <mergeCell ref="H13:I13"/>
    <mergeCell ref="J13:J14"/>
    <mergeCell ref="A6:B6"/>
    <mergeCell ref="A8:B8"/>
    <mergeCell ref="B10:I10"/>
    <mergeCell ref="D12:G12"/>
    <mergeCell ref="H12:K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27"/>
  <sheetViews>
    <sheetView topLeftCell="H1" workbookViewId="0">
      <selection activeCell="W16" sqref="W16"/>
    </sheetView>
  </sheetViews>
  <sheetFormatPr defaultColWidth="10.85546875" defaultRowHeight="12.75"/>
  <cols>
    <col min="1" max="1" width="2.85546875" customWidth="1"/>
    <col min="2" max="2" width="25.140625" customWidth="1"/>
    <col min="3" max="3" width="8" customWidth="1"/>
    <col min="4" max="15" width="21.5703125" customWidth="1"/>
  </cols>
  <sheetData>
    <row r="1" spans="1:15">
      <c r="A1" s="41" t="s">
        <v>392</v>
      </c>
      <c r="B1" s="42"/>
      <c r="C1" s="42"/>
    </row>
    <row r="2" spans="1:15">
      <c r="A2" s="41" t="s">
        <v>766</v>
      </c>
      <c r="B2" s="42"/>
      <c r="C2" s="42"/>
    </row>
    <row r="4" spans="1:15">
      <c r="A4" s="43" t="s">
        <v>583</v>
      </c>
      <c r="B4" s="44"/>
      <c r="C4" s="9" t="s">
        <v>66</v>
      </c>
      <c r="D4" s="45" t="s">
        <v>755</v>
      </c>
      <c r="E4" s="45"/>
    </row>
    <row r="5" spans="1:15">
      <c r="A5" s="46" t="s">
        <v>1896</v>
      </c>
      <c r="B5" s="46"/>
      <c r="C5" s="13">
        <v>46022</v>
      </c>
    </row>
    <row r="6" spans="1:15">
      <c r="A6" s="46" t="s">
        <v>1444</v>
      </c>
      <c r="B6" s="46"/>
      <c r="C6" s="12" t="s">
        <v>407</v>
      </c>
    </row>
    <row r="7" spans="1:15">
      <c r="A7" s="1"/>
      <c r="B7" s="1"/>
      <c r="C7" s="14"/>
    </row>
    <row r="8" spans="1:15">
      <c r="A8" s="47" t="s">
        <v>1264</v>
      </c>
      <c r="B8" s="47"/>
      <c r="C8" s="15" t="str">
        <f>B11</f>
        <v>630-114</v>
      </c>
    </row>
    <row r="9" spans="1:15">
      <c r="A9" s="5" t="s">
        <v>148</v>
      </c>
    </row>
    <row r="10" spans="1:15">
      <c r="B10" s="48" t="s">
        <v>149</v>
      </c>
      <c r="C10" s="42"/>
      <c r="D10" s="42"/>
      <c r="E10" s="42"/>
      <c r="F10" s="42"/>
      <c r="G10" s="42"/>
      <c r="H10" s="42"/>
      <c r="I10" s="42"/>
    </row>
    <row r="11" spans="1:15">
      <c r="B11" s="8" t="s">
        <v>148</v>
      </c>
    </row>
    <row r="12" spans="1:15">
      <c r="D12" s="52" t="s">
        <v>1909</v>
      </c>
      <c r="E12" s="53"/>
      <c r="F12" s="53"/>
      <c r="G12" s="53"/>
      <c r="H12" s="53"/>
      <c r="I12" s="52"/>
      <c r="J12" s="52" t="s">
        <v>1890</v>
      </c>
      <c r="K12" s="53"/>
      <c r="L12" s="53"/>
      <c r="M12" s="53"/>
      <c r="N12" s="53"/>
      <c r="O12" s="52"/>
    </row>
    <row r="13" spans="1:15">
      <c r="D13" s="52" t="s">
        <v>958</v>
      </c>
      <c r="E13" s="52"/>
      <c r="F13" s="52" t="s">
        <v>950</v>
      </c>
      <c r="G13" s="52"/>
      <c r="H13" s="52" t="s">
        <v>421</v>
      </c>
      <c r="I13" s="52"/>
      <c r="J13" s="52" t="s">
        <v>958</v>
      </c>
      <c r="K13" s="52"/>
      <c r="L13" s="52" t="s">
        <v>950</v>
      </c>
      <c r="M13" s="52"/>
      <c r="N13" s="52" t="s">
        <v>421</v>
      </c>
      <c r="O13" s="52"/>
    </row>
    <row r="14" spans="1:15">
      <c r="D14" s="19" t="s">
        <v>1608</v>
      </c>
      <c r="E14" s="19" t="s">
        <v>1607</v>
      </c>
      <c r="F14" s="19" t="s">
        <v>1608</v>
      </c>
      <c r="G14" s="19" t="s">
        <v>1607</v>
      </c>
      <c r="H14" s="19" t="s">
        <v>420</v>
      </c>
      <c r="I14" s="19" t="s">
        <v>1742</v>
      </c>
      <c r="J14" s="19" t="s">
        <v>1608</v>
      </c>
      <c r="K14" s="19" t="s">
        <v>1607</v>
      </c>
      <c r="L14" s="19" t="s">
        <v>1608</v>
      </c>
      <c r="M14" s="19" t="s">
        <v>1607</v>
      </c>
      <c r="N14" s="19" t="s">
        <v>420</v>
      </c>
      <c r="O14" s="19" t="s">
        <v>1742</v>
      </c>
    </row>
    <row r="15" spans="1:15">
      <c r="D15" s="16" t="s">
        <v>54</v>
      </c>
      <c r="E15" s="16" t="s">
        <v>75</v>
      </c>
      <c r="F15" s="16" t="s">
        <v>95</v>
      </c>
      <c r="G15" s="16" t="s">
        <v>106</v>
      </c>
      <c r="H15" s="16" t="s">
        <v>118</v>
      </c>
      <c r="I15" s="16" t="s">
        <v>120</v>
      </c>
      <c r="J15" s="16" t="s">
        <v>54</v>
      </c>
      <c r="K15" s="16" t="s">
        <v>75</v>
      </c>
      <c r="L15" s="16" t="s">
        <v>95</v>
      </c>
      <c r="M15" s="16" t="s">
        <v>106</v>
      </c>
      <c r="N15" s="16" t="s">
        <v>118</v>
      </c>
      <c r="O15" s="16" t="s">
        <v>120</v>
      </c>
    </row>
    <row r="16" spans="1:15" ht="25.5">
      <c r="B16" s="11" t="s">
        <v>1815</v>
      </c>
      <c r="C16" s="16" t="s">
        <v>54</v>
      </c>
      <c r="D16" s="21">
        <v>164743000</v>
      </c>
      <c r="E16" s="21">
        <v>126000</v>
      </c>
      <c r="F16" s="21">
        <v>163599000</v>
      </c>
      <c r="G16" s="21">
        <v>7000</v>
      </c>
      <c r="H16" s="21">
        <v>2322000</v>
      </c>
      <c r="I16" s="24">
        <v>1.4192633521997999</v>
      </c>
      <c r="J16" s="21">
        <v>193453000</v>
      </c>
      <c r="K16" s="21">
        <v>987000</v>
      </c>
      <c r="L16" s="21">
        <v>192429000</v>
      </c>
      <c r="M16" s="21">
        <v>98000</v>
      </c>
      <c r="N16" s="21">
        <v>2441000</v>
      </c>
      <c r="O16" s="24">
        <v>1.2678741163577101</v>
      </c>
    </row>
    <row r="17" spans="2:15" ht="25.5">
      <c r="B17" s="11" t="s">
        <v>994</v>
      </c>
      <c r="C17" s="16" t="s">
        <v>75</v>
      </c>
      <c r="D17" s="21">
        <v>2643000</v>
      </c>
      <c r="E17" s="21">
        <v>3563000</v>
      </c>
      <c r="F17" s="21">
        <v>3924000</v>
      </c>
      <c r="G17" s="21">
        <v>1667000</v>
      </c>
      <c r="H17" s="21">
        <v>2032000</v>
      </c>
      <c r="I17" s="24">
        <v>36.344124485780704</v>
      </c>
      <c r="J17" s="21">
        <v>3170000</v>
      </c>
      <c r="K17" s="21">
        <v>2917000</v>
      </c>
      <c r="L17" s="21">
        <v>4574000</v>
      </c>
      <c r="M17" s="21">
        <v>1439000</v>
      </c>
      <c r="N17" s="21">
        <v>2119000</v>
      </c>
      <c r="O17" s="24">
        <v>35.240312655912199</v>
      </c>
    </row>
    <row r="18" spans="2:15" ht="25.5">
      <c r="B18" s="11" t="s">
        <v>586</v>
      </c>
      <c r="C18" s="16" t="s">
        <v>95</v>
      </c>
      <c r="D18" s="21">
        <v>45716000</v>
      </c>
      <c r="E18" s="21">
        <v>4849000</v>
      </c>
      <c r="F18" s="21">
        <v>23524000</v>
      </c>
      <c r="G18" s="21">
        <v>1523000</v>
      </c>
      <c r="H18" s="21">
        <v>5555000</v>
      </c>
      <c r="I18" s="24">
        <v>22.1783047870004</v>
      </c>
      <c r="J18" s="21">
        <v>41773000</v>
      </c>
      <c r="K18" s="21">
        <v>6145000</v>
      </c>
      <c r="L18" s="21">
        <v>23068000</v>
      </c>
      <c r="M18" s="21">
        <v>1951000</v>
      </c>
      <c r="N18" s="21">
        <v>5346000</v>
      </c>
      <c r="O18" s="24">
        <v>21.367760502018498</v>
      </c>
    </row>
    <row r="19" spans="2:15">
      <c r="B19" s="11" t="s">
        <v>907</v>
      </c>
      <c r="C19" s="16" t="s">
        <v>106</v>
      </c>
      <c r="D19" s="21">
        <v>5487000</v>
      </c>
      <c r="E19" s="21">
        <v>929000</v>
      </c>
      <c r="F19" s="21">
        <v>5487000</v>
      </c>
      <c r="G19" s="21">
        <v>510000</v>
      </c>
      <c r="H19" s="21">
        <v>2020000</v>
      </c>
      <c r="I19" s="24">
        <v>33.683508420877097</v>
      </c>
      <c r="J19" s="21">
        <v>5391000</v>
      </c>
      <c r="K19" s="21">
        <v>562000</v>
      </c>
      <c r="L19" s="21">
        <v>5778000</v>
      </c>
      <c r="M19" s="21">
        <v>359000</v>
      </c>
      <c r="N19" s="21">
        <v>2242000</v>
      </c>
      <c r="O19" s="24">
        <v>36.532507739938097</v>
      </c>
    </row>
    <row r="20" spans="2:15">
      <c r="B20" s="11" t="s">
        <v>1895</v>
      </c>
      <c r="C20" s="16" t="s">
        <v>118</v>
      </c>
      <c r="D20" s="21">
        <v>199725000</v>
      </c>
      <c r="E20" s="21">
        <v>76842000</v>
      </c>
      <c r="F20" s="21">
        <v>189074000</v>
      </c>
      <c r="G20" s="21">
        <v>40847000</v>
      </c>
      <c r="H20" s="21">
        <v>212468000</v>
      </c>
      <c r="I20" s="24">
        <v>92.409131832238003</v>
      </c>
      <c r="J20" s="21">
        <v>170726000</v>
      </c>
      <c r="K20" s="21">
        <v>69190000</v>
      </c>
      <c r="L20" s="21">
        <v>162276000</v>
      </c>
      <c r="M20" s="21">
        <v>36871000</v>
      </c>
      <c r="N20" s="21">
        <v>184457000</v>
      </c>
      <c r="O20" s="24">
        <v>92.623539395521902</v>
      </c>
    </row>
    <row r="21" spans="2:15">
      <c r="B21" s="11" t="s">
        <v>960</v>
      </c>
      <c r="C21" s="16" t="s">
        <v>120</v>
      </c>
      <c r="D21" s="21">
        <v>54184000</v>
      </c>
      <c r="E21" s="21">
        <v>32067000</v>
      </c>
      <c r="F21" s="21">
        <v>53694000</v>
      </c>
      <c r="G21" s="21">
        <v>4797000</v>
      </c>
      <c r="H21" s="21">
        <v>43869000</v>
      </c>
      <c r="I21" s="24">
        <v>75.001282248551107</v>
      </c>
      <c r="J21" s="21">
        <v>50232000</v>
      </c>
      <c r="K21" s="21">
        <v>29955000</v>
      </c>
      <c r="L21" s="21">
        <v>49640000</v>
      </c>
      <c r="M21" s="21">
        <v>4523000</v>
      </c>
      <c r="N21" s="21">
        <v>40622000</v>
      </c>
      <c r="O21" s="24">
        <v>74.999538430293697</v>
      </c>
    </row>
    <row r="22" spans="2:15">
      <c r="B22" s="11" t="s">
        <v>738</v>
      </c>
      <c r="C22" s="16" t="s">
        <v>344</v>
      </c>
      <c r="D22" s="21">
        <v>9994000</v>
      </c>
      <c r="E22" s="21">
        <v>3964000</v>
      </c>
      <c r="F22" s="21">
        <v>9590000</v>
      </c>
      <c r="G22" s="21">
        <v>789000</v>
      </c>
      <c r="H22" s="21">
        <v>7793000</v>
      </c>
      <c r="I22" s="24">
        <v>75.084304846324301</v>
      </c>
      <c r="J22" s="21">
        <v>9519000</v>
      </c>
      <c r="K22" s="21">
        <v>3721000</v>
      </c>
      <c r="L22" s="21">
        <v>9010000</v>
      </c>
      <c r="M22" s="21">
        <v>770000</v>
      </c>
      <c r="N22" s="21">
        <v>7337000</v>
      </c>
      <c r="O22" s="24">
        <v>75.020449897750495</v>
      </c>
    </row>
    <row r="23" spans="2:15">
      <c r="B23" s="11" t="s">
        <v>554</v>
      </c>
      <c r="C23" s="16" t="s">
        <v>345</v>
      </c>
      <c r="D23" s="21">
        <v>148367000</v>
      </c>
      <c r="E23" s="21">
        <v>13055000</v>
      </c>
      <c r="F23" s="21">
        <v>145136000</v>
      </c>
      <c r="G23" s="21">
        <v>2104000</v>
      </c>
      <c r="H23" s="21">
        <v>80945000</v>
      </c>
      <c r="I23" s="24">
        <v>54.974870958978499</v>
      </c>
      <c r="J23" s="21">
        <v>139023000</v>
      </c>
      <c r="K23" s="21">
        <v>11276000</v>
      </c>
      <c r="L23" s="21">
        <v>135263000</v>
      </c>
      <c r="M23" s="21">
        <v>1663000</v>
      </c>
      <c r="N23" s="21">
        <v>73940000</v>
      </c>
      <c r="O23" s="24">
        <v>53.999970787140498</v>
      </c>
    </row>
    <row r="24" spans="2:15">
      <c r="B24" s="11" t="s">
        <v>553</v>
      </c>
      <c r="C24" s="16" t="s">
        <v>346</v>
      </c>
      <c r="D24" s="21">
        <v>71816000</v>
      </c>
      <c r="E24" s="21">
        <v>134978000</v>
      </c>
      <c r="F24" s="21">
        <v>59008000</v>
      </c>
      <c r="G24" s="21">
        <v>30689000</v>
      </c>
      <c r="H24" s="21">
        <v>90130000</v>
      </c>
      <c r="I24" s="24">
        <v>100.4827363234</v>
      </c>
      <c r="J24" s="21">
        <v>60995000</v>
      </c>
      <c r="K24" s="21">
        <v>123655000</v>
      </c>
      <c r="L24" s="21">
        <v>59602000</v>
      </c>
      <c r="M24" s="21">
        <v>30089000</v>
      </c>
      <c r="N24" s="21">
        <v>89691000</v>
      </c>
      <c r="O24" s="24">
        <v>100</v>
      </c>
    </row>
    <row r="25" spans="2:15">
      <c r="B25" s="11" t="s">
        <v>731</v>
      </c>
      <c r="C25" s="16" t="s">
        <v>63</v>
      </c>
      <c r="D25" s="21">
        <v>2345000</v>
      </c>
      <c r="E25" s="21">
        <v>0</v>
      </c>
      <c r="F25" s="21">
        <v>2063000</v>
      </c>
      <c r="G25" s="21">
        <v>0</v>
      </c>
      <c r="H25" s="21">
        <v>2432000</v>
      </c>
      <c r="I25" s="24">
        <v>117.886572952012</v>
      </c>
      <c r="J25" s="21">
        <v>2597000</v>
      </c>
      <c r="K25" s="21">
        <v>0</v>
      </c>
      <c r="L25" s="21">
        <v>2198000</v>
      </c>
      <c r="M25" s="21">
        <v>0</v>
      </c>
      <c r="N25" s="21">
        <v>2599000</v>
      </c>
      <c r="O25" s="24">
        <v>118.243858052775</v>
      </c>
    </row>
    <row r="26" spans="2:15">
      <c r="B26" s="11" t="s">
        <v>1346</v>
      </c>
      <c r="C26" s="16" t="s">
        <v>64</v>
      </c>
      <c r="D26" s="21">
        <v>17360000</v>
      </c>
      <c r="E26" s="21">
        <v>1184000</v>
      </c>
      <c r="F26" s="21">
        <v>17360000</v>
      </c>
      <c r="G26" s="21">
        <v>592000</v>
      </c>
      <c r="H26" s="21">
        <v>15619000</v>
      </c>
      <c r="I26" s="24">
        <v>87.004233511586406</v>
      </c>
      <c r="J26" s="21">
        <v>16115000</v>
      </c>
      <c r="K26" s="21">
        <v>1303000</v>
      </c>
      <c r="L26" s="21">
        <v>16115000</v>
      </c>
      <c r="M26" s="21">
        <v>652000</v>
      </c>
      <c r="N26" s="21">
        <v>14190000</v>
      </c>
      <c r="O26" s="24">
        <v>84.630524244050804</v>
      </c>
    </row>
    <row r="27" spans="2:15">
      <c r="B27" s="10" t="s">
        <v>1387</v>
      </c>
      <c r="C27" s="18" t="s">
        <v>65</v>
      </c>
      <c r="D27" s="22">
        <v>722380000</v>
      </c>
      <c r="E27" s="22">
        <v>271557000</v>
      </c>
      <c r="F27" s="22">
        <v>672459000</v>
      </c>
      <c r="G27" s="22">
        <v>83525000</v>
      </c>
      <c r="H27" s="22">
        <v>465185000</v>
      </c>
      <c r="I27" s="26">
        <v>61.533709708141998</v>
      </c>
      <c r="J27" s="22">
        <v>692994000</v>
      </c>
      <c r="K27" s="22">
        <v>249711000</v>
      </c>
      <c r="L27" s="22">
        <v>659953000</v>
      </c>
      <c r="M27" s="22">
        <v>78415000</v>
      </c>
      <c r="N27" s="22">
        <v>424984000</v>
      </c>
      <c r="O27" s="26">
        <v>57.557207246251203</v>
      </c>
    </row>
  </sheetData>
  <mergeCells count="16">
    <mergeCell ref="N13:O13"/>
    <mergeCell ref="D13:E13"/>
    <mergeCell ref="F13:G13"/>
    <mergeCell ref="H13:I13"/>
    <mergeCell ref="J13:K13"/>
    <mergeCell ref="L13:M13"/>
    <mergeCell ref="A6:B6"/>
    <mergeCell ref="A8:B8"/>
    <mergeCell ref="B10:I10"/>
    <mergeCell ref="D12:I12"/>
    <mergeCell ref="J12:O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27"/>
  <sheetViews>
    <sheetView topLeftCell="Q1" workbookViewId="0">
      <selection activeCell="AC25" sqref="AC25"/>
    </sheetView>
  </sheetViews>
  <sheetFormatPr defaultColWidth="10.85546875" defaultRowHeight="12.75"/>
  <cols>
    <col min="1" max="1" width="2.85546875" customWidth="1"/>
    <col min="2" max="2" width="25.140625" customWidth="1"/>
    <col min="3" max="3" width="21.42578125" customWidth="1"/>
    <col min="4" max="4" width="8" customWidth="1"/>
    <col min="5" max="26" width="21.5703125" customWidth="1"/>
  </cols>
  <sheetData>
    <row r="1" spans="1:26">
      <c r="A1" s="41" t="s">
        <v>392</v>
      </c>
      <c r="B1" s="42"/>
      <c r="C1" s="42"/>
    </row>
    <row r="2" spans="1:26">
      <c r="A2" s="41" t="s">
        <v>766</v>
      </c>
      <c r="B2" s="42"/>
      <c r="C2" s="42"/>
    </row>
    <row r="4" spans="1:26">
      <c r="A4" s="43" t="s">
        <v>583</v>
      </c>
      <c r="B4" s="44"/>
      <c r="C4" s="9" t="s">
        <v>66</v>
      </c>
      <c r="D4" s="45" t="s">
        <v>755</v>
      </c>
      <c r="E4" s="45"/>
    </row>
    <row r="5" spans="1:26">
      <c r="A5" s="46" t="s">
        <v>1896</v>
      </c>
      <c r="B5" s="46"/>
      <c r="C5" s="13">
        <v>46022</v>
      </c>
    </row>
    <row r="6" spans="1:26">
      <c r="A6" s="46" t="s">
        <v>1444</v>
      </c>
      <c r="B6" s="46"/>
      <c r="C6" s="12" t="s">
        <v>407</v>
      </c>
    </row>
    <row r="7" spans="1:26">
      <c r="A7" s="1"/>
      <c r="B7" s="1"/>
      <c r="C7" s="14"/>
    </row>
    <row r="8" spans="1:26">
      <c r="A8" s="47" t="s">
        <v>1264</v>
      </c>
      <c r="B8" s="47"/>
      <c r="C8" s="15" t="str">
        <f>B11</f>
        <v>630-115</v>
      </c>
    </row>
    <row r="9" spans="1:26">
      <c r="A9" s="5" t="s">
        <v>150</v>
      </c>
    </row>
    <row r="10" spans="1:26">
      <c r="B10" s="48" t="s">
        <v>151</v>
      </c>
      <c r="C10" s="42"/>
      <c r="D10" s="42"/>
      <c r="E10" s="42"/>
      <c r="F10" s="42"/>
      <c r="G10" s="42"/>
      <c r="H10" s="42"/>
      <c r="I10" s="42"/>
    </row>
    <row r="11" spans="1:26">
      <c r="B11" s="8" t="s">
        <v>150</v>
      </c>
    </row>
    <row r="12" spans="1:26">
      <c r="E12" s="52" t="s">
        <v>1909</v>
      </c>
      <c r="F12" s="53"/>
      <c r="G12" s="53"/>
      <c r="H12" s="53"/>
      <c r="I12" s="53"/>
      <c r="J12" s="53"/>
      <c r="K12" s="53"/>
      <c r="L12" s="53"/>
      <c r="M12" s="53"/>
      <c r="N12" s="53"/>
      <c r="O12" s="52"/>
      <c r="P12" s="52" t="s">
        <v>1890</v>
      </c>
      <c r="Q12" s="53"/>
      <c r="R12" s="53"/>
      <c r="S12" s="53"/>
      <c r="T12" s="53"/>
      <c r="U12" s="53"/>
      <c r="V12" s="53"/>
      <c r="W12" s="53"/>
      <c r="X12" s="53"/>
      <c r="Y12" s="53"/>
      <c r="Z12" s="52"/>
    </row>
    <row r="13" spans="1:26" ht="25.5">
      <c r="E13" s="19" t="s">
        <v>46</v>
      </c>
      <c r="F13" s="19" t="s">
        <v>48</v>
      </c>
      <c r="G13" s="19" t="s">
        <v>49</v>
      </c>
      <c r="H13" s="19" t="s">
        <v>50</v>
      </c>
      <c r="I13" s="19" t="s">
        <v>51</v>
      </c>
      <c r="J13" s="19" t="s">
        <v>52</v>
      </c>
      <c r="K13" s="19" t="s">
        <v>53</v>
      </c>
      <c r="L13" s="19" t="s">
        <v>54</v>
      </c>
      <c r="M13" s="19" t="s">
        <v>60</v>
      </c>
      <c r="N13" s="19" t="s">
        <v>471</v>
      </c>
      <c r="O13" s="19" t="s">
        <v>1435</v>
      </c>
      <c r="P13" s="19" t="s">
        <v>46</v>
      </c>
      <c r="Q13" s="19" t="s">
        <v>48</v>
      </c>
      <c r="R13" s="19" t="s">
        <v>49</v>
      </c>
      <c r="S13" s="19" t="s">
        <v>50</v>
      </c>
      <c r="T13" s="19" t="s">
        <v>51</v>
      </c>
      <c r="U13" s="19" t="s">
        <v>52</v>
      </c>
      <c r="V13" s="19" t="s">
        <v>53</v>
      </c>
      <c r="W13" s="19" t="s">
        <v>54</v>
      </c>
      <c r="X13" s="19" t="s">
        <v>60</v>
      </c>
      <c r="Y13" s="19" t="s">
        <v>471</v>
      </c>
      <c r="Z13" s="19" t="s">
        <v>1435</v>
      </c>
    </row>
    <row r="14" spans="1:26">
      <c r="E14" s="16" t="s">
        <v>54</v>
      </c>
      <c r="F14" s="16" t="s">
        <v>75</v>
      </c>
      <c r="G14" s="16" t="s">
        <v>95</v>
      </c>
      <c r="H14" s="16" t="s">
        <v>106</v>
      </c>
      <c r="I14" s="16" t="s">
        <v>118</v>
      </c>
      <c r="J14" s="16" t="s">
        <v>120</v>
      </c>
      <c r="K14" s="16" t="s">
        <v>344</v>
      </c>
      <c r="L14" s="16" t="s">
        <v>345</v>
      </c>
      <c r="M14" s="16" t="s">
        <v>346</v>
      </c>
      <c r="N14" s="16" t="s">
        <v>63</v>
      </c>
      <c r="O14" s="16" t="s">
        <v>64</v>
      </c>
      <c r="P14" s="16" t="s">
        <v>54</v>
      </c>
      <c r="Q14" s="16" t="s">
        <v>75</v>
      </c>
      <c r="R14" s="16" t="s">
        <v>95</v>
      </c>
      <c r="S14" s="16" t="s">
        <v>106</v>
      </c>
      <c r="T14" s="16" t="s">
        <v>118</v>
      </c>
      <c r="U14" s="16" t="s">
        <v>120</v>
      </c>
      <c r="V14" s="16" t="s">
        <v>344</v>
      </c>
      <c r="W14" s="16" t="s">
        <v>345</v>
      </c>
      <c r="X14" s="16" t="s">
        <v>346</v>
      </c>
      <c r="Y14" s="16" t="s">
        <v>63</v>
      </c>
      <c r="Z14" s="16" t="s">
        <v>64</v>
      </c>
    </row>
    <row r="15" spans="1:26">
      <c r="B15" s="49" t="s">
        <v>1815</v>
      </c>
      <c r="C15" s="49"/>
      <c r="D15" s="16" t="s">
        <v>54</v>
      </c>
      <c r="E15" s="21">
        <v>152886000</v>
      </c>
      <c r="F15" s="21">
        <v>0</v>
      </c>
      <c r="G15" s="21">
        <v>10543000</v>
      </c>
      <c r="H15" s="21">
        <v>0</v>
      </c>
      <c r="I15" s="21">
        <v>0</v>
      </c>
      <c r="J15" s="21">
        <v>0</v>
      </c>
      <c r="K15" s="21">
        <v>0</v>
      </c>
      <c r="L15" s="21">
        <v>104000</v>
      </c>
      <c r="M15" s="21">
        <v>73000</v>
      </c>
      <c r="N15" s="21">
        <v>0</v>
      </c>
      <c r="O15" s="21">
        <v>163606000</v>
      </c>
      <c r="P15" s="21">
        <v>182259000</v>
      </c>
      <c r="Q15" s="21">
        <v>0</v>
      </c>
      <c r="R15" s="21">
        <v>9750000</v>
      </c>
      <c r="S15" s="21">
        <v>0</v>
      </c>
      <c r="T15" s="21">
        <v>69000</v>
      </c>
      <c r="U15" s="21">
        <v>0</v>
      </c>
      <c r="V15" s="21">
        <v>0</v>
      </c>
      <c r="W15" s="21">
        <v>433000</v>
      </c>
      <c r="X15" s="21">
        <v>16000</v>
      </c>
      <c r="Y15" s="21">
        <v>0</v>
      </c>
      <c r="Z15" s="21">
        <v>192527000</v>
      </c>
    </row>
    <row r="16" spans="1:26">
      <c r="B16" s="49" t="s">
        <v>994</v>
      </c>
      <c r="C16" s="49"/>
      <c r="D16" s="16" t="s">
        <v>75</v>
      </c>
      <c r="E16" s="21">
        <v>1423000</v>
      </c>
      <c r="F16" s="21">
        <v>0</v>
      </c>
      <c r="G16" s="21">
        <v>174000</v>
      </c>
      <c r="H16" s="21">
        <v>0</v>
      </c>
      <c r="I16" s="21">
        <v>3994000</v>
      </c>
      <c r="J16" s="21">
        <v>0</v>
      </c>
      <c r="K16" s="21">
        <v>0</v>
      </c>
      <c r="L16" s="21">
        <v>0</v>
      </c>
      <c r="M16" s="21">
        <v>0</v>
      </c>
      <c r="N16" s="21">
        <v>0</v>
      </c>
      <c r="O16" s="21">
        <v>5591000</v>
      </c>
      <c r="P16" s="21">
        <v>1651000</v>
      </c>
      <c r="Q16" s="21">
        <v>0</v>
      </c>
      <c r="R16" s="21">
        <v>209000</v>
      </c>
      <c r="S16" s="21">
        <v>0</v>
      </c>
      <c r="T16" s="21">
        <v>4153000</v>
      </c>
      <c r="U16" s="21">
        <v>0</v>
      </c>
      <c r="V16" s="21">
        <v>0</v>
      </c>
      <c r="W16" s="21">
        <v>0</v>
      </c>
      <c r="X16" s="21">
        <v>0</v>
      </c>
      <c r="Y16" s="21">
        <v>0</v>
      </c>
      <c r="Z16" s="21">
        <v>6013000</v>
      </c>
    </row>
    <row r="17" spans="2:26">
      <c r="B17" s="49" t="s">
        <v>586</v>
      </c>
      <c r="C17" s="49"/>
      <c r="D17" s="16" t="s">
        <v>95</v>
      </c>
      <c r="E17" s="21">
        <v>5284000</v>
      </c>
      <c r="F17" s="21">
        <v>0</v>
      </c>
      <c r="G17" s="21">
        <v>14476000</v>
      </c>
      <c r="H17" s="21">
        <v>0</v>
      </c>
      <c r="I17" s="21">
        <v>5252000</v>
      </c>
      <c r="J17" s="21">
        <v>0</v>
      </c>
      <c r="K17" s="21">
        <v>0</v>
      </c>
      <c r="L17" s="21">
        <v>35000</v>
      </c>
      <c r="M17" s="21">
        <v>0</v>
      </c>
      <c r="N17" s="21">
        <v>0</v>
      </c>
      <c r="O17" s="21">
        <v>25047000</v>
      </c>
      <c r="P17" s="21">
        <v>6430000</v>
      </c>
      <c r="Q17" s="21">
        <v>0</v>
      </c>
      <c r="R17" s="21">
        <v>13207000</v>
      </c>
      <c r="S17" s="21">
        <v>0</v>
      </c>
      <c r="T17" s="21">
        <v>5353000</v>
      </c>
      <c r="U17" s="21">
        <v>0</v>
      </c>
      <c r="V17" s="21">
        <v>0</v>
      </c>
      <c r="W17" s="21">
        <v>29000</v>
      </c>
      <c r="X17" s="21">
        <v>0</v>
      </c>
      <c r="Y17" s="21">
        <v>0</v>
      </c>
      <c r="Z17" s="21">
        <v>25019000</v>
      </c>
    </row>
    <row r="18" spans="2:26">
      <c r="B18" s="49" t="s">
        <v>907</v>
      </c>
      <c r="C18" s="49"/>
      <c r="D18" s="16" t="s">
        <v>106</v>
      </c>
      <c r="E18" s="21">
        <v>0</v>
      </c>
      <c r="F18" s="21">
        <v>0</v>
      </c>
      <c r="G18" s="21">
        <v>3262000</v>
      </c>
      <c r="H18" s="21">
        <v>0</v>
      </c>
      <c r="I18" s="21">
        <v>2735000</v>
      </c>
      <c r="J18" s="21">
        <v>0</v>
      </c>
      <c r="K18" s="21">
        <v>0</v>
      </c>
      <c r="L18" s="21">
        <v>0</v>
      </c>
      <c r="M18" s="21">
        <v>0</v>
      </c>
      <c r="N18" s="21">
        <v>0</v>
      </c>
      <c r="O18" s="21">
        <v>5997000</v>
      </c>
      <c r="P18" s="21">
        <v>0</v>
      </c>
      <c r="Q18" s="21">
        <v>0</v>
      </c>
      <c r="R18" s="21">
        <v>2757000</v>
      </c>
      <c r="S18" s="21">
        <v>0</v>
      </c>
      <c r="T18" s="21">
        <v>3380000</v>
      </c>
      <c r="U18" s="21">
        <v>0</v>
      </c>
      <c r="V18" s="21">
        <v>0</v>
      </c>
      <c r="W18" s="21">
        <v>0</v>
      </c>
      <c r="X18" s="21">
        <v>0</v>
      </c>
      <c r="Y18" s="21">
        <v>0</v>
      </c>
      <c r="Z18" s="21">
        <v>6137000</v>
      </c>
    </row>
    <row r="19" spans="2:26">
      <c r="B19" s="49" t="s">
        <v>1895</v>
      </c>
      <c r="C19" s="49"/>
      <c r="D19" s="16" t="s">
        <v>118</v>
      </c>
      <c r="E19" s="21">
        <v>0</v>
      </c>
      <c r="F19" s="21">
        <v>0</v>
      </c>
      <c r="G19" s="21">
        <v>13843000</v>
      </c>
      <c r="H19" s="21">
        <v>0</v>
      </c>
      <c r="I19" s="21">
        <v>13688000</v>
      </c>
      <c r="J19" s="21">
        <v>0</v>
      </c>
      <c r="K19" s="21">
        <v>0</v>
      </c>
      <c r="L19" s="21">
        <v>201453000</v>
      </c>
      <c r="M19" s="21">
        <v>937000</v>
      </c>
      <c r="N19" s="21">
        <v>0</v>
      </c>
      <c r="O19" s="21">
        <v>229921000</v>
      </c>
      <c r="P19" s="21">
        <v>0</v>
      </c>
      <c r="Q19" s="21">
        <v>0</v>
      </c>
      <c r="R19" s="21">
        <v>12290000</v>
      </c>
      <c r="S19" s="21">
        <v>0</v>
      </c>
      <c r="T19" s="21">
        <v>12019000</v>
      </c>
      <c r="U19" s="21">
        <v>0</v>
      </c>
      <c r="V19" s="21">
        <v>0</v>
      </c>
      <c r="W19" s="21">
        <v>172537000</v>
      </c>
      <c r="X19" s="21">
        <v>2301000</v>
      </c>
      <c r="Y19" s="21">
        <v>0</v>
      </c>
      <c r="Z19" s="21">
        <v>199147000</v>
      </c>
    </row>
    <row r="20" spans="2:26">
      <c r="B20" s="49" t="s">
        <v>960</v>
      </c>
      <c r="C20" s="49"/>
      <c r="D20" s="16" t="s">
        <v>120</v>
      </c>
      <c r="E20" s="21">
        <v>0</v>
      </c>
      <c r="F20" s="21">
        <v>0</v>
      </c>
      <c r="G20" s="21">
        <v>0</v>
      </c>
      <c r="H20" s="21">
        <v>0</v>
      </c>
      <c r="I20" s="21">
        <v>0</v>
      </c>
      <c r="J20" s="21">
        <v>0</v>
      </c>
      <c r="K20" s="21">
        <v>58488000</v>
      </c>
      <c r="L20" s="21">
        <v>3000</v>
      </c>
      <c r="M20" s="21">
        <v>0</v>
      </c>
      <c r="N20" s="21">
        <v>0</v>
      </c>
      <c r="O20" s="21">
        <v>58491000</v>
      </c>
      <c r="P20" s="21">
        <v>0</v>
      </c>
      <c r="Q20" s="21">
        <v>0</v>
      </c>
      <c r="R20" s="21">
        <v>0</v>
      </c>
      <c r="S20" s="21">
        <v>0</v>
      </c>
      <c r="T20" s="21">
        <v>0</v>
      </c>
      <c r="U20" s="21">
        <v>0</v>
      </c>
      <c r="V20" s="21">
        <v>54163000</v>
      </c>
      <c r="W20" s="21">
        <v>0</v>
      </c>
      <c r="X20" s="21">
        <v>0</v>
      </c>
      <c r="Y20" s="21">
        <v>0</v>
      </c>
      <c r="Z20" s="21">
        <v>54163000</v>
      </c>
    </row>
    <row r="21" spans="2:26">
      <c r="B21" s="49" t="s">
        <v>738</v>
      </c>
      <c r="C21" s="49"/>
      <c r="D21" s="16" t="s">
        <v>344</v>
      </c>
      <c r="E21" s="21">
        <v>0</v>
      </c>
      <c r="F21" s="21">
        <v>0</v>
      </c>
      <c r="G21" s="21">
        <v>0</v>
      </c>
      <c r="H21" s="21">
        <v>0</v>
      </c>
      <c r="I21" s="21">
        <v>0</v>
      </c>
      <c r="J21" s="21">
        <v>0</v>
      </c>
      <c r="K21" s="21">
        <v>10343000</v>
      </c>
      <c r="L21" s="21">
        <v>36000</v>
      </c>
      <c r="M21" s="21">
        <v>0</v>
      </c>
      <c r="N21" s="21">
        <v>0</v>
      </c>
      <c r="O21" s="21">
        <v>10379000</v>
      </c>
      <c r="P21" s="21">
        <v>0</v>
      </c>
      <c r="Q21" s="21">
        <v>0</v>
      </c>
      <c r="R21" s="21">
        <v>0</v>
      </c>
      <c r="S21" s="21">
        <v>0</v>
      </c>
      <c r="T21" s="21">
        <v>0</v>
      </c>
      <c r="U21" s="21">
        <v>0</v>
      </c>
      <c r="V21" s="21">
        <v>9770000</v>
      </c>
      <c r="W21" s="21">
        <v>10000</v>
      </c>
      <c r="X21" s="21">
        <v>0</v>
      </c>
      <c r="Y21" s="21">
        <v>0</v>
      </c>
      <c r="Z21" s="21">
        <v>9780000</v>
      </c>
    </row>
    <row r="22" spans="2:26">
      <c r="B22" s="49" t="s">
        <v>554</v>
      </c>
      <c r="C22" s="49"/>
      <c r="D22" s="16" t="s">
        <v>345</v>
      </c>
      <c r="E22" s="21">
        <v>0</v>
      </c>
      <c r="F22" s="21">
        <v>0</v>
      </c>
      <c r="G22" s="21">
        <v>0</v>
      </c>
      <c r="H22" s="21">
        <v>37359000</v>
      </c>
      <c r="I22" s="21">
        <v>39696000</v>
      </c>
      <c r="J22" s="21">
        <v>45676000</v>
      </c>
      <c r="K22" s="21">
        <v>15577000</v>
      </c>
      <c r="L22" s="21">
        <v>8932000</v>
      </c>
      <c r="M22" s="21">
        <v>0</v>
      </c>
      <c r="N22" s="21">
        <v>0</v>
      </c>
      <c r="O22" s="21">
        <v>147240000</v>
      </c>
      <c r="P22" s="21">
        <v>0</v>
      </c>
      <c r="Q22" s="21">
        <v>0</v>
      </c>
      <c r="R22" s="21">
        <v>0</v>
      </c>
      <c r="S22" s="21">
        <v>36142000</v>
      </c>
      <c r="T22" s="21">
        <v>38637000</v>
      </c>
      <c r="U22" s="21">
        <v>40911000</v>
      </c>
      <c r="V22" s="21">
        <v>15241000</v>
      </c>
      <c r="W22" s="21">
        <v>5995000</v>
      </c>
      <c r="X22" s="21">
        <v>0</v>
      </c>
      <c r="Y22" s="21">
        <v>0</v>
      </c>
      <c r="Z22" s="21">
        <v>136926000</v>
      </c>
    </row>
    <row r="23" spans="2:26">
      <c r="B23" s="49" t="s">
        <v>553</v>
      </c>
      <c r="C23" s="49"/>
      <c r="D23" s="16" t="s">
        <v>346</v>
      </c>
      <c r="E23" s="21">
        <v>0</v>
      </c>
      <c r="F23" s="21">
        <v>0</v>
      </c>
      <c r="G23" s="21">
        <v>0</v>
      </c>
      <c r="H23" s="21">
        <v>0</v>
      </c>
      <c r="I23" s="21">
        <v>0</v>
      </c>
      <c r="J23" s="21">
        <v>0</v>
      </c>
      <c r="K23" s="21">
        <v>0</v>
      </c>
      <c r="L23" s="21">
        <v>88830000</v>
      </c>
      <c r="M23" s="21">
        <v>867000</v>
      </c>
      <c r="N23" s="21">
        <v>0</v>
      </c>
      <c r="O23" s="21">
        <v>89697000</v>
      </c>
      <c r="P23" s="21">
        <v>0</v>
      </c>
      <c r="Q23" s="21">
        <v>0</v>
      </c>
      <c r="R23" s="21">
        <v>0</v>
      </c>
      <c r="S23" s="21">
        <v>0</v>
      </c>
      <c r="T23" s="21">
        <v>0</v>
      </c>
      <c r="U23" s="21">
        <v>0</v>
      </c>
      <c r="V23" s="21">
        <v>0</v>
      </c>
      <c r="W23" s="21">
        <v>89691000</v>
      </c>
      <c r="X23" s="21">
        <v>0</v>
      </c>
      <c r="Y23" s="21">
        <v>0</v>
      </c>
      <c r="Z23" s="21">
        <v>89691000</v>
      </c>
    </row>
    <row r="24" spans="2:26">
      <c r="B24" s="49" t="s">
        <v>730</v>
      </c>
      <c r="C24" s="49"/>
      <c r="D24" s="16" t="s">
        <v>63</v>
      </c>
      <c r="E24" s="21">
        <v>0</v>
      </c>
      <c r="F24" s="21">
        <v>0</v>
      </c>
      <c r="G24" s="21">
        <v>0</v>
      </c>
      <c r="H24" s="21">
        <v>0</v>
      </c>
      <c r="I24" s="21">
        <v>0</v>
      </c>
      <c r="J24" s="21">
        <v>0</v>
      </c>
      <c r="K24" s="21">
        <v>0</v>
      </c>
      <c r="L24" s="21">
        <v>1325000</v>
      </c>
      <c r="M24" s="21">
        <v>738000</v>
      </c>
      <c r="N24" s="21">
        <v>0</v>
      </c>
      <c r="O24" s="21">
        <v>2063000</v>
      </c>
      <c r="P24" s="21">
        <v>0</v>
      </c>
      <c r="Q24" s="21">
        <v>0</v>
      </c>
      <c r="R24" s="21">
        <v>0</v>
      </c>
      <c r="S24" s="21">
        <v>0</v>
      </c>
      <c r="T24" s="21">
        <v>0</v>
      </c>
      <c r="U24" s="21">
        <v>0</v>
      </c>
      <c r="V24" s="21">
        <v>0</v>
      </c>
      <c r="W24" s="21">
        <v>1397000</v>
      </c>
      <c r="X24" s="21">
        <v>801000</v>
      </c>
      <c r="Y24" s="21">
        <v>0</v>
      </c>
      <c r="Z24" s="21">
        <v>2198000</v>
      </c>
    </row>
    <row r="25" spans="2:26">
      <c r="B25" s="49" t="s">
        <v>1346</v>
      </c>
      <c r="C25" s="49"/>
      <c r="D25" s="16" t="s">
        <v>64</v>
      </c>
      <c r="E25" s="21">
        <v>3502000</v>
      </c>
      <c r="F25" s="21">
        <v>0</v>
      </c>
      <c r="G25" s="21">
        <v>0</v>
      </c>
      <c r="H25" s="21">
        <v>0</v>
      </c>
      <c r="I25" s="21">
        <v>0</v>
      </c>
      <c r="J25" s="21">
        <v>0</v>
      </c>
      <c r="K25" s="21">
        <v>0</v>
      </c>
      <c r="L25" s="21">
        <v>12113000</v>
      </c>
      <c r="M25" s="21">
        <v>2337000</v>
      </c>
      <c r="N25" s="21">
        <v>0</v>
      </c>
      <c r="O25" s="21">
        <v>17952000</v>
      </c>
      <c r="P25" s="21">
        <v>3699000</v>
      </c>
      <c r="Q25" s="21">
        <v>0</v>
      </c>
      <c r="R25" s="21">
        <v>0</v>
      </c>
      <c r="S25" s="21">
        <v>0</v>
      </c>
      <c r="T25" s="21">
        <v>0</v>
      </c>
      <c r="U25" s="21">
        <v>0</v>
      </c>
      <c r="V25" s="21">
        <v>0</v>
      </c>
      <c r="W25" s="21">
        <v>10824000</v>
      </c>
      <c r="X25" s="21">
        <v>2244000</v>
      </c>
      <c r="Y25" s="21">
        <v>0</v>
      </c>
      <c r="Z25" s="21">
        <v>16767000</v>
      </c>
    </row>
    <row r="26" spans="2:26">
      <c r="B26" s="11"/>
      <c r="C26" s="11" t="s">
        <v>1129</v>
      </c>
      <c r="D26" s="16" t="s">
        <v>65</v>
      </c>
      <c r="E26" s="21">
        <v>0</v>
      </c>
      <c r="F26" s="21">
        <v>0</v>
      </c>
      <c r="G26" s="21">
        <v>0</v>
      </c>
      <c r="H26" s="21">
        <v>0</v>
      </c>
      <c r="I26" s="21">
        <v>0</v>
      </c>
      <c r="J26" s="21">
        <v>0</v>
      </c>
      <c r="K26" s="21">
        <v>0</v>
      </c>
      <c r="L26" s="21">
        <v>4129000</v>
      </c>
      <c r="M26" s="21">
        <v>1866000</v>
      </c>
      <c r="N26" s="21">
        <v>0</v>
      </c>
      <c r="O26" s="21">
        <v>5995000</v>
      </c>
      <c r="P26" s="21">
        <v>0</v>
      </c>
      <c r="Q26" s="21">
        <v>0</v>
      </c>
      <c r="R26" s="21">
        <v>0</v>
      </c>
      <c r="S26" s="21">
        <v>0</v>
      </c>
      <c r="T26" s="21">
        <v>0</v>
      </c>
      <c r="U26" s="21">
        <v>0</v>
      </c>
      <c r="V26" s="21">
        <v>0</v>
      </c>
      <c r="W26" s="21">
        <v>3149000</v>
      </c>
      <c r="X26" s="21">
        <v>1718000</v>
      </c>
      <c r="Y26" s="21">
        <v>0</v>
      </c>
      <c r="Z26" s="21">
        <v>4867000</v>
      </c>
    </row>
    <row r="27" spans="2:26">
      <c r="B27" s="50" t="s">
        <v>1387</v>
      </c>
      <c r="C27" s="50"/>
      <c r="D27" s="18" t="s">
        <v>68</v>
      </c>
      <c r="E27" s="22">
        <v>163095000</v>
      </c>
      <c r="F27" s="22">
        <v>0</v>
      </c>
      <c r="G27" s="22">
        <v>42298000</v>
      </c>
      <c r="H27" s="22">
        <v>37359000</v>
      </c>
      <c r="I27" s="22">
        <v>65365000</v>
      </c>
      <c r="J27" s="22">
        <v>45676000</v>
      </c>
      <c r="K27" s="22">
        <v>84408000</v>
      </c>
      <c r="L27" s="22">
        <v>312831000</v>
      </c>
      <c r="M27" s="22">
        <v>4952000</v>
      </c>
      <c r="N27" s="22">
        <v>0</v>
      </c>
      <c r="O27" s="22">
        <v>755984000</v>
      </c>
      <c r="P27" s="22">
        <v>194039000</v>
      </c>
      <c r="Q27" s="22">
        <v>0</v>
      </c>
      <c r="R27" s="22">
        <v>38213000</v>
      </c>
      <c r="S27" s="22">
        <v>36142000</v>
      </c>
      <c r="T27" s="22">
        <v>63611000</v>
      </c>
      <c r="U27" s="22">
        <v>40911000</v>
      </c>
      <c r="V27" s="22">
        <v>79174000</v>
      </c>
      <c r="W27" s="22">
        <v>280916000</v>
      </c>
      <c r="X27" s="22">
        <v>5362000</v>
      </c>
      <c r="Y27" s="22">
        <v>0</v>
      </c>
      <c r="Z27" s="22">
        <v>738368000</v>
      </c>
    </row>
  </sheetData>
  <mergeCells count="22">
    <mergeCell ref="B25:C25"/>
    <mergeCell ref="B27:C27"/>
    <mergeCell ref="B20:C20"/>
    <mergeCell ref="B21:C21"/>
    <mergeCell ref="B22:C22"/>
    <mergeCell ref="B23:C23"/>
    <mergeCell ref="B24:C24"/>
    <mergeCell ref="B15:C15"/>
    <mergeCell ref="B16:C16"/>
    <mergeCell ref="B17:C17"/>
    <mergeCell ref="B18:C18"/>
    <mergeCell ref="B19:C19"/>
    <mergeCell ref="A6:B6"/>
    <mergeCell ref="A8:B8"/>
    <mergeCell ref="B10:I10"/>
    <mergeCell ref="E12:O12"/>
    <mergeCell ref="P12:Z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48"/>
  <sheetViews>
    <sheetView topLeftCell="F10" workbookViewId="0">
      <selection activeCell="I35" sqref="I35"/>
    </sheetView>
  </sheetViews>
  <sheetFormatPr defaultColWidth="10.85546875" defaultRowHeight="12.75"/>
  <cols>
    <col min="1" max="1" width="2.85546875" customWidth="1"/>
    <col min="2" max="2" width="25.140625" customWidth="1"/>
    <col min="3" max="3" width="33.5703125" customWidth="1"/>
    <col min="4" max="5" width="59.7109375" customWidth="1"/>
    <col min="6" max="6" width="8" customWidth="1"/>
    <col min="7" max="12" width="21.5703125" customWidth="1"/>
  </cols>
  <sheetData>
    <row r="1" spans="1:12">
      <c r="A1" s="41" t="s">
        <v>392</v>
      </c>
      <c r="B1" s="42"/>
      <c r="C1" s="42"/>
    </row>
    <row r="2" spans="1:12">
      <c r="A2" s="41" t="s">
        <v>766</v>
      </c>
      <c r="B2" s="42"/>
      <c r="C2" s="42"/>
    </row>
    <row r="4" spans="1:12">
      <c r="A4" s="43" t="s">
        <v>583</v>
      </c>
      <c r="B4" s="44"/>
      <c r="C4" s="9" t="s">
        <v>66</v>
      </c>
      <c r="D4" s="45" t="s">
        <v>755</v>
      </c>
      <c r="E4" s="45"/>
    </row>
    <row r="5" spans="1:12">
      <c r="A5" s="46" t="s">
        <v>1896</v>
      </c>
      <c r="B5" s="46"/>
      <c r="C5" s="13">
        <v>46022</v>
      </c>
    </row>
    <row r="6" spans="1:12">
      <c r="A6" s="46" t="s">
        <v>1444</v>
      </c>
      <c r="B6" s="46"/>
      <c r="C6" s="12" t="s">
        <v>407</v>
      </c>
    </row>
    <row r="7" spans="1:12">
      <c r="A7" s="1"/>
      <c r="B7" s="1"/>
      <c r="C7" s="14"/>
    </row>
    <row r="8" spans="1:12">
      <c r="A8" s="47" t="s">
        <v>1264</v>
      </c>
      <c r="B8" s="47"/>
      <c r="C8" s="15" t="str">
        <f>B11</f>
        <v>630-117</v>
      </c>
    </row>
    <row r="9" spans="1:12">
      <c r="A9" s="5" t="s">
        <v>152</v>
      </c>
    </row>
    <row r="10" spans="1:12">
      <c r="B10" s="48" t="s">
        <v>153</v>
      </c>
      <c r="C10" s="42"/>
      <c r="D10" s="42"/>
      <c r="E10" s="42"/>
      <c r="F10" s="42"/>
      <c r="G10" s="42"/>
      <c r="H10" s="42"/>
      <c r="I10" s="42"/>
    </row>
    <row r="11" spans="1:12">
      <c r="B11" s="8" t="s">
        <v>152</v>
      </c>
    </row>
    <row r="12" spans="1:12">
      <c r="G12" s="52" t="s">
        <v>1679</v>
      </c>
      <c r="H12" s="53"/>
      <c r="I12" s="53"/>
      <c r="J12" s="52"/>
      <c r="K12" s="52" t="s">
        <v>1387</v>
      </c>
      <c r="L12" s="19" t="s">
        <v>1680</v>
      </c>
    </row>
    <row r="13" spans="1:12">
      <c r="G13" s="19" t="s">
        <v>1074</v>
      </c>
      <c r="H13" s="19" t="s">
        <v>1631</v>
      </c>
      <c r="I13" s="19" t="s">
        <v>1093</v>
      </c>
      <c r="J13" s="19" t="s">
        <v>1889</v>
      </c>
      <c r="K13" s="52"/>
      <c r="L13" s="19" t="s">
        <v>424</v>
      </c>
    </row>
    <row r="14" spans="1:12">
      <c r="G14" s="16" t="s">
        <v>54</v>
      </c>
      <c r="H14" s="16" t="s">
        <v>75</v>
      </c>
      <c r="I14" s="16" t="s">
        <v>95</v>
      </c>
      <c r="J14" s="16" t="s">
        <v>106</v>
      </c>
      <c r="K14" s="16" t="s">
        <v>118</v>
      </c>
      <c r="L14" s="16" t="s">
        <v>120</v>
      </c>
    </row>
    <row r="15" spans="1:12">
      <c r="B15" s="50" t="s">
        <v>1728</v>
      </c>
      <c r="C15" s="50" t="s">
        <v>657</v>
      </c>
      <c r="D15" s="49" t="s">
        <v>1387</v>
      </c>
      <c r="E15" s="49"/>
      <c r="F15" s="16" t="s">
        <v>54</v>
      </c>
      <c r="G15" s="21">
        <v>0</v>
      </c>
      <c r="H15" s="21">
        <v>0</v>
      </c>
      <c r="I15" s="21">
        <v>0</v>
      </c>
      <c r="J15" s="21">
        <v>77390522.055372193</v>
      </c>
      <c r="K15" s="6"/>
      <c r="L15" s="21">
        <v>77390522.055372193</v>
      </c>
    </row>
    <row r="16" spans="1:12">
      <c r="B16" s="51"/>
      <c r="C16" s="51"/>
      <c r="D16" s="49" t="s">
        <v>667</v>
      </c>
      <c r="E16" s="49"/>
      <c r="F16" s="16" t="s">
        <v>75</v>
      </c>
      <c r="G16" s="21">
        <v>0</v>
      </c>
      <c r="H16" s="21">
        <v>0</v>
      </c>
      <c r="I16" s="21">
        <v>0</v>
      </c>
      <c r="J16" s="21">
        <v>77390522.055372193</v>
      </c>
      <c r="K16" s="6"/>
      <c r="L16" s="21">
        <v>77390522.055372193</v>
      </c>
    </row>
    <row r="17" spans="2:12">
      <c r="B17" s="51"/>
      <c r="C17" s="49"/>
      <c r="D17" s="49" t="s">
        <v>1237</v>
      </c>
      <c r="E17" s="49"/>
      <c r="F17" s="16" t="s">
        <v>95</v>
      </c>
      <c r="G17" s="21">
        <v>0</v>
      </c>
      <c r="H17" s="21">
        <v>0</v>
      </c>
      <c r="I17" s="21">
        <v>0</v>
      </c>
      <c r="J17" s="21">
        <v>0</v>
      </c>
      <c r="K17" s="6"/>
      <c r="L17" s="21">
        <v>0</v>
      </c>
    </row>
    <row r="18" spans="2:12">
      <c r="B18" s="51"/>
      <c r="C18" s="50" t="s">
        <v>1705</v>
      </c>
      <c r="D18" s="49" t="s">
        <v>1387</v>
      </c>
      <c r="E18" s="49"/>
      <c r="F18" s="16" t="s">
        <v>106</v>
      </c>
      <c r="G18" s="21">
        <v>0</v>
      </c>
      <c r="H18" s="21">
        <v>221971172.24583399</v>
      </c>
      <c r="I18" s="21">
        <v>29079528.7387321</v>
      </c>
      <c r="J18" s="21">
        <v>12167724.305447901</v>
      </c>
      <c r="K18" s="6"/>
      <c r="L18" s="21">
        <v>242454692.87361401</v>
      </c>
    </row>
    <row r="19" spans="2:12">
      <c r="B19" s="51"/>
      <c r="C19" s="51"/>
      <c r="D19" s="49" t="s">
        <v>1696</v>
      </c>
      <c r="E19" s="49"/>
      <c r="F19" s="16" t="s">
        <v>118</v>
      </c>
      <c r="G19" s="21">
        <v>0</v>
      </c>
      <c r="H19" s="36">
        <v>81726678.194559693</v>
      </c>
      <c r="I19" s="21">
        <v>5100075.4465721799</v>
      </c>
      <c r="J19" s="21">
        <v>5048773.8807760896</v>
      </c>
      <c r="K19" s="6"/>
      <c r="L19" s="21">
        <v>87534189.839851394</v>
      </c>
    </row>
    <row r="20" spans="2:12">
      <c r="B20" s="51"/>
      <c r="C20" s="49"/>
      <c r="D20" s="49" t="s">
        <v>1704</v>
      </c>
      <c r="E20" s="49"/>
      <c r="F20" s="16" t="s">
        <v>120</v>
      </c>
      <c r="G20" s="21">
        <v>0</v>
      </c>
      <c r="H20" s="36">
        <v>140244494.051274</v>
      </c>
      <c r="I20" s="21">
        <v>23979453.2921599</v>
      </c>
      <c r="J20" s="21">
        <v>7118950.4246718297</v>
      </c>
      <c r="K20" s="6"/>
      <c r="L20" s="21">
        <v>154920503.03376201</v>
      </c>
    </row>
    <row r="21" spans="2:12">
      <c r="B21" s="51"/>
      <c r="C21" s="50" t="s">
        <v>1228</v>
      </c>
      <c r="D21" s="49" t="s">
        <v>1387</v>
      </c>
      <c r="E21" s="49"/>
      <c r="F21" s="16" t="s">
        <v>344</v>
      </c>
      <c r="G21" s="21">
        <v>0</v>
      </c>
      <c r="H21" s="36">
        <v>240372546.638217</v>
      </c>
      <c r="I21" s="21">
        <v>28091727.779911201</v>
      </c>
      <c r="J21" s="21">
        <v>10455819.6694477</v>
      </c>
      <c r="K21" s="6"/>
      <c r="L21" s="21">
        <v>89994875.704090402</v>
      </c>
    </row>
    <row r="22" spans="2:12">
      <c r="B22" s="51"/>
      <c r="C22" s="51"/>
      <c r="D22" s="49" t="s">
        <v>1699</v>
      </c>
      <c r="E22" s="49"/>
      <c r="F22" s="16" t="s">
        <v>345</v>
      </c>
      <c r="G22" s="21">
        <v>0</v>
      </c>
      <c r="H22" s="36">
        <v>12498864.2428177</v>
      </c>
      <c r="I22" s="21">
        <v>0</v>
      </c>
      <c r="J22" s="21">
        <v>0</v>
      </c>
      <c r="K22" s="6"/>
      <c r="L22" s="21">
        <v>6249432.1214088602</v>
      </c>
    </row>
    <row r="23" spans="2:12">
      <c r="B23" s="51"/>
      <c r="C23" s="49"/>
      <c r="D23" s="50" t="s">
        <v>1229</v>
      </c>
      <c r="E23" s="49"/>
      <c r="F23" s="16" t="s">
        <v>346</v>
      </c>
      <c r="G23" s="21">
        <v>0</v>
      </c>
      <c r="H23" s="36">
        <v>227873682.395399</v>
      </c>
      <c r="I23" s="21">
        <v>28091727.779911201</v>
      </c>
      <c r="J23" s="21">
        <v>10455819.6694477</v>
      </c>
      <c r="K23" s="6"/>
      <c r="L23" s="21">
        <v>83745443.582681507</v>
      </c>
    </row>
    <row r="24" spans="2:12">
      <c r="B24" s="51"/>
      <c r="C24" s="49" t="s">
        <v>878</v>
      </c>
      <c r="D24" s="53"/>
      <c r="E24" s="49"/>
      <c r="F24" s="16" t="s">
        <v>63</v>
      </c>
      <c r="G24" s="21">
        <v>0</v>
      </c>
      <c r="H24" s="36">
        <v>0</v>
      </c>
      <c r="I24" s="21">
        <v>0</v>
      </c>
      <c r="J24" s="21">
        <v>0</v>
      </c>
      <c r="K24" s="6"/>
      <c r="L24" s="21">
        <v>0</v>
      </c>
    </row>
    <row r="25" spans="2:12">
      <c r="B25" s="51"/>
      <c r="C25" s="50" t="s">
        <v>858</v>
      </c>
      <c r="D25" s="49" t="s">
        <v>1387</v>
      </c>
      <c r="E25" s="49"/>
      <c r="F25" s="16" t="s">
        <v>64</v>
      </c>
      <c r="G25" s="21">
        <v>0</v>
      </c>
      <c r="H25" s="36">
        <v>52520577.192087397</v>
      </c>
      <c r="I25" s="21">
        <v>16920728.585752402</v>
      </c>
      <c r="J25" s="21">
        <v>32208688.602749001</v>
      </c>
      <c r="K25" s="6"/>
      <c r="L25" s="21">
        <v>44084981.778197996</v>
      </c>
    </row>
    <row r="26" spans="2:12">
      <c r="B26" s="51"/>
      <c r="C26" s="51"/>
      <c r="D26" s="49" t="s">
        <v>866</v>
      </c>
      <c r="E26" s="49"/>
      <c r="F26" s="16" t="s">
        <v>65</v>
      </c>
      <c r="G26" s="6"/>
      <c r="H26" s="36"/>
      <c r="I26" s="21"/>
      <c r="J26" s="21"/>
      <c r="K26" s="21">
        <v>-2385415.5385200498</v>
      </c>
      <c r="L26" s="6"/>
    </row>
    <row r="27" spans="2:12">
      <c r="B27" s="51"/>
      <c r="C27" s="49"/>
      <c r="D27" s="50" t="s">
        <v>1054</v>
      </c>
      <c r="E27" s="49"/>
      <c r="F27" s="16" t="s">
        <v>68</v>
      </c>
      <c r="G27" s="21">
        <v>0</v>
      </c>
      <c r="H27" s="36">
        <v>54905992.730607398</v>
      </c>
      <c r="I27" s="21">
        <v>16920728.585752402</v>
      </c>
      <c r="J27" s="21">
        <v>32208688.602749001</v>
      </c>
      <c r="K27" s="6"/>
      <c r="L27" s="21">
        <v>44084981.778197996</v>
      </c>
    </row>
    <row r="28" spans="2:12">
      <c r="B28" s="49"/>
      <c r="C28" s="49" t="s">
        <v>1592</v>
      </c>
      <c r="D28" s="53"/>
      <c r="E28" s="49"/>
      <c r="F28" s="16" t="s">
        <v>69</v>
      </c>
      <c r="G28" s="6"/>
      <c r="H28" s="6"/>
      <c r="I28" s="6"/>
      <c r="J28" s="6"/>
      <c r="K28" s="6"/>
      <c r="L28" s="21">
        <v>453925072.41127402</v>
      </c>
    </row>
    <row r="29" spans="2:12">
      <c r="B29" s="50" t="s">
        <v>1729</v>
      </c>
      <c r="C29" s="49" t="s">
        <v>1596</v>
      </c>
      <c r="D29" s="53"/>
      <c r="E29" s="49"/>
      <c r="F29" s="16" t="s">
        <v>70</v>
      </c>
      <c r="G29" s="6"/>
      <c r="H29" s="6"/>
      <c r="I29" s="6"/>
      <c r="J29" s="6"/>
      <c r="K29" s="6"/>
      <c r="L29" s="21">
        <v>7554469.8038697904</v>
      </c>
    </row>
    <row r="30" spans="2:12">
      <c r="B30" s="51"/>
      <c r="C30" s="49" t="s">
        <v>1693</v>
      </c>
      <c r="D30" s="53"/>
      <c r="E30" s="49"/>
      <c r="F30" s="16" t="s">
        <v>71</v>
      </c>
      <c r="G30" s="21">
        <v>0</v>
      </c>
      <c r="H30" s="21">
        <v>0</v>
      </c>
      <c r="I30" s="21">
        <v>0</v>
      </c>
      <c r="J30" s="21">
        <v>0</v>
      </c>
      <c r="K30" s="6"/>
      <c r="L30" s="21">
        <v>0</v>
      </c>
    </row>
    <row r="31" spans="2:12">
      <c r="B31" s="51"/>
      <c r="C31" s="50" t="s">
        <v>732</v>
      </c>
      <c r="D31" s="49" t="s">
        <v>1387</v>
      </c>
      <c r="E31" s="49"/>
      <c r="F31" s="16" t="s">
        <v>72</v>
      </c>
      <c r="G31" s="21">
        <v>3312111.54079</v>
      </c>
      <c r="H31" s="21">
        <v>118458770.516848</v>
      </c>
      <c r="I31" s="21">
        <v>58857544.3890839</v>
      </c>
      <c r="J31" s="21">
        <v>305566509.67454702</v>
      </c>
      <c r="K31" s="6"/>
      <c r="L31" s="21">
        <v>336571151.89677203</v>
      </c>
    </row>
    <row r="32" spans="2:12">
      <c r="B32" s="51"/>
      <c r="C32" s="51"/>
      <c r="D32" s="49" t="s">
        <v>736</v>
      </c>
      <c r="E32" s="49"/>
      <c r="F32" s="16" t="s">
        <v>73</v>
      </c>
      <c r="G32" s="21">
        <v>0</v>
      </c>
      <c r="H32" s="21">
        <v>7395184.2334968001</v>
      </c>
      <c r="I32" s="21">
        <v>0</v>
      </c>
      <c r="J32" s="21">
        <v>0</v>
      </c>
      <c r="K32" s="6"/>
      <c r="L32" s="21">
        <v>739518.42334968003</v>
      </c>
    </row>
    <row r="33" spans="2:12">
      <c r="B33" s="51"/>
      <c r="C33" s="51"/>
      <c r="D33" s="49" t="s">
        <v>737</v>
      </c>
      <c r="E33" s="49"/>
      <c r="F33" s="16" t="s">
        <v>74</v>
      </c>
      <c r="G33" s="21">
        <v>0</v>
      </c>
      <c r="H33" s="21">
        <v>22227433.5156128</v>
      </c>
      <c r="I33" s="21">
        <v>6213679.2513354598</v>
      </c>
      <c r="J33" s="21">
        <v>14889634.648945101</v>
      </c>
      <c r="K33" s="6"/>
      <c r="L33" s="21">
        <v>21330589.301954798</v>
      </c>
    </row>
    <row r="34" spans="2:12">
      <c r="B34" s="51"/>
      <c r="C34" s="51"/>
      <c r="D34" s="49" t="s">
        <v>735</v>
      </c>
      <c r="E34" s="49"/>
      <c r="F34" s="16" t="s">
        <v>78</v>
      </c>
      <c r="G34" s="21">
        <v>0</v>
      </c>
      <c r="H34" s="21">
        <v>83731193.941469997</v>
      </c>
      <c r="I34" s="21">
        <v>48084462.273289204</v>
      </c>
      <c r="J34" s="21">
        <v>148653643.702443</v>
      </c>
      <c r="K34" s="6"/>
      <c r="L34" s="21">
        <v>192056908.70497599</v>
      </c>
    </row>
    <row r="35" spans="2:12">
      <c r="B35" s="51"/>
      <c r="C35" s="51"/>
      <c r="D35" s="11"/>
      <c r="E35" s="11" t="s">
        <v>1176</v>
      </c>
      <c r="F35" s="16" t="s">
        <v>86</v>
      </c>
      <c r="G35" s="36">
        <v>0</v>
      </c>
      <c r="H35" s="36">
        <v>11922189.7242293</v>
      </c>
      <c r="I35" s="21">
        <v>7806224.9400959397</v>
      </c>
      <c r="J35" s="21">
        <v>1032582.74739724</v>
      </c>
      <c r="K35" s="6"/>
      <c r="L35" s="21">
        <v>10535386.1179708</v>
      </c>
    </row>
    <row r="36" spans="2:12">
      <c r="B36" s="51"/>
      <c r="C36" s="51"/>
      <c r="D36" s="49" t="s">
        <v>734</v>
      </c>
      <c r="E36" s="49"/>
      <c r="F36" s="16" t="s">
        <v>87</v>
      </c>
      <c r="G36" s="36">
        <v>0</v>
      </c>
      <c r="H36" s="36">
        <v>4142781.6295680599</v>
      </c>
      <c r="I36" s="21">
        <v>4346042.3872007504</v>
      </c>
      <c r="J36" s="21">
        <v>141423829.33186701</v>
      </c>
      <c r="K36" s="6"/>
      <c r="L36" s="21">
        <v>118531580.127241</v>
      </c>
    </row>
    <row r="37" spans="2:12">
      <c r="B37" s="51"/>
      <c r="C37" s="51"/>
      <c r="D37" s="11"/>
      <c r="E37" s="11" t="s">
        <v>1177</v>
      </c>
      <c r="F37" s="16" t="s">
        <v>88</v>
      </c>
      <c r="G37" s="36">
        <v>0</v>
      </c>
      <c r="H37" s="36">
        <v>1333291.48278519</v>
      </c>
      <c r="I37" s="21">
        <v>1333535.75661496</v>
      </c>
      <c r="J37" s="21">
        <v>37428183.442418598</v>
      </c>
      <c r="K37" s="6"/>
      <c r="L37" s="21">
        <v>26509108.0355107</v>
      </c>
    </row>
    <row r="38" spans="2:12">
      <c r="B38" s="51"/>
      <c r="C38" s="49"/>
      <c r="D38" s="50" t="s">
        <v>1314</v>
      </c>
      <c r="E38" s="49"/>
      <c r="F38" s="16" t="s">
        <v>89</v>
      </c>
      <c r="G38" s="36">
        <v>3312111.54079</v>
      </c>
      <c r="H38" s="36">
        <v>962177.19670055201</v>
      </c>
      <c r="I38" s="21">
        <v>213360.4772585</v>
      </c>
      <c r="J38" s="21">
        <v>599401.99129250005</v>
      </c>
      <c r="K38" s="6"/>
      <c r="L38" s="21">
        <v>3912555.33924965</v>
      </c>
    </row>
    <row r="39" spans="2:12">
      <c r="B39" s="51"/>
      <c r="C39" s="49" t="s">
        <v>1363</v>
      </c>
      <c r="D39" s="53"/>
      <c r="E39" s="49"/>
      <c r="F39" s="16" t="s">
        <v>90</v>
      </c>
      <c r="G39" s="36">
        <v>0</v>
      </c>
      <c r="H39" s="36">
        <v>0</v>
      </c>
      <c r="I39" s="21">
        <v>0</v>
      </c>
      <c r="J39" s="21">
        <v>0</v>
      </c>
      <c r="K39" s="6"/>
      <c r="L39" s="21">
        <v>0</v>
      </c>
    </row>
    <row r="40" spans="2:12">
      <c r="B40" s="51"/>
      <c r="C40" s="50" t="s">
        <v>1350</v>
      </c>
      <c r="D40" s="49" t="s">
        <v>1387</v>
      </c>
      <c r="E40" s="49"/>
      <c r="F40" s="16" t="s">
        <v>91</v>
      </c>
      <c r="G40" s="36">
        <v>5244544.6457500001</v>
      </c>
      <c r="H40" s="36">
        <v>29206960.087341201</v>
      </c>
      <c r="I40" s="21">
        <v>138990</v>
      </c>
      <c r="J40" s="21">
        <v>4262360</v>
      </c>
      <c r="K40" s="6"/>
      <c r="L40" s="21">
        <v>36579390.086642399</v>
      </c>
    </row>
    <row r="41" spans="2:12">
      <c r="B41" s="51"/>
      <c r="C41" s="51"/>
      <c r="D41" s="49" t="s">
        <v>1445</v>
      </c>
      <c r="E41" s="49"/>
      <c r="F41" s="16" t="s">
        <v>92</v>
      </c>
      <c r="G41" s="21">
        <v>0</v>
      </c>
      <c r="H41" s="6"/>
      <c r="I41" s="6"/>
      <c r="J41" s="6"/>
      <c r="K41" s="6"/>
      <c r="L41" s="21">
        <v>0</v>
      </c>
    </row>
    <row r="42" spans="2:12">
      <c r="B42" s="51"/>
      <c r="C42" s="51"/>
      <c r="D42" s="49" t="s">
        <v>1369</v>
      </c>
      <c r="E42" s="49"/>
      <c r="F42" s="16" t="s">
        <v>93</v>
      </c>
      <c r="G42" s="6"/>
      <c r="H42" s="21"/>
      <c r="I42" s="21"/>
      <c r="J42" s="21"/>
      <c r="K42" s="21">
        <v>4668294.6720500402</v>
      </c>
      <c r="L42" s="21">
        <v>3968050.4712425401</v>
      </c>
    </row>
    <row r="43" spans="2:12">
      <c r="B43" s="51"/>
      <c r="C43" s="51"/>
      <c r="D43" s="49" t="s">
        <v>1352</v>
      </c>
      <c r="E43" s="49"/>
      <c r="F43" s="16" t="s">
        <v>94</v>
      </c>
      <c r="G43" s="6"/>
      <c r="H43" s="21"/>
      <c r="I43" s="21"/>
      <c r="J43" s="21"/>
      <c r="K43" s="21">
        <v>7393181.2860700097</v>
      </c>
      <c r="L43" s="21">
        <v>9778596.8245900609</v>
      </c>
    </row>
    <row r="44" spans="2:12">
      <c r="B44" s="51"/>
      <c r="C44" s="51"/>
      <c r="D44" s="49" t="s">
        <v>867</v>
      </c>
      <c r="E44" s="49"/>
      <c r="F44" s="16" t="s">
        <v>96</v>
      </c>
      <c r="G44" s="6"/>
      <c r="H44" s="21"/>
      <c r="I44" s="21"/>
      <c r="J44" s="21"/>
      <c r="K44" s="21">
        <v>437569.87753599999</v>
      </c>
      <c r="L44" s="21">
        <v>437569.87753599999</v>
      </c>
    </row>
    <row r="45" spans="2:12">
      <c r="B45" s="51"/>
      <c r="C45" s="49"/>
      <c r="D45" s="50" t="s">
        <v>1055</v>
      </c>
      <c r="E45" s="49"/>
      <c r="F45" s="16" t="s">
        <v>97</v>
      </c>
      <c r="G45" s="21">
        <v>5244544.6457500001</v>
      </c>
      <c r="H45" s="36">
        <v>16707914.2516851</v>
      </c>
      <c r="I45" s="21">
        <v>138990</v>
      </c>
      <c r="J45" s="21">
        <v>4262360</v>
      </c>
      <c r="K45" s="6"/>
      <c r="L45" s="21">
        <v>22395172.9132738</v>
      </c>
    </row>
    <row r="46" spans="2:12">
      <c r="B46" s="51"/>
      <c r="C46" s="49" t="s">
        <v>1730</v>
      </c>
      <c r="D46" s="53"/>
      <c r="E46" s="49"/>
      <c r="F46" s="16" t="s">
        <v>98</v>
      </c>
      <c r="G46" s="6"/>
      <c r="H46" s="6"/>
      <c r="I46" s="6"/>
      <c r="J46" s="6"/>
      <c r="K46" s="21">
        <v>218590640.91431001</v>
      </c>
      <c r="L46" s="21">
        <v>10147253.1523955</v>
      </c>
    </row>
    <row r="47" spans="2:12">
      <c r="B47" s="49"/>
      <c r="C47" s="50" t="s">
        <v>1593</v>
      </c>
      <c r="D47" s="56"/>
      <c r="E47" s="49"/>
      <c r="F47" s="16" t="s">
        <v>99</v>
      </c>
      <c r="G47" s="20"/>
      <c r="H47" s="20"/>
      <c r="I47" s="20"/>
      <c r="J47" s="20"/>
      <c r="K47" s="20"/>
      <c r="L47" s="21">
        <v>390852264.93967998</v>
      </c>
    </row>
    <row r="48" spans="2:12">
      <c r="B48" s="50" t="s">
        <v>418</v>
      </c>
      <c r="C48" s="56"/>
      <c r="D48" s="57"/>
      <c r="E48" s="10" t="s">
        <v>987</v>
      </c>
      <c r="F48" s="18" t="s">
        <v>100</v>
      </c>
      <c r="G48" s="25"/>
      <c r="H48" s="25"/>
      <c r="I48" s="25"/>
      <c r="J48" s="25"/>
      <c r="K48" s="25"/>
      <c r="L48" s="26">
        <v>116.14</v>
      </c>
    </row>
  </sheetData>
  <mergeCells count="50">
    <mergeCell ref="C46:E46"/>
    <mergeCell ref="C47:E47"/>
    <mergeCell ref="B48:D48"/>
    <mergeCell ref="D41:E41"/>
    <mergeCell ref="D42:E42"/>
    <mergeCell ref="D43:E43"/>
    <mergeCell ref="D44:E44"/>
    <mergeCell ref="D45:E45"/>
    <mergeCell ref="D26:E26"/>
    <mergeCell ref="D27:E27"/>
    <mergeCell ref="C28:E28"/>
    <mergeCell ref="B29:B47"/>
    <mergeCell ref="C29:E29"/>
    <mergeCell ref="C30:E30"/>
    <mergeCell ref="C31:C38"/>
    <mergeCell ref="D31:E31"/>
    <mergeCell ref="D32:E32"/>
    <mergeCell ref="D33:E33"/>
    <mergeCell ref="D34:E34"/>
    <mergeCell ref="D36:E36"/>
    <mergeCell ref="D38:E38"/>
    <mergeCell ref="C39:E39"/>
    <mergeCell ref="C40:C45"/>
    <mergeCell ref="D40:E40"/>
    <mergeCell ref="B15:B28"/>
    <mergeCell ref="C15:C17"/>
    <mergeCell ref="D15:E15"/>
    <mergeCell ref="D16:E16"/>
    <mergeCell ref="D17:E17"/>
    <mergeCell ref="C18:C20"/>
    <mergeCell ref="D18:E18"/>
    <mergeCell ref="D19:E19"/>
    <mergeCell ref="D20:E20"/>
    <mergeCell ref="C21:C23"/>
    <mergeCell ref="D21:E21"/>
    <mergeCell ref="D22:E22"/>
    <mergeCell ref="D23:E23"/>
    <mergeCell ref="C24:E24"/>
    <mergeCell ref="C25:C27"/>
    <mergeCell ref="D25:E25"/>
    <mergeCell ref="A6:B6"/>
    <mergeCell ref="A8:B8"/>
    <mergeCell ref="B10:I10"/>
    <mergeCell ref="G12:J12"/>
    <mergeCell ref="K12:K13"/>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7"/>
  <sheetViews>
    <sheetView workbookViewId="0">
      <selection activeCell="F36" sqref="F36"/>
    </sheetView>
  </sheetViews>
  <sheetFormatPr defaultColWidth="10.85546875" defaultRowHeight="12.75"/>
  <cols>
    <col min="1" max="1" width="2.85546875" customWidth="1"/>
    <col min="2" max="2" width="25.140625" customWidth="1"/>
    <col min="3" max="3" width="27.140625" customWidth="1"/>
    <col min="4" max="4" width="8" customWidth="1"/>
    <col min="5" max="6" width="21.5703125" customWidth="1"/>
    <col min="7" max="9" width="13.5703125" customWidth="1"/>
  </cols>
  <sheetData>
    <row r="1" spans="1:9">
      <c r="A1" s="41" t="s">
        <v>392</v>
      </c>
      <c r="B1" s="42"/>
      <c r="C1" s="42"/>
    </row>
    <row r="2" spans="1:9">
      <c r="A2" s="41" t="s">
        <v>766</v>
      </c>
      <c r="B2" s="42"/>
      <c r="C2" s="42"/>
    </row>
    <row r="4" spans="1:9">
      <c r="A4" s="43" t="s">
        <v>583</v>
      </c>
      <c r="B4" s="44"/>
      <c r="C4" s="9" t="s">
        <v>66</v>
      </c>
      <c r="D4" s="45" t="s">
        <v>755</v>
      </c>
      <c r="E4" s="45"/>
    </row>
    <row r="5" spans="1:9">
      <c r="A5" s="46" t="s">
        <v>1896</v>
      </c>
      <c r="B5" s="46"/>
      <c r="C5" s="13">
        <v>46022</v>
      </c>
    </row>
    <row r="6" spans="1:9">
      <c r="A6" s="46" t="s">
        <v>1444</v>
      </c>
      <c r="B6" s="46"/>
      <c r="C6" s="12"/>
    </row>
    <row r="7" spans="1:9">
      <c r="A7" s="1"/>
      <c r="B7" s="1"/>
      <c r="C7" s="14"/>
    </row>
    <row r="8" spans="1:9">
      <c r="A8" s="47" t="s">
        <v>1264</v>
      </c>
      <c r="B8" s="47"/>
      <c r="C8" s="15" t="str">
        <f>B11</f>
        <v>630-15</v>
      </c>
    </row>
    <row r="9" spans="1:9">
      <c r="A9" s="5" t="s">
        <v>160</v>
      </c>
    </row>
    <row r="10" spans="1:9">
      <c r="B10" s="48" t="s">
        <v>161</v>
      </c>
      <c r="C10" s="42"/>
      <c r="D10" s="42"/>
      <c r="E10" s="42"/>
      <c r="F10" s="42"/>
      <c r="G10" s="42"/>
      <c r="H10" s="42"/>
      <c r="I10" s="42"/>
    </row>
    <row r="11" spans="1:9">
      <c r="B11" s="8" t="s">
        <v>160</v>
      </c>
    </row>
    <row r="12" spans="1:9">
      <c r="E12" s="19" t="s">
        <v>1909</v>
      </c>
      <c r="F12" s="19" t="s">
        <v>1890</v>
      </c>
    </row>
    <row r="13" spans="1:9">
      <c r="E13" s="19" t="s">
        <v>827</v>
      </c>
      <c r="F13" s="19" t="s">
        <v>827</v>
      </c>
    </row>
    <row r="14" spans="1:9">
      <c r="E14" s="16" t="s">
        <v>54</v>
      </c>
      <c r="F14" s="16" t="s">
        <v>54</v>
      </c>
    </row>
    <row r="15" spans="1:9">
      <c r="B15" s="49" t="s">
        <v>817</v>
      </c>
      <c r="C15" s="49"/>
      <c r="D15" s="16" t="s">
        <v>54</v>
      </c>
      <c r="E15" s="27">
        <v>1</v>
      </c>
      <c r="F15" s="27">
        <v>1</v>
      </c>
    </row>
    <row r="16" spans="1:9">
      <c r="B16" s="11"/>
      <c r="C16" s="11" t="s">
        <v>1466</v>
      </c>
      <c r="D16" s="16" t="s">
        <v>75</v>
      </c>
      <c r="E16" s="27">
        <v>1</v>
      </c>
      <c r="F16" s="27">
        <v>1</v>
      </c>
    </row>
    <row r="17" spans="2:6">
      <c r="B17" s="11"/>
      <c r="C17" s="11" t="s">
        <v>1468</v>
      </c>
      <c r="D17" s="16" t="s">
        <v>95</v>
      </c>
      <c r="E17" s="27">
        <v>1</v>
      </c>
      <c r="F17" s="27">
        <v>1</v>
      </c>
    </row>
    <row r="18" spans="2:6">
      <c r="B18" s="11"/>
      <c r="C18" s="11" t="s">
        <v>1467</v>
      </c>
      <c r="D18" s="16" t="s">
        <v>106</v>
      </c>
      <c r="E18" s="27">
        <v>2</v>
      </c>
      <c r="F18" s="27">
        <v>2</v>
      </c>
    </row>
    <row r="19" spans="2:6">
      <c r="B19" s="49" t="s">
        <v>818</v>
      </c>
      <c r="C19" s="49"/>
      <c r="D19" s="16" t="s">
        <v>118</v>
      </c>
      <c r="E19" s="27">
        <v>2</v>
      </c>
      <c r="F19" s="27">
        <v>2</v>
      </c>
    </row>
    <row r="20" spans="2:6">
      <c r="B20" s="11"/>
      <c r="C20" s="11" t="s">
        <v>1474</v>
      </c>
      <c r="D20" s="16" t="s">
        <v>120</v>
      </c>
      <c r="E20" s="27">
        <v>2</v>
      </c>
      <c r="F20" s="27">
        <v>2</v>
      </c>
    </row>
    <row r="21" spans="2:6">
      <c r="B21" s="11"/>
      <c r="C21" s="11" t="s">
        <v>1446</v>
      </c>
      <c r="D21" s="16" t="s">
        <v>344</v>
      </c>
      <c r="E21" s="27">
        <v>3</v>
      </c>
      <c r="F21" s="27">
        <v>3</v>
      </c>
    </row>
    <row r="22" spans="2:6">
      <c r="B22" s="11"/>
      <c r="C22" s="11" t="s">
        <v>1477</v>
      </c>
      <c r="D22" s="16" t="s">
        <v>345</v>
      </c>
      <c r="E22" s="27">
        <v>3</v>
      </c>
      <c r="F22" s="27">
        <v>3</v>
      </c>
    </row>
    <row r="23" spans="2:6">
      <c r="B23" s="11"/>
      <c r="C23" s="11" t="s">
        <v>1470</v>
      </c>
      <c r="D23" s="16" t="s">
        <v>346</v>
      </c>
      <c r="E23" s="27">
        <v>2</v>
      </c>
      <c r="F23" s="27">
        <v>2</v>
      </c>
    </row>
    <row r="24" spans="2:6">
      <c r="B24" s="49" t="s">
        <v>1472</v>
      </c>
      <c r="C24" s="49"/>
      <c r="D24" s="16" t="s">
        <v>63</v>
      </c>
      <c r="E24" s="27">
        <v>2</v>
      </c>
      <c r="F24" s="27">
        <v>2</v>
      </c>
    </row>
    <row r="25" spans="2:6">
      <c r="B25" s="49" t="s">
        <v>1478</v>
      </c>
      <c r="C25" s="49"/>
      <c r="D25" s="16" t="s">
        <v>64</v>
      </c>
      <c r="E25" s="27">
        <v>2</v>
      </c>
      <c r="F25" s="27">
        <v>2</v>
      </c>
    </row>
    <row r="26" spans="2:6">
      <c r="B26" s="49" t="s">
        <v>1471</v>
      </c>
      <c r="C26" s="49"/>
      <c r="D26" s="16" t="s">
        <v>65</v>
      </c>
      <c r="E26" s="27">
        <v>2</v>
      </c>
      <c r="F26" s="27">
        <v>2</v>
      </c>
    </row>
    <row r="27" spans="2:6">
      <c r="B27" s="50" t="s">
        <v>1469</v>
      </c>
      <c r="C27" s="50"/>
      <c r="D27" s="18" t="s">
        <v>68</v>
      </c>
      <c r="E27" s="28">
        <v>2</v>
      </c>
      <c r="F27" s="28">
        <v>2</v>
      </c>
    </row>
  </sheetData>
  <mergeCells count="14">
    <mergeCell ref="B24:C24"/>
    <mergeCell ref="B25:C25"/>
    <mergeCell ref="B26:C26"/>
    <mergeCell ref="B27:C27"/>
    <mergeCell ref="A6:B6"/>
    <mergeCell ref="A8:B8"/>
    <mergeCell ref="B10:I10"/>
    <mergeCell ref="B15:C15"/>
    <mergeCell ref="B19:C19"/>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W51"/>
  <sheetViews>
    <sheetView topLeftCell="B25" workbookViewId="0">
      <selection activeCell="B59" sqref="B59"/>
    </sheetView>
  </sheetViews>
  <sheetFormatPr defaultColWidth="10.85546875" defaultRowHeight="12.75"/>
  <cols>
    <col min="1" max="1" width="2.85546875" customWidth="1"/>
    <col min="2" max="2" width="25.140625" customWidth="1"/>
    <col min="3" max="3" width="22.140625" customWidth="1"/>
    <col min="4" max="4" width="34.140625" customWidth="1"/>
    <col min="5" max="5" width="8" customWidth="1"/>
    <col min="6" max="23" width="21.5703125" customWidth="1"/>
  </cols>
  <sheetData>
    <row r="1" spans="1:23">
      <c r="A1" s="41" t="s">
        <v>392</v>
      </c>
      <c r="B1" s="42"/>
      <c r="C1" s="42"/>
    </row>
    <row r="2" spans="1:23">
      <c r="A2" s="41" t="s">
        <v>766</v>
      </c>
      <c r="B2" s="42"/>
      <c r="C2" s="42"/>
    </row>
    <row r="4" spans="1:23">
      <c r="A4" s="43" t="s">
        <v>583</v>
      </c>
      <c r="B4" s="44"/>
      <c r="C4" s="9" t="s">
        <v>66</v>
      </c>
      <c r="D4" s="45" t="s">
        <v>755</v>
      </c>
      <c r="E4" s="45"/>
    </row>
    <row r="5" spans="1:23">
      <c r="A5" s="46" t="s">
        <v>1896</v>
      </c>
      <c r="B5" s="46"/>
      <c r="C5" s="13">
        <v>46022</v>
      </c>
    </row>
    <row r="6" spans="1:23">
      <c r="A6" s="46" t="s">
        <v>1444</v>
      </c>
      <c r="B6" s="46"/>
      <c r="C6" s="12" t="s">
        <v>407</v>
      </c>
    </row>
    <row r="7" spans="1:23">
      <c r="A7" s="1"/>
      <c r="B7" s="1"/>
      <c r="C7" s="14"/>
    </row>
    <row r="8" spans="1:23">
      <c r="A8" s="47" t="s">
        <v>1264</v>
      </c>
      <c r="B8" s="47"/>
      <c r="C8" s="15" t="str">
        <f>B11</f>
        <v>630-118</v>
      </c>
    </row>
    <row r="9" spans="1:23">
      <c r="A9" s="5" t="s">
        <v>154</v>
      </c>
    </row>
    <row r="10" spans="1:23">
      <c r="B10" s="48" t="s">
        <v>155</v>
      </c>
      <c r="C10" s="42"/>
      <c r="D10" s="42"/>
      <c r="E10" s="42"/>
      <c r="F10" s="42"/>
      <c r="G10" s="42"/>
      <c r="H10" s="42"/>
      <c r="I10" s="42"/>
    </row>
    <row r="11" spans="1:23">
      <c r="B11" s="8" t="s">
        <v>154</v>
      </c>
    </row>
    <row r="12" spans="1:23">
      <c r="F12" s="52" t="s">
        <v>1909</v>
      </c>
      <c r="G12" s="53"/>
      <c r="H12" s="53"/>
      <c r="I12" s="53"/>
      <c r="J12" s="53"/>
      <c r="K12" s="53"/>
      <c r="L12" s="53"/>
      <c r="M12" s="53"/>
      <c r="N12" s="52"/>
      <c r="O12" s="52" t="s">
        <v>1890</v>
      </c>
      <c r="P12" s="53"/>
      <c r="Q12" s="53"/>
      <c r="R12" s="53"/>
      <c r="S12" s="53"/>
      <c r="T12" s="53"/>
      <c r="U12" s="53"/>
      <c r="V12" s="53"/>
      <c r="W12" s="52"/>
    </row>
    <row r="13" spans="1:23">
      <c r="F13" s="52" t="s">
        <v>1035</v>
      </c>
      <c r="G13" s="53"/>
      <c r="H13" s="53"/>
      <c r="I13" s="53"/>
      <c r="J13" s="53"/>
      <c r="K13" s="52"/>
      <c r="L13" s="52" t="s">
        <v>1036</v>
      </c>
      <c r="M13" s="52" t="s">
        <v>1037</v>
      </c>
      <c r="N13" s="52" t="s">
        <v>1387</v>
      </c>
      <c r="O13" s="52" t="s">
        <v>1035</v>
      </c>
      <c r="P13" s="53"/>
      <c r="Q13" s="53"/>
      <c r="R13" s="53"/>
      <c r="S13" s="53"/>
      <c r="T13" s="52"/>
      <c r="U13" s="52" t="s">
        <v>1036</v>
      </c>
      <c r="V13" s="52" t="s">
        <v>1037</v>
      </c>
      <c r="W13" s="52" t="s">
        <v>1387</v>
      </c>
    </row>
    <row r="14" spans="1:23">
      <c r="F14" s="19" t="s">
        <v>85</v>
      </c>
      <c r="G14" s="19" t="s">
        <v>80</v>
      </c>
      <c r="H14" s="19" t="s">
        <v>81</v>
      </c>
      <c r="I14" s="19" t="s">
        <v>82</v>
      </c>
      <c r="J14" s="19" t="s">
        <v>83</v>
      </c>
      <c r="K14" s="19" t="s">
        <v>1744</v>
      </c>
      <c r="L14" s="52"/>
      <c r="M14" s="52"/>
      <c r="N14" s="52"/>
      <c r="O14" s="19" t="s">
        <v>80</v>
      </c>
      <c r="P14" s="19" t="s">
        <v>81</v>
      </c>
      <c r="Q14" s="19" t="s">
        <v>82</v>
      </c>
      <c r="R14" s="19" t="s">
        <v>83</v>
      </c>
      <c r="S14" s="19" t="s">
        <v>84</v>
      </c>
      <c r="T14" s="19" t="s">
        <v>1744</v>
      </c>
      <c r="U14" s="52"/>
      <c r="V14" s="52"/>
      <c r="W14" s="52"/>
    </row>
    <row r="15" spans="1:23">
      <c r="F15" s="16" t="s">
        <v>54</v>
      </c>
      <c r="G15" s="16" t="s">
        <v>75</v>
      </c>
      <c r="H15" s="16" t="s">
        <v>95</v>
      </c>
      <c r="I15" s="16" t="s">
        <v>106</v>
      </c>
      <c r="J15" s="16" t="s">
        <v>118</v>
      </c>
      <c r="K15" s="16" t="s">
        <v>120</v>
      </c>
      <c r="L15" s="16" t="s">
        <v>344</v>
      </c>
      <c r="M15" s="16" t="s">
        <v>345</v>
      </c>
      <c r="N15" s="16" t="s">
        <v>346</v>
      </c>
      <c r="O15" s="16" t="s">
        <v>54</v>
      </c>
      <c r="P15" s="16" t="s">
        <v>75</v>
      </c>
      <c r="Q15" s="16" t="s">
        <v>95</v>
      </c>
      <c r="R15" s="16" t="s">
        <v>106</v>
      </c>
      <c r="S15" s="16" t="s">
        <v>118</v>
      </c>
      <c r="T15" s="16" t="s">
        <v>120</v>
      </c>
      <c r="U15" s="16" t="s">
        <v>344</v>
      </c>
      <c r="V15" s="16" t="s">
        <v>345</v>
      </c>
      <c r="W15" s="16" t="s">
        <v>346</v>
      </c>
    </row>
    <row r="16" spans="1:23">
      <c r="B16" s="50" t="s">
        <v>1715</v>
      </c>
      <c r="C16" s="50" t="s">
        <v>567</v>
      </c>
      <c r="D16" s="11" t="s">
        <v>570</v>
      </c>
      <c r="E16" s="16" t="s">
        <v>54</v>
      </c>
      <c r="F16" s="21">
        <v>35218000</v>
      </c>
      <c r="G16" s="21">
        <v>7390000</v>
      </c>
      <c r="H16" s="21">
        <v>4171000</v>
      </c>
      <c r="I16" s="21">
        <v>2078000</v>
      </c>
      <c r="J16" s="21">
        <v>4247000</v>
      </c>
      <c r="K16" s="21">
        <v>2271000</v>
      </c>
      <c r="L16" s="21">
        <v>51252000</v>
      </c>
      <c r="M16" s="21">
        <v>0</v>
      </c>
      <c r="N16" s="21">
        <v>106627000</v>
      </c>
      <c r="O16" s="21">
        <v>32297000</v>
      </c>
      <c r="P16" s="21">
        <v>8475000</v>
      </c>
      <c r="Q16" s="21">
        <v>3525000</v>
      </c>
      <c r="R16" s="21">
        <v>5663000</v>
      </c>
      <c r="S16" s="21">
        <v>1798000</v>
      </c>
      <c r="T16" s="21">
        <v>2911000</v>
      </c>
      <c r="U16" s="21">
        <v>39360000</v>
      </c>
      <c r="V16" s="21">
        <v>0</v>
      </c>
      <c r="W16" s="21">
        <v>94029000</v>
      </c>
    </row>
    <row r="17" spans="2:23">
      <c r="B17" s="51"/>
      <c r="C17" s="51"/>
      <c r="D17" s="11" t="s">
        <v>491</v>
      </c>
      <c r="E17" s="16" t="s">
        <v>75</v>
      </c>
      <c r="F17" s="21">
        <v>34175000</v>
      </c>
      <c r="G17" s="21">
        <v>7142000</v>
      </c>
      <c r="H17" s="21">
        <v>3977000</v>
      </c>
      <c r="I17" s="21">
        <v>1980000</v>
      </c>
      <c r="J17" s="21">
        <v>4216000</v>
      </c>
      <c r="K17" s="21">
        <v>2231000</v>
      </c>
      <c r="L17" s="21">
        <v>50299000</v>
      </c>
      <c r="M17" s="21">
        <v>0</v>
      </c>
      <c r="N17" s="21">
        <v>104020000</v>
      </c>
      <c r="O17" s="21">
        <v>31133000</v>
      </c>
      <c r="P17" s="21">
        <v>8284000</v>
      </c>
      <c r="Q17" s="21">
        <v>3352000</v>
      </c>
      <c r="R17" s="21">
        <v>5530000</v>
      </c>
      <c r="S17" s="21">
        <v>1716000</v>
      </c>
      <c r="T17" s="21">
        <v>2565000</v>
      </c>
      <c r="U17" s="21">
        <v>39108000</v>
      </c>
      <c r="V17" s="21">
        <v>0</v>
      </c>
      <c r="W17" s="21">
        <v>91688000</v>
      </c>
    </row>
    <row r="18" spans="2:23">
      <c r="B18" s="51"/>
      <c r="C18" s="51"/>
      <c r="D18" s="11" t="s">
        <v>533</v>
      </c>
      <c r="E18" s="16" t="s">
        <v>95</v>
      </c>
      <c r="F18" s="21">
        <v>242000</v>
      </c>
      <c r="G18" s="21">
        <v>176000</v>
      </c>
      <c r="H18" s="21">
        <v>76000</v>
      </c>
      <c r="I18" s="21">
        <v>85000</v>
      </c>
      <c r="J18" s="21">
        <v>24000</v>
      </c>
      <c r="K18" s="21">
        <v>10000</v>
      </c>
      <c r="L18" s="21">
        <v>146000</v>
      </c>
      <c r="M18" s="21">
        <v>0</v>
      </c>
      <c r="N18" s="21">
        <v>759000</v>
      </c>
      <c r="O18" s="21">
        <v>233000</v>
      </c>
      <c r="P18" s="21">
        <v>105000</v>
      </c>
      <c r="Q18" s="21">
        <v>82000</v>
      </c>
      <c r="R18" s="21">
        <v>49000</v>
      </c>
      <c r="S18" s="21">
        <v>28000</v>
      </c>
      <c r="T18" s="21">
        <v>43000</v>
      </c>
      <c r="U18" s="21">
        <v>97000</v>
      </c>
      <c r="V18" s="21">
        <v>0</v>
      </c>
      <c r="W18" s="21">
        <v>637000</v>
      </c>
    </row>
    <row r="19" spans="2:23">
      <c r="B19" s="51"/>
      <c r="C19" s="51"/>
      <c r="D19" s="11" t="s">
        <v>493</v>
      </c>
      <c r="E19" s="16" t="s">
        <v>106</v>
      </c>
      <c r="F19" s="21">
        <v>786000</v>
      </c>
      <c r="G19" s="21">
        <v>46000</v>
      </c>
      <c r="H19" s="21">
        <v>95000</v>
      </c>
      <c r="I19" s="21">
        <v>7000</v>
      </c>
      <c r="J19" s="21">
        <v>2000</v>
      </c>
      <c r="K19" s="21">
        <v>10000</v>
      </c>
      <c r="L19" s="21">
        <v>745000</v>
      </c>
      <c r="M19" s="21">
        <v>0</v>
      </c>
      <c r="N19" s="21">
        <v>1691000</v>
      </c>
      <c r="O19" s="21">
        <v>885000</v>
      </c>
      <c r="P19" s="21">
        <v>50000</v>
      </c>
      <c r="Q19" s="21">
        <v>64000</v>
      </c>
      <c r="R19" s="21">
        <v>46000</v>
      </c>
      <c r="S19" s="21">
        <v>39000</v>
      </c>
      <c r="T19" s="21">
        <v>284000</v>
      </c>
      <c r="U19" s="21">
        <v>62000</v>
      </c>
      <c r="V19" s="21">
        <v>0</v>
      </c>
      <c r="W19" s="21">
        <v>1430000</v>
      </c>
    </row>
    <row r="20" spans="2:23">
      <c r="B20" s="51"/>
      <c r="C20" s="51"/>
      <c r="D20" s="11" t="s">
        <v>538</v>
      </c>
      <c r="E20" s="16" t="s">
        <v>118</v>
      </c>
      <c r="F20" s="21">
        <v>15000</v>
      </c>
      <c r="G20" s="21">
        <v>26000</v>
      </c>
      <c r="H20" s="21">
        <v>23000</v>
      </c>
      <c r="I20" s="21">
        <v>6000</v>
      </c>
      <c r="J20" s="21">
        <v>5000</v>
      </c>
      <c r="K20" s="21">
        <v>20000</v>
      </c>
      <c r="L20" s="21">
        <v>62000</v>
      </c>
      <c r="M20" s="21">
        <v>0</v>
      </c>
      <c r="N20" s="21">
        <v>157000</v>
      </c>
      <c r="O20" s="21">
        <v>46000</v>
      </c>
      <c r="P20" s="21">
        <v>36000</v>
      </c>
      <c r="Q20" s="21">
        <v>27000</v>
      </c>
      <c r="R20" s="21">
        <v>38000</v>
      </c>
      <c r="S20" s="21">
        <v>15000</v>
      </c>
      <c r="T20" s="21">
        <v>19000</v>
      </c>
      <c r="U20" s="21">
        <v>93000</v>
      </c>
      <c r="V20" s="21">
        <v>0</v>
      </c>
      <c r="W20" s="21">
        <v>274000</v>
      </c>
    </row>
    <row r="21" spans="2:23">
      <c r="B21" s="51"/>
      <c r="C21" s="49"/>
      <c r="D21" s="11" t="s">
        <v>1209</v>
      </c>
      <c r="E21" s="16" t="s">
        <v>120</v>
      </c>
      <c r="F21" s="21">
        <v>9000</v>
      </c>
      <c r="G21" s="21">
        <v>17000</v>
      </c>
      <c r="H21" s="21">
        <v>22000</v>
      </c>
      <c r="I21" s="21">
        <v>10000</v>
      </c>
      <c r="J21" s="21">
        <v>19000</v>
      </c>
      <c r="K21" s="21">
        <v>14000</v>
      </c>
      <c r="L21" s="21">
        <v>44000</v>
      </c>
      <c r="M21" s="21">
        <v>0</v>
      </c>
      <c r="N21" s="21">
        <v>135000</v>
      </c>
      <c r="O21" s="21"/>
      <c r="P21" s="21"/>
      <c r="Q21" s="21"/>
      <c r="R21" s="21"/>
      <c r="S21" s="21"/>
      <c r="T21" s="21"/>
      <c r="U21" s="21"/>
      <c r="V21" s="21"/>
      <c r="W21" s="21"/>
    </row>
    <row r="22" spans="2:23">
      <c r="B22" s="51"/>
      <c r="C22" s="50" t="s">
        <v>1262</v>
      </c>
      <c r="D22" s="11" t="s">
        <v>1263</v>
      </c>
      <c r="E22" s="16" t="s">
        <v>344</v>
      </c>
      <c r="F22" s="21">
        <v>75905000</v>
      </c>
      <c r="G22" s="21">
        <v>19773000</v>
      </c>
      <c r="H22" s="21">
        <v>9526000</v>
      </c>
      <c r="I22" s="21">
        <v>5361000</v>
      </c>
      <c r="J22" s="21">
        <v>5773000</v>
      </c>
      <c r="K22" s="21">
        <v>7136000</v>
      </c>
      <c r="L22" s="21">
        <v>52012000</v>
      </c>
      <c r="M22" s="21">
        <v>0</v>
      </c>
      <c r="N22" s="21">
        <v>175486000</v>
      </c>
      <c r="O22" s="21">
        <v>60357000</v>
      </c>
      <c r="P22" s="21">
        <v>15352000</v>
      </c>
      <c r="Q22" s="21">
        <v>8454000</v>
      </c>
      <c r="R22" s="21">
        <v>9504000</v>
      </c>
      <c r="S22" s="21">
        <v>3283000</v>
      </c>
      <c r="T22" s="21">
        <v>7721000</v>
      </c>
      <c r="U22" s="21">
        <v>38820000</v>
      </c>
      <c r="V22" s="21">
        <v>0</v>
      </c>
      <c r="W22" s="21">
        <v>143491000</v>
      </c>
    </row>
    <row r="23" spans="2:23">
      <c r="B23" s="51"/>
      <c r="C23" s="51"/>
      <c r="D23" s="11" t="s">
        <v>491</v>
      </c>
      <c r="E23" s="16" t="s">
        <v>345</v>
      </c>
      <c r="F23" s="21">
        <v>74426000</v>
      </c>
      <c r="G23" s="21">
        <v>18918000</v>
      </c>
      <c r="H23" s="21">
        <v>8843000</v>
      </c>
      <c r="I23" s="21">
        <v>4894000</v>
      </c>
      <c r="J23" s="21">
        <v>5589000</v>
      </c>
      <c r="K23" s="21">
        <v>6652000</v>
      </c>
      <c r="L23" s="21">
        <v>50351000</v>
      </c>
      <c r="M23" s="21">
        <v>0</v>
      </c>
      <c r="N23" s="21">
        <v>169673000</v>
      </c>
      <c r="O23" s="21">
        <v>58902000</v>
      </c>
      <c r="P23" s="21">
        <v>14396000</v>
      </c>
      <c r="Q23" s="21">
        <v>7788000</v>
      </c>
      <c r="R23" s="21">
        <v>9139000</v>
      </c>
      <c r="S23" s="21">
        <v>2987000</v>
      </c>
      <c r="T23" s="21">
        <v>7239000</v>
      </c>
      <c r="U23" s="21">
        <v>36525000</v>
      </c>
      <c r="V23" s="21">
        <v>0</v>
      </c>
      <c r="W23" s="21">
        <v>136976000</v>
      </c>
    </row>
    <row r="24" spans="2:23">
      <c r="B24" s="51"/>
      <c r="C24" s="51"/>
      <c r="D24" s="11" t="s">
        <v>533</v>
      </c>
      <c r="E24" s="16" t="s">
        <v>346</v>
      </c>
      <c r="F24" s="21">
        <v>1183000</v>
      </c>
      <c r="G24" s="21">
        <v>657000</v>
      </c>
      <c r="H24" s="21">
        <v>347000</v>
      </c>
      <c r="I24" s="21">
        <v>201000</v>
      </c>
      <c r="J24" s="21">
        <v>80000</v>
      </c>
      <c r="K24" s="21">
        <v>49000</v>
      </c>
      <c r="L24" s="21">
        <v>785000</v>
      </c>
      <c r="M24" s="21">
        <v>0</v>
      </c>
      <c r="N24" s="21">
        <v>3302000</v>
      </c>
      <c r="O24" s="21">
        <v>1115000</v>
      </c>
      <c r="P24" s="21">
        <v>583000</v>
      </c>
      <c r="Q24" s="21">
        <v>365000</v>
      </c>
      <c r="R24" s="21">
        <v>205000</v>
      </c>
      <c r="S24" s="21">
        <v>76000</v>
      </c>
      <c r="T24" s="21">
        <v>157000</v>
      </c>
      <c r="U24" s="21">
        <v>816000</v>
      </c>
      <c r="V24" s="21">
        <v>0</v>
      </c>
      <c r="W24" s="21">
        <v>3317000</v>
      </c>
    </row>
    <row r="25" spans="2:23">
      <c r="B25" s="51"/>
      <c r="C25" s="51"/>
      <c r="D25" s="11" t="s">
        <v>493</v>
      </c>
      <c r="E25" s="16" t="s">
        <v>63</v>
      </c>
      <c r="F25" s="21">
        <v>205000</v>
      </c>
      <c r="G25" s="21">
        <v>137000</v>
      </c>
      <c r="H25" s="21">
        <v>244000</v>
      </c>
      <c r="I25" s="21">
        <v>79000</v>
      </c>
      <c r="J25" s="21">
        <v>55000</v>
      </c>
      <c r="K25" s="21">
        <v>380000</v>
      </c>
      <c r="L25" s="21">
        <v>780000</v>
      </c>
      <c r="M25" s="21">
        <v>0</v>
      </c>
      <c r="N25" s="21">
        <v>1880000</v>
      </c>
      <c r="O25" s="21">
        <v>264000</v>
      </c>
      <c r="P25" s="21">
        <v>280000</v>
      </c>
      <c r="Q25" s="21">
        <v>98000</v>
      </c>
      <c r="R25" s="21">
        <v>73000</v>
      </c>
      <c r="S25" s="21">
        <v>188000</v>
      </c>
      <c r="T25" s="21">
        <v>237000</v>
      </c>
      <c r="U25" s="21">
        <v>1066000</v>
      </c>
      <c r="V25" s="21">
        <v>0</v>
      </c>
      <c r="W25" s="21">
        <v>2206000</v>
      </c>
    </row>
    <row r="26" spans="2:23">
      <c r="B26" s="51"/>
      <c r="C26" s="51"/>
      <c r="D26" s="11" t="s">
        <v>538</v>
      </c>
      <c r="E26" s="16" t="s">
        <v>64</v>
      </c>
      <c r="F26" s="21">
        <v>91000</v>
      </c>
      <c r="G26" s="21">
        <v>61000</v>
      </c>
      <c r="H26" s="21">
        <v>92000</v>
      </c>
      <c r="I26" s="21">
        <v>187000</v>
      </c>
      <c r="J26" s="21">
        <v>49000</v>
      </c>
      <c r="K26" s="21">
        <v>55000</v>
      </c>
      <c r="L26" s="21">
        <v>96000</v>
      </c>
      <c r="M26" s="21">
        <v>0</v>
      </c>
      <c r="N26" s="21">
        <v>631000</v>
      </c>
      <c r="O26" s="21">
        <v>76000</v>
      </c>
      <c r="P26" s="21">
        <v>93000</v>
      </c>
      <c r="Q26" s="21">
        <v>203000</v>
      </c>
      <c r="R26" s="21">
        <v>87000</v>
      </c>
      <c r="S26" s="21">
        <v>32000</v>
      </c>
      <c r="T26" s="21">
        <v>88000</v>
      </c>
      <c r="U26" s="21">
        <v>413000</v>
      </c>
      <c r="V26" s="21">
        <v>0</v>
      </c>
      <c r="W26" s="21">
        <v>992000</v>
      </c>
    </row>
    <row r="27" spans="2:23">
      <c r="B27" s="51"/>
      <c r="C27" s="49"/>
      <c r="D27" s="11" t="s">
        <v>1209</v>
      </c>
      <c r="E27" s="16" t="s">
        <v>65</v>
      </c>
      <c r="F27" s="21">
        <v>46000</v>
      </c>
      <c r="G27" s="21">
        <v>83000</v>
      </c>
      <c r="H27" s="21">
        <v>83000</v>
      </c>
      <c r="I27" s="21">
        <v>61000</v>
      </c>
      <c r="J27" s="21">
        <v>34000</v>
      </c>
      <c r="K27" s="21">
        <v>36000</v>
      </c>
      <c r="L27" s="21">
        <v>136000</v>
      </c>
      <c r="M27" s="21">
        <v>0</v>
      </c>
      <c r="N27" s="21">
        <v>479000</v>
      </c>
      <c r="O27" s="21"/>
      <c r="P27" s="21"/>
      <c r="Q27" s="21"/>
      <c r="R27" s="21"/>
      <c r="S27" s="21"/>
      <c r="T27" s="21"/>
      <c r="U27" s="21"/>
      <c r="V27" s="21"/>
      <c r="W27" s="21"/>
    </row>
    <row r="28" spans="2:23">
      <c r="B28" s="51"/>
      <c r="C28" s="50" t="s">
        <v>486</v>
      </c>
      <c r="D28" s="11" t="s">
        <v>487</v>
      </c>
      <c r="E28" s="16" t="s">
        <v>68</v>
      </c>
      <c r="F28" s="21">
        <v>26979000</v>
      </c>
      <c r="G28" s="21">
        <v>19633000</v>
      </c>
      <c r="H28" s="21">
        <v>11674000</v>
      </c>
      <c r="I28" s="21">
        <v>17804000</v>
      </c>
      <c r="J28" s="21">
        <v>21018000</v>
      </c>
      <c r="K28" s="21">
        <v>51568000</v>
      </c>
      <c r="L28" s="21">
        <v>0</v>
      </c>
      <c r="M28" s="21">
        <v>0</v>
      </c>
      <c r="N28" s="21">
        <v>148676000</v>
      </c>
      <c r="O28" s="21">
        <v>20984000</v>
      </c>
      <c r="P28" s="21">
        <v>13396000</v>
      </c>
      <c r="Q28" s="21">
        <v>20309000</v>
      </c>
      <c r="R28" s="21">
        <v>23486000</v>
      </c>
      <c r="S28" s="21">
        <v>15773000</v>
      </c>
      <c r="T28" s="21">
        <v>45305000</v>
      </c>
      <c r="U28" s="21">
        <v>0</v>
      </c>
      <c r="V28" s="21">
        <v>0</v>
      </c>
      <c r="W28" s="21">
        <v>139253000</v>
      </c>
    </row>
    <row r="29" spans="2:23">
      <c r="B29" s="51"/>
      <c r="C29" s="51"/>
      <c r="D29" s="11" t="s">
        <v>413</v>
      </c>
      <c r="E29" s="16" t="s">
        <v>69</v>
      </c>
      <c r="F29" s="21">
        <v>15176000</v>
      </c>
      <c r="G29" s="21">
        <v>11502000</v>
      </c>
      <c r="H29" s="21">
        <v>6839000</v>
      </c>
      <c r="I29" s="21">
        <v>10719000</v>
      </c>
      <c r="J29" s="21">
        <v>12800000</v>
      </c>
      <c r="K29" s="21">
        <v>33892000</v>
      </c>
      <c r="L29" s="21">
        <v>0</v>
      </c>
      <c r="M29" s="21">
        <v>0</v>
      </c>
      <c r="N29" s="21">
        <v>90928000</v>
      </c>
      <c r="O29" s="21">
        <v>12144000</v>
      </c>
      <c r="P29" s="21">
        <v>7818000</v>
      </c>
      <c r="Q29" s="21">
        <v>11993000</v>
      </c>
      <c r="R29" s="21">
        <v>14051000</v>
      </c>
      <c r="S29" s="21">
        <v>9163000</v>
      </c>
      <c r="T29" s="21">
        <v>30066000</v>
      </c>
      <c r="U29" s="21">
        <v>0</v>
      </c>
      <c r="V29" s="21">
        <v>0</v>
      </c>
      <c r="W29" s="21">
        <v>85235000</v>
      </c>
    </row>
    <row r="30" spans="2:23">
      <c r="B30" s="51"/>
      <c r="C30" s="51"/>
      <c r="D30" s="11" t="s">
        <v>411</v>
      </c>
      <c r="E30" s="16" t="s">
        <v>70</v>
      </c>
      <c r="F30" s="21">
        <v>11554000</v>
      </c>
      <c r="G30" s="21">
        <v>7954000</v>
      </c>
      <c r="H30" s="21">
        <v>4628000</v>
      </c>
      <c r="I30" s="21">
        <v>6828000</v>
      </c>
      <c r="J30" s="21">
        <v>7907000</v>
      </c>
      <c r="K30" s="21">
        <v>16433000</v>
      </c>
      <c r="L30" s="21">
        <v>0</v>
      </c>
      <c r="M30" s="21">
        <v>0</v>
      </c>
      <c r="N30" s="21">
        <v>55304000</v>
      </c>
      <c r="O30" s="21">
        <v>8671000</v>
      </c>
      <c r="P30" s="21">
        <v>5349000</v>
      </c>
      <c r="Q30" s="21">
        <v>8009000</v>
      </c>
      <c r="R30" s="21">
        <v>9072000</v>
      </c>
      <c r="S30" s="21">
        <v>6347000</v>
      </c>
      <c r="T30" s="21">
        <v>13967000</v>
      </c>
      <c r="U30" s="21">
        <v>0</v>
      </c>
      <c r="V30" s="21">
        <v>0</v>
      </c>
      <c r="W30" s="21">
        <v>51415000</v>
      </c>
    </row>
    <row r="31" spans="2:23">
      <c r="B31" s="51"/>
      <c r="C31" s="51"/>
      <c r="D31" s="11" t="s">
        <v>412</v>
      </c>
      <c r="E31" s="16" t="s">
        <v>71</v>
      </c>
      <c r="F31" s="21">
        <v>249000</v>
      </c>
      <c r="G31" s="21">
        <v>177000</v>
      </c>
      <c r="H31" s="21">
        <v>207000</v>
      </c>
      <c r="I31" s="21">
        <v>257000</v>
      </c>
      <c r="J31" s="21">
        <v>311000</v>
      </c>
      <c r="K31" s="21">
        <v>1243000</v>
      </c>
      <c r="L31" s="21">
        <v>0</v>
      </c>
      <c r="M31" s="21">
        <v>0</v>
      </c>
      <c r="N31" s="21">
        <v>2444000</v>
      </c>
      <c r="O31" s="21">
        <v>169000</v>
      </c>
      <c r="P31" s="21">
        <v>229000</v>
      </c>
      <c r="Q31" s="21">
        <v>307000</v>
      </c>
      <c r="R31" s="21">
        <v>363000</v>
      </c>
      <c r="S31" s="21">
        <v>263000</v>
      </c>
      <c r="T31" s="21">
        <v>1272000</v>
      </c>
      <c r="U31" s="21">
        <v>0</v>
      </c>
      <c r="V31" s="21">
        <v>0</v>
      </c>
      <c r="W31" s="21">
        <v>2603000</v>
      </c>
    </row>
    <row r="32" spans="2:23">
      <c r="B32" s="51"/>
      <c r="C32" s="51"/>
      <c r="D32" s="11" t="s">
        <v>536</v>
      </c>
      <c r="E32" s="16" t="s">
        <v>72</v>
      </c>
      <c r="F32" s="21">
        <v>26826000</v>
      </c>
      <c r="G32" s="21">
        <v>19429000</v>
      </c>
      <c r="H32" s="21">
        <v>11433000</v>
      </c>
      <c r="I32" s="21">
        <v>17472000</v>
      </c>
      <c r="J32" s="21">
        <v>20706000</v>
      </c>
      <c r="K32" s="21">
        <v>50350000</v>
      </c>
      <c r="L32" s="21">
        <v>0</v>
      </c>
      <c r="M32" s="21">
        <v>0</v>
      </c>
      <c r="N32" s="21">
        <v>146216000</v>
      </c>
      <c r="O32" s="21">
        <v>20871000</v>
      </c>
      <c r="P32" s="21">
        <v>13226000</v>
      </c>
      <c r="Q32" s="21">
        <v>20041000</v>
      </c>
      <c r="R32" s="21">
        <v>23196000</v>
      </c>
      <c r="S32" s="21">
        <v>15517000</v>
      </c>
      <c r="T32" s="21">
        <v>44238000</v>
      </c>
      <c r="U32" s="21">
        <v>0</v>
      </c>
      <c r="V32" s="21">
        <v>0</v>
      </c>
      <c r="W32" s="21">
        <v>137089000</v>
      </c>
    </row>
    <row r="33" spans="2:23" ht="25.5">
      <c r="B33" s="51"/>
      <c r="C33" s="51"/>
      <c r="D33" s="11" t="s">
        <v>535</v>
      </c>
      <c r="E33" s="16" t="s">
        <v>73</v>
      </c>
      <c r="F33" s="21">
        <v>39000</v>
      </c>
      <c r="G33" s="21">
        <v>23000</v>
      </c>
      <c r="H33" s="21">
        <v>25000</v>
      </c>
      <c r="I33" s="21">
        <v>25000</v>
      </c>
      <c r="J33" s="21">
        <v>42000</v>
      </c>
      <c r="K33" s="21">
        <v>172000</v>
      </c>
      <c r="L33" s="21">
        <v>0</v>
      </c>
      <c r="M33" s="21">
        <v>0</v>
      </c>
      <c r="N33" s="21">
        <v>326000</v>
      </c>
      <c r="O33" s="21">
        <v>63000</v>
      </c>
      <c r="P33" s="21">
        <v>20000</v>
      </c>
      <c r="Q33" s="21">
        <v>31000</v>
      </c>
      <c r="R33" s="21">
        <v>34000</v>
      </c>
      <c r="S33" s="21">
        <v>33000</v>
      </c>
      <c r="T33" s="21">
        <v>200000</v>
      </c>
      <c r="U33" s="21">
        <v>0</v>
      </c>
      <c r="V33" s="21">
        <v>0</v>
      </c>
      <c r="W33" s="21">
        <v>381000</v>
      </c>
    </row>
    <row r="34" spans="2:23">
      <c r="B34" s="51"/>
      <c r="C34" s="51"/>
      <c r="D34" s="11" t="s">
        <v>608</v>
      </c>
      <c r="E34" s="16" t="s">
        <v>74</v>
      </c>
      <c r="F34" s="21">
        <v>94000</v>
      </c>
      <c r="G34" s="21">
        <v>121000</v>
      </c>
      <c r="H34" s="21">
        <v>118000</v>
      </c>
      <c r="I34" s="21">
        <v>159000</v>
      </c>
      <c r="J34" s="21">
        <v>145000</v>
      </c>
      <c r="K34" s="21">
        <v>476000</v>
      </c>
      <c r="L34" s="21">
        <v>0</v>
      </c>
      <c r="M34" s="21">
        <v>0</v>
      </c>
      <c r="N34" s="21">
        <v>1113000</v>
      </c>
      <c r="O34" s="21">
        <v>40000</v>
      </c>
      <c r="P34" s="21">
        <v>108000</v>
      </c>
      <c r="Q34" s="21">
        <v>147000</v>
      </c>
      <c r="R34" s="21">
        <v>143000</v>
      </c>
      <c r="S34" s="21">
        <v>118000</v>
      </c>
      <c r="T34" s="21">
        <v>397000</v>
      </c>
      <c r="U34" s="21">
        <v>0</v>
      </c>
      <c r="V34" s="21">
        <v>0</v>
      </c>
      <c r="W34" s="21">
        <v>953000</v>
      </c>
    </row>
    <row r="35" spans="2:23">
      <c r="B35" s="51"/>
      <c r="C35" s="51"/>
      <c r="D35" s="11" t="s">
        <v>613</v>
      </c>
      <c r="E35" s="16" t="s">
        <v>78</v>
      </c>
      <c r="F35" s="21">
        <v>0</v>
      </c>
      <c r="G35" s="21">
        <v>0</v>
      </c>
      <c r="H35" s="21">
        <v>0</v>
      </c>
      <c r="I35" s="21">
        <v>0</v>
      </c>
      <c r="J35" s="21">
        <v>0</v>
      </c>
      <c r="K35" s="21">
        <v>0</v>
      </c>
      <c r="L35" s="21">
        <v>0</v>
      </c>
      <c r="M35" s="21">
        <v>0</v>
      </c>
      <c r="N35" s="21">
        <v>0</v>
      </c>
      <c r="O35" s="21">
        <v>0</v>
      </c>
      <c r="P35" s="21">
        <v>0</v>
      </c>
      <c r="Q35" s="21">
        <v>0</v>
      </c>
      <c r="R35" s="21">
        <v>0</v>
      </c>
      <c r="S35" s="21">
        <v>0</v>
      </c>
      <c r="T35" s="21">
        <v>0</v>
      </c>
      <c r="U35" s="21">
        <v>0</v>
      </c>
      <c r="V35" s="21">
        <v>0</v>
      </c>
      <c r="W35" s="21">
        <v>0</v>
      </c>
    </row>
    <row r="36" spans="2:23">
      <c r="B36" s="51"/>
      <c r="C36" s="51"/>
      <c r="D36" s="11" t="s">
        <v>538</v>
      </c>
      <c r="E36" s="16" t="s">
        <v>86</v>
      </c>
      <c r="F36" s="21">
        <v>20000</v>
      </c>
      <c r="G36" s="21">
        <v>60000</v>
      </c>
      <c r="H36" s="21">
        <v>98000</v>
      </c>
      <c r="I36" s="21">
        <v>148000</v>
      </c>
      <c r="J36" s="21">
        <v>125000</v>
      </c>
      <c r="K36" s="21">
        <v>570000</v>
      </c>
      <c r="L36" s="21">
        <v>0</v>
      </c>
      <c r="M36" s="21">
        <v>0</v>
      </c>
      <c r="N36" s="21">
        <v>1021000</v>
      </c>
      <c r="O36" s="21">
        <v>10000</v>
      </c>
      <c r="P36" s="21">
        <v>42000</v>
      </c>
      <c r="Q36" s="21">
        <v>90000</v>
      </c>
      <c r="R36" s="21">
        <v>113000</v>
      </c>
      <c r="S36" s="21">
        <v>105000</v>
      </c>
      <c r="T36" s="21">
        <v>470000</v>
      </c>
      <c r="U36" s="21">
        <v>0</v>
      </c>
      <c r="V36" s="21">
        <v>0</v>
      </c>
      <c r="W36" s="21">
        <v>830000</v>
      </c>
    </row>
    <row r="37" spans="2:23">
      <c r="B37" s="51"/>
      <c r="C37" s="49"/>
      <c r="D37" s="11" t="s">
        <v>1209</v>
      </c>
      <c r="E37" s="16" t="s">
        <v>87</v>
      </c>
      <c r="F37" s="21">
        <v>0</v>
      </c>
      <c r="G37" s="21">
        <v>0</v>
      </c>
      <c r="H37" s="21">
        <v>0</v>
      </c>
      <c r="I37" s="21">
        <v>0</v>
      </c>
      <c r="J37" s="21">
        <v>0</v>
      </c>
      <c r="K37" s="21">
        <v>0</v>
      </c>
      <c r="L37" s="21">
        <v>0</v>
      </c>
      <c r="M37" s="21">
        <v>0</v>
      </c>
      <c r="N37" s="21">
        <v>0</v>
      </c>
      <c r="O37" s="21"/>
      <c r="P37" s="21"/>
      <c r="Q37" s="21"/>
      <c r="R37" s="21"/>
      <c r="S37" s="21"/>
      <c r="T37" s="21"/>
      <c r="U37" s="21"/>
      <c r="V37" s="21"/>
      <c r="W37" s="21"/>
    </row>
    <row r="38" spans="2:23">
      <c r="B38" s="51"/>
      <c r="C38" s="50" t="s">
        <v>483</v>
      </c>
      <c r="D38" s="11" t="s">
        <v>484</v>
      </c>
      <c r="E38" s="16" t="s">
        <v>88</v>
      </c>
      <c r="F38" s="21">
        <v>22082000</v>
      </c>
      <c r="G38" s="21">
        <v>7756000</v>
      </c>
      <c r="H38" s="21">
        <v>3881000</v>
      </c>
      <c r="I38" s="21">
        <v>1825000</v>
      </c>
      <c r="J38" s="21">
        <v>814000</v>
      </c>
      <c r="K38" s="21">
        <v>601000</v>
      </c>
      <c r="L38" s="21">
        <v>2670000</v>
      </c>
      <c r="M38" s="21">
        <v>0</v>
      </c>
      <c r="N38" s="21">
        <v>39629000</v>
      </c>
      <c r="O38" s="21">
        <v>19667000</v>
      </c>
      <c r="P38" s="21">
        <v>7003000</v>
      </c>
      <c r="Q38" s="21">
        <v>3536000</v>
      </c>
      <c r="R38" s="21">
        <v>1751000</v>
      </c>
      <c r="S38" s="21">
        <v>554000</v>
      </c>
      <c r="T38" s="21">
        <v>492000</v>
      </c>
      <c r="U38" s="21">
        <v>2533000</v>
      </c>
      <c r="V38" s="21">
        <v>0</v>
      </c>
      <c r="W38" s="21">
        <v>35536000</v>
      </c>
    </row>
    <row r="39" spans="2:23">
      <c r="B39" s="51"/>
      <c r="C39" s="51"/>
      <c r="D39" s="11" t="s">
        <v>536</v>
      </c>
      <c r="E39" s="16" t="s">
        <v>89</v>
      </c>
      <c r="F39" s="21">
        <v>20599000</v>
      </c>
      <c r="G39" s="21">
        <v>6618000</v>
      </c>
      <c r="H39" s="21">
        <v>3185000</v>
      </c>
      <c r="I39" s="21">
        <v>1498000</v>
      </c>
      <c r="J39" s="21">
        <v>649000</v>
      </c>
      <c r="K39" s="21">
        <v>439000</v>
      </c>
      <c r="L39" s="21">
        <v>2042000</v>
      </c>
      <c r="M39" s="21">
        <v>0</v>
      </c>
      <c r="N39" s="21">
        <v>35030000</v>
      </c>
      <c r="O39" s="21">
        <v>18468000</v>
      </c>
      <c r="P39" s="21">
        <v>5972000</v>
      </c>
      <c r="Q39" s="21">
        <v>3000000</v>
      </c>
      <c r="R39" s="21">
        <v>1445000</v>
      </c>
      <c r="S39" s="21">
        <v>444000</v>
      </c>
      <c r="T39" s="21">
        <v>269000</v>
      </c>
      <c r="U39" s="21">
        <v>1972000</v>
      </c>
      <c r="V39" s="21">
        <v>0</v>
      </c>
      <c r="W39" s="21">
        <v>31570000</v>
      </c>
    </row>
    <row r="40" spans="2:23">
      <c r="B40" s="51"/>
      <c r="C40" s="51"/>
      <c r="D40" s="11" t="s">
        <v>534</v>
      </c>
      <c r="E40" s="16" t="s">
        <v>90</v>
      </c>
      <c r="F40" s="21">
        <v>1373000</v>
      </c>
      <c r="G40" s="21">
        <v>1014000</v>
      </c>
      <c r="H40" s="21">
        <v>599000</v>
      </c>
      <c r="I40" s="21">
        <v>270000</v>
      </c>
      <c r="J40" s="21">
        <v>133000</v>
      </c>
      <c r="K40" s="21">
        <v>135000</v>
      </c>
      <c r="L40" s="21">
        <v>565000</v>
      </c>
      <c r="M40" s="21">
        <v>0</v>
      </c>
      <c r="N40" s="21">
        <v>4089000</v>
      </c>
      <c r="O40" s="21">
        <v>1113000</v>
      </c>
      <c r="P40" s="21">
        <v>912000</v>
      </c>
      <c r="Q40" s="21">
        <v>458000</v>
      </c>
      <c r="R40" s="21">
        <v>256000</v>
      </c>
      <c r="S40" s="21">
        <v>91000</v>
      </c>
      <c r="T40" s="21">
        <v>185000</v>
      </c>
      <c r="U40" s="21">
        <v>506000</v>
      </c>
      <c r="V40" s="21">
        <v>0</v>
      </c>
      <c r="W40" s="21">
        <v>3521000</v>
      </c>
    </row>
    <row r="41" spans="2:23">
      <c r="B41" s="51"/>
      <c r="C41" s="51"/>
      <c r="D41" s="11" t="s">
        <v>608</v>
      </c>
      <c r="E41" s="16" t="s">
        <v>91</v>
      </c>
      <c r="F41" s="21">
        <v>40000</v>
      </c>
      <c r="G41" s="21">
        <v>40000</v>
      </c>
      <c r="H41" s="21">
        <v>25000</v>
      </c>
      <c r="I41" s="21">
        <v>10000</v>
      </c>
      <c r="J41" s="21">
        <v>5000</v>
      </c>
      <c r="K41" s="21">
        <v>3000</v>
      </c>
      <c r="L41" s="21">
        <v>43000</v>
      </c>
      <c r="M41" s="21">
        <v>0</v>
      </c>
      <c r="N41" s="21">
        <v>166000</v>
      </c>
      <c r="O41" s="21">
        <v>29000</v>
      </c>
      <c r="P41" s="21">
        <v>40000</v>
      </c>
      <c r="Q41" s="21">
        <v>19000</v>
      </c>
      <c r="R41" s="21">
        <v>11000</v>
      </c>
      <c r="S41" s="21">
        <v>3000</v>
      </c>
      <c r="T41" s="21">
        <v>5000</v>
      </c>
      <c r="U41" s="21">
        <v>38000</v>
      </c>
      <c r="V41" s="21">
        <v>0</v>
      </c>
      <c r="W41" s="21">
        <v>145000</v>
      </c>
    </row>
    <row r="42" spans="2:23">
      <c r="B42" s="51"/>
      <c r="C42" s="51"/>
      <c r="D42" s="11" t="s">
        <v>613</v>
      </c>
      <c r="E42" s="16" t="s">
        <v>92</v>
      </c>
      <c r="F42" s="21">
        <v>15000</v>
      </c>
      <c r="G42" s="21">
        <v>18000</v>
      </c>
      <c r="H42" s="21">
        <v>12000</v>
      </c>
      <c r="I42" s="21">
        <v>4000</v>
      </c>
      <c r="J42" s="21">
        <v>1000</v>
      </c>
      <c r="K42" s="21">
        <v>2000</v>
      </c>
      <c r="L42" s="21">
        <v>18000</v>
      </c>
      <c r="M42" s="21">
        <v>0</v>
      </c>
      <c r="N42" s="21">
        <v>70000</v>
      </c>
      <c r="O42" s="21">
        <v>11000</v>
      </c>
      <c r="P42" s="21">
        <v>20000</v>
      </c>
      <c r="Q42" s="21">
        <v>8000</v>
      </c>
      <c r="R42" s="21">
        <v>3000</v>
      </c>
      <c r="S42" s="21">
        <v>1000</v>
      </c>
      <c r="T42" s="21">
        <v>2000</v>
      </c>
      <c r="U42" s="21">
        <v>15000</v>
      </c>
      <c r="V42" s="21">
        <v>0</v>
      </c>
      <c r="W42" s="21">
        <v>60000</v>
      </c>
    </row>
    <row r="43" spans="2:23">
      <c r="B43" s="51"/>
      <c r="C43" s="51"/>
      <c r="D43" s="11" t="s">
        <v>538</v>
      </c>
      <c r="E43" s="16" t="s">
        <v>93</v>
      </c>
      <c r="F43" s="21">
        <v>55000</v>
      </c>
      <c r="G43" s="21">
        <v>66000</v>
      </c>
      <c r="H43" s="21">
        <v>60000</v>
      </c>
      <c r="I43" s="21">
        <v>43000</v>
      </c>
      <c r="J43" s="21">
        <v>26000</v>
      </c>
      <c r="K43" s="21">
        <v>22000</v>
      </c>
      <c r="L43" s="21">
        <v>2000</v>
      </c>
      <c r="M43" s="21">
        <v>0</v>
      </c>
      <c r="N43" s="21">
        <v>274000</v>
      </c>
      <c r="O43" s="21">
        <v>46000</v>
      </c>
      <c r="P43" s="21">
        <v>59000</v>
      </c>
      <c r="Q43" s="21">
        <v>51000</v>
      </c>
      <c r="R43" s="21">
        <v>36000</v>
      </c>
      <c r="S43" s="21">
        <v>15000</v>
      </c>
      <c r="T43" s="21">
        <v>31000</v>
      </c>
      <c r="U43" s="21">
        <v>2000</v>
      </c>
      <c r="V43" s="21">
        <v>0</v>
      </c>
      <c r="W43" s="21">
        <v>240000</v>
      </c>
    </row>
    <row r="44" spans="2:23">
      <c r="B44" s="51"/>
      <c r="C44" s="49"/>
      <c r="D44" s="11" t="s">
        <v>1209</v>
      </c>
      <c r="E44" s="16" t="s">
        <v>94</v>
      </c>
      <c r="F44" s="21">
        <v>43000</v>
      </c>
      <c r="G44" s="21">
        <v>176000</v>
      </c>
      <c r="H44" s="21">
        <v>171000</v>
      </c>
      <c r="I44" s="21">
        <v>86000</v>
      </c>
      <c r="J44" s="21">
        <v>44000</v>
      </c>
      <c r="K44" s="21">
        <v>38000</v>
      </c>
      <c r="L44" s="21">
        <v>102000</v>
      </c>
      <c r="M44" s="21">
        <v>0</v>
      </c>
      <c r="N44" s="21">
        <v>660000</v>
      </c>
      <c r="O44" s="21"/>
      <c r="P44" s="21"/>
      <c r="Q44" s="21"/>
      <c r="R44" s="21"/>
      <c r="S44" s="21"/>
      <c r="T44" s="21"/>
      <c r="U44" s="21"/>
      <c r="V44" s="21"/>
      <c r="W44" s="21"/>
    </row>
    <row r="45" spans="2:23">
      <c r="B45" s="49"/>
      <c r="C45" s="49" t="s">
        <v>1391</v>
      </c>
      <c r="D45" s="49"/>
      <c r="E45" s="16" t="s">
        <v>96</v>
      </c>
      <c r="F45" s="21">
        <v>160184000</v>
      </c>
      <c r="G45" s="21">
        <v>54552000</v>
      </c>
      <c r="H45" s="21">
        <v>29252000</v>
      </c>
      <c r="I45" s="21">
        <v>27068000</v>
      </c>
      <c r="J45" s="21">
        <v>31852000</v>
      </c>
      <c r="K45" s="21">
        <v>61576000</v>
      </c>
      <c r="L45" s="21">
        <v>105934000</v>
      </c>
      <c r="M45" s="21">
        <v>0</v>
      </c>
      <c r="N45" s="21">
        <v>470418000</v>
      </c>
      <c r="O45" s="21">
        <v>133305000</v>
      </c>
      <c r="P45" s="21">
        <v>44226000</v>
      </c>
      <c r="Q45" s="21">
        <v>35824000</v>
      </c>
      <c r="R45" s="21">
        <v>40404000</v>
      </c>
      <c r="S45" s="21">
        <v>21408000</v>
      </c>
      <c r="T45" s="21">
        <v>56429000</v>
      </c>
      <c r="U45" s="21">
        <v>80713000</v>
      </c>
      <c r="V45" s="21">
        <v>0</v>
      </c>
      <c r="W45" s="21">
        <v>412309000</v>
      </c>
    </row>
    <row r="46" spans="2:23">
      <c r="B46" s="50" t="s">
        <v>1714</v>
      </c>
      <c r="C46" s="49" t="s">
        <v>1390</v>
      </c>
      <c r="D46" s="49"/>
      <c r="E46" s="16" t="s">
        <v>97</v>
      </c>
      <c r="F46" s="21">
        <v>18104000</v>
      </c>
      <c r="G46" s="21">
        <v>8648000</v>
      </c>
      <c r="H46" s="21">
        <v>5741000</v>
      </c>
      <c r="I46" s="21">
        <v>3521000</v>
      </c>
      <c r="J46" s="21">
        <v>1046000</v>
      </c>
      <c r="K46" s="21">
        <v>878000</v>
      </c>
      <c r="L46" s="21">
        <v>2124000</v>
      </c>
      <c r="M46" s="21">
        <v>0</v>
      </c>
      <c r="N46" s="21">
        <v>40062000</v>
      </c>
      <c r="O46" s="21">
        <v>16138000</v>
      </c>
      <c r="P46" s="21">
        <v>9318000</v>
      </c>
      <c r="Q46" s="21">
        <v>6818000</v>
      </c>
      <c r="R46" s="21">
        <v>1255000</v>
      </c>
      <c r="S46" s="21">
        <v>216000</v>
      </c>
      <c r="T46" s="21">
        <v>978000</v>
      </c>
      <c r="U46" s="21">
        <v>3271000</v>
      </c>
      <c r="V46" s="21">
        <v>0</v>
      </c>
      <c r="W46" s="21">
        <v>37994000</v>
      </c>
    </row>
    <row r="47" spans="2:23">
      <c r="B47" s="51"/>
      <c r="C47" s="49" t="s">
        <v>495</v>
      </c>
      <c r="D47" s="49"/>
      <c r="E47" s="16" t="s">
        <v>98</v>
      </c>
      <c r="F47" s="21">
        <v>17999000</v>
      </c>
      <c r="G47" s="21">
        <v>8331000</v>
      </c>
      <c r="H47" s="21">
        <v>5150000</v>
      </c>
      <c r="I47" s="21">
        <v>3083000</v>
      </c>
      <c r="J47" s="21">
        <v>1002000</v>
      </c>
      <c r="K47" s="21">
        <v>835000</v>
      </c>
      <c r="L47" s="21">
        <v>2123000</v>
      </c>
      <c r="M47" s="21">
        <v>0</v>
      </c>
      <c r="N47" s="21">
        <v>38523000</v>
      </c>
      <c r="O47" s="21">
        <v>15957000</v>
      </c>
      <c r="P47" s="21">
        <v>8472000</v>
      </c>
      <c r="Q47" s="21">
        <v>6314000</v>
      </c>
      <c r="R47" s="21">
        <v>1255000</v>
      </c>
      <c r="S47" s="21">
        <v>216000</v>
      </c>
      <c r="T47" s="21">
        <v>848000</v>
      </c>
      <c r="U47" s="21">
        <v>3270000</v>
      </c>
      <c r="V47" s="21">
        <v>0</v>
      </c>
      <c r="W47" s="21">
        <v>36332000</v>
      </c>
    </row>
    <row r="48" spans="2:23">
      <c r="B48" s="51"/>
      <c r="C48" s="49" t="s">
        <v>493</v>
      </c>
      <c r="D48" s="49"/>
      <c r="E48" s="16" t="s">
        <v>99</v>
      </c>
      <c r="F48" s="21">
        <v>9000</v>
      </c>
      <c r="G48" s="21">
        <v>304000</v>
      </c>
      <c r="H48" s="21">
        <v>454000</v>
      </c>
      <c r="I48" s="21">
        <v>354000</v>
      </c>
      <c r="J48" s="21">
        <v>44000</v>
      </c>
      <c r="K48" s="21">
        <v>8000</v>
      </c>
      <c r="L48" s="21">
        <v>1000</v>
      </c>
      <c r="M48" s="21">
        <v>0</v>
      </c>
      <c r="N48" s="21">
        <v>1174000</v>
      </c>
      <c r="O48" s="21">
        <v>175000</v>
      </c>
      <c r="P48" s="21">
        <v>692000</v>
      </c>
      <c r="Q48" s="21">
        <v>443000</v>
      </c>
      <c r="R48" s="21">
        <v>0</v>
      </c>
      <c r="S48" s="21">
        <v>0</v>
      </c>
      <c r="T48" s="21">
        <v>9000</v>
      </c>
      <c r="U48" s="21">
        <v>1000</v>
      </c>
      <c r="V48" s="21">
        <v>0</v>
      </c>
      <c r="W48" s="21">
        <v>1320000</v>
      </c>
    </row>
    <row r="49" spans="2:23">
      <c r="B49" s="51"/>
      <c r="C49" s="49" t="s">
        <v>538</v>
      </c>
      <c r="D49" s="49"/>
      <c r="E49" s="16" t="s">
        <v>100</v>
      </c>
      <c r="F49" s="21">
        <v>96000</v>
      </c>
      <c r="G49" s="21">
        <v>13000</v>
      </c>
      <c r="H49" s="21">
        <v>137000</v>
      </c>
      <c r="I49" s="21">
        <v>84000</v>
      </c>
      <c r="J49" s="21">
        <v>0</v>
      </c>
      <c r="K49" s="21">
        <v>35000</v>
      </c>
      <c r="L49" s="21">
        <v>0</v>
      </c>
      <c r="M49" s="21">
        <v>0</v>
      </c>
      <c r="N49" s="21">
        <v>365000</v>
      </c>
      <c r="O49" s="21">
        <v>6000</v>
      </c>
      <c r="P49" s="21">
        <v>154000</v>
      </c>
      <c r="Q49" s="21">
        <v>61000</v>
      </c>
      <c r="R49" s="21">
        <v>0</v>
      </c>
      <c r="S49" s="21">
        <v>0</v>
      </c>
      <c r="T49" s="21">
        <v>121000</v>
      </c>
      <c r="U49" s="21">
        <v>0</v>
      </c>
      <c r="V49" s="21">
        <v>0</v>
      </c>
      <c r="W49" s="21">
        <v>342000</v>
      </c>
    </row>
    <row r="50" spans="2:23">
      <c r="B50" s="49"/>
      <c r="C50" s="50" t="s">
        <v>1209</v>
      </c>
      <c r="D50" s="49"/>
      <c r="E50" s="16" t="s">
        <v>101</v>
      </c>
      <c r="F50" s="21">
        <v>0</v>
      </c>
      <c r="G50" s="21">
        <v>2000</v>
      </c>
      <c r="H50" s="21">
        <v>0</v>
      </c>
      <c r="I50" s="21">
        <v>88000</v>
      </c>
      <c r="J50" s="21">
        <v>0</v>
      </c>
      <c r="K50" s="21">
        <v>0</v>
      </c>
      <c r="L50" s="21">
        <v>3000</v>
      </c>
      <c r="M50" s="21">
        <v>0</v>
      </c>
      <c r="N50" s="21">
        <v>93000</v>
      </c>
      <c r="O50" s="21"/>
      <c r="P50" s="21"/>
      <c r="Q50" s="21"/>
      <c r="R50" s="21"/>
      <c r="S50" s="21"/>
      <c r="T50" s="21"/>
      <c r="U50" s="21"/>
      <c r="V50" s="21"/>
      <c r="W50" s="21"/>
    </row>
    <row r="51" spans="2:23">
      <c r="B51" s="50" t="s">
        <v>1389</v>
      </c>
      <c r="C51" s="56"/>
      <c r="D51" s="50"/>
      <c r="E51" s="18" t="s">
        <v>102</v>
      </c>
      <c r="F51" s="22">
        <v>178288000</v>
      </c>
      <c r="G51" s="22">
        <v>63200000</v>
      </c>
      <c r="H51" s="22">
        <v>34993000</v>
      </c>
      <c r="I51" s="22">
        <v>30589000</v>
      </c>
      <c r="J51" s="22">
        <v>32898000</v>
      </c>
      <c r="K51" s="22">
        <v>62454000</v>
      </c>
      <c r="L51" s="22">
        <v>108058000</v>
      </c>
      <c r="M51" s="22">
        <v>0</v>
      </c>
      <c r="N51" s="22">
        <v>510480000</v>
      </c>
      <c r="O51" s="22">
        <v>149443000</v>
      </c>
      <c r="P51" s="22">
        <v>53544000</v>
      </c>
      <c r="Q51" s="22">
        <v>42642000</v>
      </c>
      <c r="R51" s="22">
        <v>41659000</v>
      </c>
      <c r="S51" s="22">
        <v>21624000</v>
      </c>
      <c r="T51" s="22">
        <v>57407000</v>
      </c>
      <c r="U51" s="22">
        <v>83984000</v>
      </c>
      <c r="V51" s="22">
        <v>0</v>
      </c>
      <c r="W51" s="22">
        <v>450303000</v>
      </c>
    </row>
  </sheetData>
  <mergeCells count="31">
    <mergeCell ref="B51:D51"/>
    <mergeCell ref="B46:B50"/>
    <mergeCell ref="C46:D46"/>
    <mergeCell ref="C47:D47"/>
    <mergeCell ref="C48:D48"/>
    <mergeCell ref="C49:D49"/>
    <mergeCell ref="C50:D50"/>
    <mergeCell ref="U13:U14"/>
    <mergeCell ref="V13:V14"/>
    <mergeCell ref="W13:W14"/>
    <mergeCell ref="B16:B45"/>
    <mergeCell ref="C16:C21"/>
    <mergeCell ref="C22:C27"/>
    <mergeCell ref="C28:C37"/>
    <mergeCell ref="C38:C44"/>
    <mergeCell ref="C45:D45"/>
    <mergeCell ref="F13:K13"/>
    <mergeCell ref="L13:L14"/>
    <mergeCell ref="M13:M14"/>
    <mergeCell ref="N13:N14"/>
    <mergeCell ref="O13:T13"/>
    <mergeCell ref="A6:B6"/>
    <mergeCell ref="A8:B8"/>
    <mergeCell ref="B10:I10"/>
    <mergeCell ref="F12:N12"/>
    <mergeCell ref="O12:W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31"/>
  <sheetViews>
    <sheetView topLeftCell="D1" workbookViewId="0">
      <selection activeCell="J24" sqref="J24:J30"/>
    </sheetView>
  </sheetViews>
  <sheetFormatPr defaultColWidth="10.85546875" defaultRowHeight="12.75"/>
  <cols>
    <col min="1" max="1" width="2.85546875" customWidth="1"/>
    <col min="2" max="2" width="25.140625" customWidth="1"/>
    <col min="3" max="3" width="47.5703125" customWidth="1"/>
    <col min="4" max="4" width="34.140625" customWidth="1"/>
    <col min="5" max="5" width="8" customWidth="1"/>
    <col min="6" max="12" width="21.5703125" customWidth="1"/>
  </cols>
  <sheetData>
    <row r="1" spans="1:12">
      <c r="A1" s="41" t="s">
        <v>392</v>
      </c>
      <c r="B1" s="42"/>
      <c r="C1" s="42"/>
    </row>
    <row r="2" spans="1:12">
      <c r="A2" s="41" t="s">
        <v>766</v>
      </c>
      <c r="B2" s="42"/>
      <c r="C2" s="42"/>
    </row>
    <row r="4" spans="1:12">
      <c r="A4" s="43" t="s">
        <v>583</v>
      </c>
      <c r="B4" s="44"/>
      <c r="C4" s="9" t="s">
        <v>66</v>
      </c>
      <c r="D4" s="45" t="s">
        <v>755</v>
      </c>
      <c r="E4" s="45"/>
    </row>
    <row r="5" spans="1:12">
      <c r="A5" s="46" t="s">
        <v>1896</v>
      </c>
      <c r="B5" s="46"/>
      <c r="C5" s="13">
        <v>46022</v>
      </c>
    </row>
    <row r="6" spans="1:12">
      <c r="A6" s="46" t="s">
        <v>1444</v>
      </c>
      <c r="B6" s="46"/>
      <c r="C6" s="12" t="s">
        <v>407</v>
      </c>
    </row>
    <row r="7" spans="1:12">
      <c r="A7" s="1"/>
      <c r="B7" s="1"/>
      <c r="C7" s="14"/>
    </row>
    <row r="8" spans="1:12">
      <c r="A8" s="47" t="s">
        <v>1264</v>
      </c>
      <c r="B8" s="47"/>
      <c r="C8" s="15" t="str">
        <f>B11</f>
        <v>630-119</v>
      </c>
    </row>
    <row r="9" spans="1:12">
      <c r="A9" s="5" t="s">
        <v>156</v>
      </c>
    </row>
    <row r="10" spans="1:12">
      <c r="B10" s="48" t="s">
        <v>157</v>
      </c>
      <c r="C10" s="42"/>
      <c r="D10" s="42"/>
      <c r="E10" s="42"/>
      <c r="F10" s="42"/>
      <c r="G10" s="42"/>
      <c r="H10" s="42"/>
      <c r="I10" s="42"/>
    </row>
    <row r="11" spans="1:12">
      <c r="B11" s="8" t="s">
        <v>156</v>
      </c>
    </row>
    <row r="12" spans="1:12">
      <c r="F12" s="52" t="s">
        <v>1756</v>
      </c>
      <c r="G12" s="53"/>
      <c r="H12" s="53"/>
      <c r="I12" s="53"/>
      <c r="J12" s="52"/>
      <c r="K12" s="19" t="s">
        <v>1909</v>
      </c>
      <c r="L12" s="19" t="s">
        <v>1890</v>
      </c>
    </row>
    <row r="13" spans="1:12">
      <c r="F13" s="19" t="s">
        <v>644</v>
      </c>
      <c r="G13" s="19" t="s">
        <v>483</v>
      </c>
      <c r="H13" s="19" t="s">
        <v>1674</v>
      </c>
      <c r="I13" s="19" t="s">
        <v>1672</v>
      </c>
      <c r="J13" s="19" t="s">
        <v>1492</v>
      </c>
      <c r="K13" s="19" t="s">
        <v>1492</v>
      </c>
      <c r="L13" s="19" t="s">
        <v>1492</v>
      </c>
    </row>
    <row r="14" spans="1:12">
      <c r="F14" s="16" t="s">
        <v>54</v>
      </c>
      <c r="G14" s="16" t="s">
        <v>75</v>
      </c>
      <c r="H14" s="16" t="s">
        <v>95</v>
      </c>
      <c r="I14" s="16" t="s">
        <v>106</v>
      </c>
      <c r="J14" s="16" t="s">
        <v>118</v>
      </c>
      <c r="K14" s="16" t="s">
        <v>118</v>
      </c>
      <c r="L14" s="16" t="s">
        <v>118</v>
      </c>
    </row>
    <row r="15" spans="1:12">
      <c r="B15" s="50" t="s">
        <v>428</v>
      </c>
      <c r="C15" s="50" t="s">
        <v>434</v>
      </c>
      <c r="D15" s="11" t="s">
        <v>701</v>
      </c>
      <c r="E15" s="16" t="s">
        <v>54</v>
      </c>
      <c r="F15" s="24"/>
      <c r="G15" s="24">
        <v>11000</v>
      </c>
      <c r="H15" s="24"/>
      <c r="I15" s="24"/>
      <c r="J15" s="24">
        <v>11000</v>
      </c>
      <c r="K15" s="24">
        <v>49000</v>
      </c>
      <c r="L15" s="24">
        <v>121000</v>
      </c>
    </row>
    <row r="16" spans="1:12">
      <c r="B16" s="51"/>
      <c r="C16" s="51"/>
      <c r="D16" s="11" t="s">
        <v>700</v>
      </c>
      <c r="E16" s="16" t="s">
        <v>75</v>
      </c>
      <c r="F16" s="24"/>
      <c r="G16" s="24"/>
      <c r="H16" s="24"/>
      <c r="I16" s="24"/>
      <c r="J16" s="24">
        <v>0</v>
      </c>
      <c r="K16" s="24">
        <v>14000</v>
      </c>
      <c r="L16" s="24">
        <v>6000</v>
      </c>
    </row>
    <row r="17" spans="2:12">
      <c r="B17" s="51"/>
      <c r="C17" s="51"/>
      <c r="D17" s="11" t="s">
        <v>703</v>
      </c>
      <c r="E17" s="16" t="s">
        <v>95</v>
      </c>
      <c r="F17" s="24"/>
      <c r="G17" s="24"/>
      <c r="H17" s="24"/>
      <c r="I17" s="24"/>
      <c r="J17" s="24">
        <v>0</v>
      </c>
      <c r="K17" s="24"/>
      <c r="L17" s="24"/>
    </row>
    <row r="18" spans="2:12">
      <c r="B18" s="51"/>
      <c r="C18" s="51"/>
      <c r="D18" s="11" t="s">
        <v>702</v>
      </c>
      <c r="E18" s="16" t="s">
        <v>106</v>
      </c>
      <c r="F18" s="24"/>
      <c r="G18" s="24">
        <v>133000</v>
      </c>
      <c r="H18" s="24"/>
      <c r="I18" s="24"/>
      <c r="J18" s="24">
        <v>133000</v>
      </c>
      <c r="K18" s="24">
        <v>282000</v>
      </c>
      <c r="L18" s="24">
        <v>0</v>
      </c>
    </row>
    <row r="19" spans="2:12">
      <c r="B19" s="51"/>
      <c r="C19" s="51"/>
      <c r="D19" s="11" t="s">
        <v>889</v>
      </c>
      <c r="E19" s="16" t="s">
        <v>118</v>
      </c>
      <c r="F19" s="24"/>
      <c r="G19" s="24">
        <v>13000</v>
      </c>
      <c r="H19" s="24">
        <v>4000</v>
      </c>
      <c r="I19" s="24"/>
      <c r="J19" s="24">
        <v>17000</v>
      </c>
      <c r="K19" s="24">
        <v>45000</v>
      </c>
      <c r="L19" s="24">
        <v>67000</v>
      </c>
    </row>
    <row r="20" spans="2:12">
      <c r="B20" s="51"/>
      <c r="C20" s="51"/>
      <c r="D20" s="11" t="s">
        <v>1912</v>
      </c>
      <c r="E20" s="16" t="s">
        <v>120</v>
      </c>
      <c r="F20" s="24"/>
      <c r="G20" s="24">
        <v>17000</v>
      </c>
      <c r="H20" s="24"/>
      <c r="I20" s="24"/>
      <c r="J20" s="24">
        <v>17000</v>
      </c>
      <c r="K20" s="24">
        <v>55000</v>
      </c>
      <c r="L20" s="24">
        <v>84000</v>
      </c>
    </row>
    <row r="21" spans="2:12">
      <c r="B21" s="51"/>
      <c r="C21" s="49"/>
      <c r="D21" s="11" t="s">
        <v>1492</v>
      </c>
      <c r="E21" s="16" t="s">
        <v>344</v>
      </c>
      <c r="F21" s="24">
        <v>0</v>
      </c>
      <c r="G21" s="24">
        <v>174000</v>
      </c>
      <c r="H21" s="24">
        <v>4000</v>
      </c>
      <c r="I21" s="24">
        <v>0</v>
      </c>
      <c r="J21" s="24">
        <v>178000</v>
      </c>
      <c r="K21" s="24">
        <v>445000</v>
      </c>
      <c r="L21" s="24">
        <v>278000</v>
      </c>
    </row>
    <row r="22" spans="2:12">
      <c r="B22" s="51"/>
      <c r="C22" s="50" t="s">
        <v>1132</v>
      </c>
      <c r="D22" s="11" t="s">
        <v>701</v>
      </c>
      <c r="E22" s="16" t="s">
        <v>345</v>
      </c>
      <c r="F22" s="24"/>
      <c r="G22" s="24">
        <v>11000</v>
      </c>
      <c r="H22" s="24"/>
      <c r="I22" s="24"/>
      <c r="J22" s="24">
        <v>11000</v>
      </c>
      <c r="K22" s="24">
        <v>33000</v>
      </c>
      <c r="L22" s="24">
        <v>0</v>
      </c>
    </row>
    <row r="23" spans="2:12">
      <c r="B23" s="51"/>
      <c r="C23" s="51"/>
      <c r="D23" s="11" t="s">
        <v>700</v>
      </c>
      <c r="E23" s="16" t="s">
        <v>346</v>
      </c>
      <c r="F23" s="24"/>
      <c r="G23" s="24"/>
      <c r="H23" s="24"/>
      <c r="I23" s="24"/>
      <c r="J23" s="24">
        <v>0</v>
      </c>
      <c r="K23" s="24">
        <v>7000</v>
      </c>
      <c r="L23" s="24">
        <v>0</v>
      </c>
    </row>
    <row r="24" spans="2:12">
      <c r="B24" s="51"/>
      <c r="C24" s="51"/>
      <c r="D24" s="11" t="s">
        <v>703</v>
      </c>
      <c r="E24" s="16" t="s">
        <v>63</v>
      </c>
      <c r="F24" s="24"/>
      <c r="G24" s="24"/>
      <c r="H24" s="24"/>
      <c r="I24" s="24"/>
      <c r="J24" s="37">
        <v>0</v>
      </c>
      <c r="K24" s="24"/>
      <c r="L24" s="24"/>
    </row>
    <row r="25" spans="2:12">
      <c r="B25" s="51"/>
      <c r="C25" s="51"/>
      <c r="D25" s="11" t="s">
        <v>702</v>
      </c>
      <c r="E25" s="16" t="s">
        <v>64</v>
      </c>
      <c r="F25" s="24"/>
      <c r="G25" s="24">
        <v>121000</v>
      </c>
      <c r="H25" s="24"/>
      <c r="I25" s="24"/>
      <c r="J25" s="37">
        <v>121000</v>
      </c>
      <c r="K25" s="24">
        <v>260000</v>
      </c>
      <c r="L25" s="24">
        <v>0</v>
      </c>
    </row>
    <row r="26" spans="2:12">
      <c r="B26" s="51"/>
      <c r="C26" s="51"/>
      <c r="D26" s="11" t="s">
        <v>889</v>
      </c>
      <c r="E26" s="16" t="s">
        <v>65</v>
      </c>
      <c r="F26" s="24"/>
      <c r="G26" s="24">
        <v>11000</v>
      </c>
      <c r="H26" s="24">
        <v>3000</v>
      </c>
      <c r="I26" s="24"/>
      <c r="J26" s="37">
        <v>14000</v>
      </c>
      <c r="K26" s="24">
        <v>38000</v>
      </c>
      <c r="L26" s="24">
        <v>0</v>
      </c>
    </row>
    <row r="27" spans="2:12">
      <c r="B27" s="51"/>
      <c r="C27" s="49"/>
      <c r="D27" s="11" t="s">
        <v>1492</v>
      </c>
      <c r="E27" s="16" t="s">
        <v>68</v>
      </c>
      <c r="F27" s="24"/>
      <c r="G27" s="24">
        <v>143000</v>
      </c>
      <c r="H27" s="24">
        <v>3000</v>
      </c>
      <c r="I27" s="24">
        <v>0</v>
      </c>
      <c r="J27" s="37">
        <v>146000</v>
      </c>
      <c r="K27" s="24">
        <v>338000</v>
      </c>
      <c r="L27" s="24">
        <v>0</v>
      </c>
    </row>
    <row r="28" spans="2:12">
      <c r="B28" s="49"/>
      <c r="C28" s="49" t="s">
        <v>435</v>
      </c>
      <c r="D28" s="49"/>
      <c r="E28" s="16" t="s">
        <v>69</v>
      </c>
      <c r="F28" s="24"/>
      <c r="G28" s="24"/>
      <c r="H28" s="24"/>
      <c r="I28" s="24"/>
      <c r="J28" s="37">
        <v>494000</v>
      </c>
      <c r="K28" s="24">
        <v>494000</v>
      </c>
      <c r="L28" s="24">
        <v>0</v>
      </c>
    </row>
    <row r="29" spans="2:12">
      <c r="B29" s="50" t="s">
        <v>547</v>
      </c>
      <c r="C29" s="50" t="s">
        <v>549</v>
      </c>
      <c r="D29" s="11" t="s">
        <v>1842</v>
      </c>
      <c r="E29" s="16" t="s">
        <v>70</v>
      </c>
      <c r="F29" s="21"/>
      <c r="G29" s="21"/>
      <c r="H29" s="21"/>
      <c r="I29" s="21"/>
      <c r="J29" s="36"/>
      <c r="K29" s="21">
        <v>16000</v>
      </c>
      <c r="L29" s="21">
        <v>37000</v>
      </c>
    </row>
    <row r="30" spans="2:12" ht="25.5">
      <c r="B30" s="51"/>
      <c r="C30" s="51"/>
      <c r="D30" s="11" t="s">
        <v>1843</v>
      </c>
      <c r="E30" s="16" t="s">
        <v>71</v>
      </c>
      <c r="F30" s="21"/>
      <c r="G30" s="21"/>
      <c r="H30" s="21"/>
      <c r="I30" s="21"/>
      <c r="J30" s="36"/>
      <c r="K30" s="21">
        <v>3446000</v>
      </c>
      <c r="L30" s="21">
        <v>9921000</v>
      </c>
    </row>
    <row r="31" spans="2:12">
      <c r="B31" s="50"/>
      <c r="C31" s="50"/>
      <c r="D31" s="10" t="s">
        <v>1497</v>
      </c>
      <c r="E31" s="18" t="s">
        <v>72</v>
      </c>
      <c r="F31" s="22"/>
      <c r="G31" s="22"/>
      <c r="H31" s="22"/>
      <c r="I31" s="22"/>
      <c r="J31" s="22"/>
      <c r="K31" s="22">
        <v>3462000</v>
      </c>
      <c r="L31" s="22">
        <v>9958000</v>
      </c>
    </row>
  </sheetData>
  <mergeCells count="15">
    <mergeCell ref="B29:B31"/>
    <mergeCell ref="C29:C31"/>
    <mergeCell ref="A6:B6"/>
    <mergeCell ref="A8:B8"/>
    <mergeCell ref="B10:I10"/>
    <mergeCell ref="F12:J12"/>
    <mergeCell ref="B15:B28"/>
    <mergeCell ref="C15:C21"/>
    <mergeCell ref="C22:C27"/>
    <mergeCell ref="C28:D28"/>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24"/>
  <sheetViews>
    <sheetView topLeftCell="F1" workbookViewId="0">
      <selection activeCell="L40" sqref="L40"/>
    </sheetView>
  </sheetViews>
  <sheetFormatPr defaultColWidth="10.85546875" defaultRowHeight="12.75"/>
  <cols>
    <col min="1" max="1" width="2.85546875" customWidth="1"/>
    <col min="2" max="2" width="25.140625" customWidth="1"/>
    <col min="3" max="3" width="50.85546875" customWidth="1"/>
    <col min="4" max="4" width="34.140625" customWidth="1"/>
    <col min="5" max="5" width="60" customWidth="1"/>
    <col min="6" max="6" width="8" customWidth="1"/>
    <col min="7" max="16" width="21.5703125" customWidth="1"/>
  </cols>
  <sheetData>
    <row r="1" spans="1:16">
      <c r="A1" s="41" t="s">
        <v>392</v>
      </c>
      <c r="B1" s="42"/>
      <c r="C1" s="42"/>
    </row>
    <row r="2" spans="1:16">
      <c r="A2" s="41" t="s">
        <v>766</v>
      </c>
      <c r="B2" s="42"/>
      <c r="C2" s="42"/>
    </row>
    <row r="4" spans="1:16">
      <c r="A4" s="43" t="s">
        <v>583</v>
      </c>
      <c r="B4" s="44"/>
      <c r="C4" s="9" t="s">
        <v>66</v>
      </c>
      <c r="D4" s="45" t="s">
        <v>755</v>
      </c>
      <c r="E4" s="45"/>
    </row>
    <row r="5" spans="1:16">
      <c r="A5" s="46" t="s">
        <v>1896</v>
      </c>
      <c r="B5" s="46"/>
      <c r="C5" s="13">
        <v>46022</v>
      </c>
    </row>
    <row r="6" spans="1:16">
      <c r="A6" s="46" t="s">
        <v>1444</v>
      </c>
      <c r="B6" s="46"/>
      <c r="C6" s="12" t="s">
        <v>407</v>
      </c>
    </row>
    <row r="7" spans="1:16">
      <c r="A7" s="1"/>
      <c r="B7" s="1"/>
      <c r="C7" s="14"/>
    </row>
    <row r="8" spans="1:16">
      <c r="A8" s="47" t="s">
        <v>1264</v>
      </c>
      <c r="B8" s="47"/>
      <c r="C8" s="15" t="str">
        <f>B11</f>
        <v>630-120</v>
      </c>
    </row>
    <row r="9" spans="1:16">
      <c r="A9" s="5" t="s">
        <v>158</v>
      </c>
    </row>
    <row r="10" spans="1:16">
      <c r="B10" s="48" t="s">
        <v>159</v>
      </c>
      <c r="C10" s="42"/>
      <c r="D10" s="42"/>
      <c r="E10" s="42"/>
      <c r="F10" s="42"/>
      <c r="G10" s="42"/>
      <c r="H10" s="42"/>
      <c r="I10" s="42"/>
    </row>
    <row r="11" spans="1:16">
      <c r="B11" s="8" t="s">
        <v>158</v>
      </c>
    </row>
    <row r="12" spans="1:16">
      <c r="G12" s="52" t="s">
        <v>1909</v>
      </c>
      <c r="H12" s="53"/>
      <c r="I12" s="53"/>
      <c r="J12" s="53"/>
      <c r="K12" s="52"/>
      <c r="L12" s="52" t="s">
        <v>1890</v>
      </c>
      <c r="M12" s="53"/>
      <c r="N12" s="53"/>
      <c r="O12" s="53"/>
      <c r="P12" s="52"/>
    </row>
    <row r="13" spans="1:16">
      <c r="G13" s="19" t="s">
        <v>644</v>
      </c>
      <c r="H13" s="19" t="s">
        <v>483</v>
      </c>
      <c r="I13" s="19" t="s">
        <v>1674</v>
      </c>
      <c r="J13" s="19" t="s">
        <v>1672</v>
      </c>
      <c r="K13" s="19" t="s">
        <v>1492</v>
      </c>
      <c r="L13" s="19" t="s">
        <v>644</v>
      </c>
      <c r="M13" s="19" t="s">
        <v>483</v>
      </c>
      <c r="N13" s="19" t="s">
        <v>1674</v>
      </c>
      <c r="O13" s="19" t="s">
        <v>1672</v>
      </c>
      <c r="P13" s="19" t="s">
        <v>1492</v>
      </c>
    </row>
    <row r="14" spans="1:16">
      <c r="G14" s="16" t="s">
        <v>54</v>
      </c>
      <c r="H14" s="16" t="s">
        <v>75</v>
      </c>
      <c r="I14" s="16" t="s">
        <v>95</v>
      </c>
      <c r="J14" s="16" t="s">
        <v>106</v>
      </c>
      <c r="K14" s="16" t="s">
        <v>118</v>
      </c>
      <c r="L14" s="16" t="s">
        <v>54</v>
      </c>
      <c r="M14" s="16" t="s">
        <v>75</v>
      </c>
      <c r="N14" s="16" t="s">
        <v>95</v>
      </c>
      <c r="O14" s="16" t="s">
        <v>106</v>
      </c>
      <c r="P14" s="16" t="s">
        <v>118</v>
      </c>
    </row>
    <row r="15" spans="1:16">
      <c r="B15" s="50" t="s">
        <v>547</v>
      </c>
      <c r="C15" s="50" t="s">
        <v>550</v>
      </c>
      <c r="D15" s="49" t="s">
        <v>1842</v>
      </c>
      <c r="E15" s="49"/>
      <c r="F15" s="16" t="s">
        <v>73</v>
      </c>
      <c r="G15" s="36">
        <v>26000</v>
      </c>
      <c r="H15" s="36">
        <v>20000</v>
      </c>
      <c r="I15" s="36">
        <v>26000</v>
      </c>
      <c r="J15" s="36">
        <v>0</v>
      </c>
      <c r="K15" s="36">
        <v>72000</v>
      </c>
      <c r="L15" s="36">
        <v>13000</v>
      </c>
      <c r="M15" s="36">
        <v>34000</v>
      </c>
      <c r="N15" s="36">
        <v>26000</v>
      </c>
      <c r="O15" s="36">
        <v>1000</v>
      </c>
      <c r="P15" s="36">
        <v>74000</v>
      </c>
    </row>
    <row r="16" spans="1:16">
      <c r="B16" s="51"/>
      <c r="C16" s="51"/>
      <c r="D16" s="50" t="s">
        <v>1843</v>
      </c>
      <c r="E16" s="11" t="s">
        <v>530</v>
      </c>
      <c r="F16" s="16" t="s">
        <v>74</v>
      </c>
      <c r="G16" s="37">
        <v>0</v>
      </c>
      <c r="H16" s="37">
        <v>1000</v>
      </c>
      <c r="I16" s="37">
        <v>1000</v>
      </c>
      <c r="J16" s="37">
        <v>0</v>
      </c>
      <c r="K16" s="37">
        <v>2000</v>
      </c>
      <c r="L16" s="37"/>
      <c r="M16" s="37"/>
      <c r="N16" s="37">
        <v>356000</v>
      </c>
      <c r="O16" s="37"/>
      <c r="P16" s="37">
        <v>356000</v>
      </c>
    </row>
    <row r="17" spans="2:16" ht="25.5">
      <c r="B17" s="51"/>
      <c r="C17" s="51"/>
      <c r="D17" s="51"/>
      <c r="E17" s="11" t="s">
        <v>529</v>
      </c>
      <c r="F17" s="16" t="s">
        <v>78</v>
      </c>
      <c r="G17" s="36">
        <v>0</v>
      </c>
      <c r="H17" s="36">
        <v>1000</v>
      </c>
      <c r="I17" s="36">
        <v>10000</v>
      </c>
      <c r="J17" s="36">
        <v>19000</v>
      </c>
      <c r="K17" s="36">
        <v>30000</v>
      </c>
      <c r="L17" s="36">
        <v>1431000</v>
      </c>
      <c r="M17" s="36">
        <v>253000</v>
      </c>
      <c r="N17" s="36">
        <v>12000</v>
      </c>
      <c r="O17" s="36">
        <v>36000</v>
      </c>
      <c r="P17" s="36">
        <v>1732000</v>
      </c>
    </row>
    <row r="18" spans="2:16">
      <c r="B18" s="51"/>
      <c r="C18" s="51"/>
      <c r="D18" s="51"/>
      <c r="E18" s="11" t="s">
        <v>639</v>
      </c>
      <c r="F18" s="16" t="s">
        <v>86</v>
      </c>
      <c r="G18" s="37">
        <v>0</v>
      </c>
      <c r="H18" s="37">
        <v>9</v>
      </c>
      <c r="I18" s="37">
        <v>11.2289386410784</v>
      </c>
      <c r="J18" s="37">
        <v>4</v>
      </c>
      <c r="K18" s="37">
        <v>7</v>
      </c>
      <c r="L18" s="37">
        <v>7</v>
      </c>
      <c r="M18" s="37">
        <v>6</v>
      </c>
      <c r="N18" s="37">
        <v>8</v>
      </c>
      <c r="O18" s="37">
        <v>3</v>
      </c>
      <c r="P18" s="37">
        <v>7</v>
      </c>
    </row>
    <row r="19" spans="2:16">
      <c r="B19" s="51"/>
      <c r="C19" s="51"/>
      <c r="D19" s="49"/>
      <c r="E19" s="11" t="s">
        <v>531</v>
      </c>
      <c r="F19" s="16" t="s">
        <v>87</v>
      </c>
      <c r="G19" s="36"/>
      <c r="H19" s="36"/>
      <c r="I19" s="36"/>
      <c r="J19" s="36"/>
      <c r="K19" s="36">
        <v>0</v>
      </c>
      <c r="L19" s="36"/>
      <c r="M19" s="36"/>
      <c r="N19" s="36"/>
      <c r="O19" s="36"/>
      <c r="P19" s="36">
        <v>0</v>
      </c>
    </row>
    <row r="20" spans="2:16">
      <c r="B20" s="51"/>
      <c r="C20" s="49"/>
      <c r="D20" s="49" t="s">
        <v>1492</v>
      </c>
      <c r="E20" s="49"/>
      <c r="F20" s="16" t="s">
        <v>88</v>
      </c>
      <c r="G20" s="36">
        <v>26000</v>
      </c>
      <c r="H20" s="36">
        <v>22000</v>
      </c>
      <c r="I20" s="36">
        <v>37000</v>
      </c>
      <c r="J20" s="36">
        <v>19000</v>
      </c>
      <c r="K20" s="36">
        <v>104000</v>
      </c>
      <c r="L20" s="36">
        <v>1444000</v>
      </c>
      <c r="M20" s="36">
        <v>287000</v>
      </c>
      <c r="N20" s="36">
        <v>394000</v>
      </c>
      <c r="O20" s="36">
        <v>37000</v>
      </c>
      <c r="P20" s="36">
        <v>2162000</v>
      </c>
    </row>
    <row r="21" spans="2:16">
      <c r="B21" s="51"/>
      <c r="C21" s="49" t="s">
        <v>1226</v>
      </c>
      <c r="D21" s="49" t="s">
        <v>1024</v>
      </c>
      <c r="E21" s="49"/>
      <c r="F21" s="16" t="s">
        <v>89</v>
      </c>
      <c r="G21" s="36">
        <v>12893000</v>
      </c>
      <c r="H21" s="36">
        <v>1190000</v>
      </c>
      <c r="I21" s="36">
        <v>2787000</v>
      </c>
      <c r="J21" s="36">
        <v>3130000</v>
      </c>
      <c r="K21" s="36">
        <v>20000000</v>
      </c>
      <c r="L21" s="36">
        <v>12949000</v>
      </c>
      <c r="M21" s="36">
        <v>1666000</v>
      </c>
      <c r="N21" s="36">
        <v>3551000</v>
      </c>
      <c r="O21" s="36">
        <v>4563000</v>
      </c>
      <c r="P21" s="36">
        <v>22729000</v>
      </c>
    </row>
    <row r="22" spans="2:16">
      <c r="B22" s="51"/>
      <c r="C22" s="49"/>
      <c r="D22" s="11"/>
      <c r="E22" s="11" t="s">
        <v>1149</v>
      </c>
      <c r="F22" s="16" t="s">
        <v>90</v>
      </c>
      <c r="G22" s="36">
        <v>592000</v>
      </c>
      <c r="H22" s="36">
        <v>26000</v>
      </c>
      <c r="I22" s="36">
        <v>60000</v>
      </c>
      <c r="J22" s="36">
        <v>10000</v>
      </c>
      <c r="K22" s="36">
        <v>688000</v>
      </c>
      <c r="L22" s="36">
        <v>442000</v>
      </c>
      <c r="M22" s="36">
        <v>43000</v>
      </c>
      <c r="N22" s="36">
        <v>67000</v>
      </c>
      <c r="O22" s="36">
        <v>17000</v>
      </c>
      <c r="P22" s="36">
        <v>569000</v>
      </c>
    </row>
    <row r="23" spans="2:16" ht="25.5">
      <c r="B23" s="50"/>
      <c r="C23" s="10" t="s">
        <v>551</v>
      </c>
      <c r="D23" s="50" t="s">
        <v>1023</v>
      </c>
      <c r="E23" s="50"/>
      <c r="F23" s="18" t="s">
        <v>91</v>
      </c>
      <c r="G23" s="38"/>
      <c r="H23" s="38"/>
      <c r="I23" s="38"/>
      <c r="J23" s="38"/>
      <c r="K23" s="38"/>
      <c r="L23" s="38"/>
      <c r="M23" s="38"/>
      <c r="N23" s="38"/>
      <c r="O23" s="38"/>
      <c r="P23" s="38"/>
    </row>
    <row r="24" spans="2:16">
      <c r="G24" s="39"/>
      <c r="H24" s="39"/>
      <c r="I24" s="39"/>
      <c r="J24" s="39"/>
      <c r="K24" s="39"/>
      <c r="L24" s="39"/>
      <c r="M24" s="39"/>
      <c r="N24" s="39"/>
      <c r="O24" s="39"/>
      <c r="P24" s="39"/>
    </row>
  </sheetData>
  <mergeCells count="18">
    <mergeCell ref="B15:B23"/>
    <mergeCell ref="C15:C20"/>
    <mergeCell ref="D15:E15"/>
    <mergeCell ref="D16:D19"/>
    <mergeCell ref="D20:E20"/>
    <mergeCell ref="C21:C22"/>
    <mergeCell ref="D21:E21"/>
    <mergeCell ref="D23:E23"/>
    <mergeCell ref="A6:B6"/>
    <mergeCell ref="A8:B8"/>
    <mergeCell ref="B10:I10"/>
    <mergeCell ref="G12:K12"/>
    <mergeCell ref="L12:P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37"/>
  <sheetViews>
    <sheetView workbookViewId="0">
      <selection sqref="A1:C1"/>
    </sheetView>
  </sheetViews>
  <sheetFormatPr defaultColWidth="10.85546875" defaultRowHeight="12.75"/>
  <cols>
    <col min="1" max="1" width="2.85546875" customWidth="1"/>
    <col min="2" max="2" width="25.140625" customWidth="1"/>
    <col min="3" max="3" width="39.85546875" customWidth="1"/>
    <col min="4" max="4" width="8" customWidth="1"/>
    <col min="5" max="10" width="21.5703125" customWidth="1"/>
  </cols>
  <sheetData>
    <row r="1" spans="1:10">
      <c r="A1" s="41" t="s">
        <v>392</v>
      </c>
      <c r="B1" s="42"/>
      <c r="C1" s="42"/>
    </row>
    <row r="2" spans="1:10">
      <c r="A2" s="41" t="s">
        <v>766</v>
      </c>
      <c r="B2" s="42"/>
      <c r="C2" s="42"/>
    </row>
    <row r="4" spans="1:10">
      <c r="A4" s="43" t="s">
        <v>583</v>
      </c>
      <c r="B4" s="44"/>
      <c r="C4" s="9" t="s">
        <v>66</v>
      </c>
      <c r="D4" s="45" t="s">
        <v>755</v>
      </c>
      <c r="E4" s="45"/>
    </row>
    <row r="5" spans="1:10">
      <c r="A5" s="46" t="s">
        <v>1896</v>
      </c>
      <c r="B5" s="46"/>
      <c r="C5" s="13">
        <v>46022</v>
      </c>
    </row>
    <row r="6" spans="1:10">
      <c r="A6" s="46" t="s">
        <v>1444</v>
      </c>
      <c r="B6" s="46"/>
      <c r="C6" s="12" t="s">
        <v>407</v>
      </c>
    </row>
    <row r="7" spans="1:10">
      <c r="A7" s="1"/>
      <c r="B7" s="1"/>
      <c r="C7" s="14"/>
    </row>
    <row r="8" spans="1:10">
      <c r="A8" s="47" t="s">
        <v>1264</v>
      </c>
      <c r="B8" s="47"/>
      <c r="C8" s="15" t="str">
        <f>B11</f>
        <v>630-16</v>
      </c>
    </row>
    <row r="9" spans="1:10">
      <c r="A9" s="5" t="s">
        <v>162</v>
      </c>
    </row>
    <row r="10" spans="1:10">
      <c r="B10" s="48" t="s">
        <v>163</v>
      </c>
      <c r="C10" s="42"/>
      <c r="D10" s="42"/>
      <c r="E10" s="42"/>
      <c r="F10" s="42"/>
      <c r="G10" s="42"/>
      <c r="H10" s="42"/>
      <c r="I10" s="42"/>
    </row>
    <row r="11" spans="1:10">
      <c r="B11" s="8" t="s">
        <v>162</v>
      </c>
    </row>
    <row r="12" spans="1:10">
      <c r="E12" s="19" t="s">
        <v>1909</v>
      </c>
      <c r="F12" s="19" t="s">
        <v>1890</v>
      </c>
      <c r="G12" s="19" t="s">
        <v>1087</v>
      </c>
      <c r="H12" s="19" t="s">
        <v>1909</v>
      </c>
      <c r="I12" s="19" t="s">
        <v>1890</v>
      </c>
      <c r="J12" s="19" t="s">
        <v>1087</v>
      </c>
    </row>
    <row r="13" spans="1:10">
      <c r="E13" s="19" t="s">
        <v>1099</v>
      </c>
      <c r="F13" s="19" t="s">
        <v>1099</v>
      </c>
      <c r="G13" s="19" t="s">
        <v>1099</v>
      </c>
      <c r="H13" s="19" t="s">
        <v>583</v>
      </c>
      <c r="I13" s="19" t="s">
        <v>583</v>
      </c>
      <c r="J13" s="19" t="s">
        <v>583</v>
      </c>
    </row>
    <row r="14" spans="1:10">
      <c r="E14" s="16" t="s">
        <v>54</v>
      </c>
      <c r="F14" s="16" t="s">
        <v>54</v>
      </c>
      <c r="G14" s="16" t="s">
        <v>54</v>
      </c>
      <c r="H14" s="16" t="s">
        <v>75</v>
      </c>
      <c r="I14" s="16" t="s">
        <v>75</v>
      </c>
      <c r="J14" s="16" t="s">
        <v>75</v>
      </c>
    </row>
    <row r="15" spans="1:10">
      <c r="B15" s="49" t="s">
        <v>719</v>
      </c>
      <c r="C15" s="49"/>
      <c r="D15" s="16" t="s">
        <v>54</v>
      </c>
      <c r="E15" s="21">
        <v>36788000</v>
      </c>
      <c r="F15" s="21">
        <v>35495000</v>
      </c>
      <c r="G15" s="21">
        <v>32971000</v>
      </c>
      <c r="H15" s="21">
        <v>36658000</v>
      </c>
      <c r="I15" s="21">
        <v>35409000</v>
      </c>
      <c r="J15" s="21">
        <v>32922000</v>
      </c>
    </row>
    <row r="16" spans="1:10">
      <c r="B16" s="49" t="s">
        <v>685</v>
      </c>
      <c r="C16" s="49"/>
      <c r="D16" s="16" t="s">
        <v>75</v>
      </c>
      <c r="E16" s="21">
        <v>18685000</v>
      </c>
      <c r="F16" s="21">
        <v>18545000</v>
      </c>
      <c r="G16" s="21">
        <v>16886000</v>
      </c>
      <c r="H16" s="21">
        <v>18760000</v>
      </c>
      <c r="I16" s="21">
        <v>18634000</v>
      </c>
      <c r="J16" s="21">
        <v>17054000</v>
      </c>
    </row>
    <row r="17" spans="2:10">
      <c r="B17" s="49" t="s">
        <v>723</v>
      </c>
      <c r="C17" s="49"/>
      <c r="D17" s="16" t="s">
        <v>95</v>
      </c>
      <c r="E17" s="21">
        <v>18103000</v>
      </c>
      <c r="F17" s="21">
        <v>16950000</v>
      </c>
      <c r="G17" s="21">
        <v>16085000</v>
      </c>
      <c r="H17" s="21">
        <v>17898000</v>
      </c>
      <c r="I17" s="21">
        <v>16775000</v>
      </c>
      <c r="J17" s="21">
        <v>15868000</v>
      </c>
    </row>
    <row r="18" spans="2:10">
      <c r="B18" s="49" t="s">
        <v>678</v>
      </c>
      <c r="C18" s="49"/>
      <c r="D18" s="16" t="s">
        <v>106</v>
      </c>
      <c r="E18" s="21">
        <v>1299000</v>
      </c>
      <c r="F18" s="21">
        <v>693000</v>
      </c>
      <c r="G18" s="21">
        <v>1879000</v>
      </c>
      <c r="H18" s="21">
        <v>1299000</v>
      </c>
      <c r="I18" s="21">
        <v>693000</v>
      </c>
      <c r="J18" s="21">
        <v>1879000</v>
      </c>
    </row>
    <row r="19" spans="2:10">
      <c r="B19" s="49" t="s">
        <v>724</v>
      </c>
      <c r="C19" s="49"/>
      <c r="D19" s="16" t="s">
        <v>118</v>
      </c>
      <c r="E19" s="21">
        <v>16804000</v>
      </c>
      <c r="F19" s="21">
        <v>16257000</v>
      </c>
      <c r="G19" s="21">
        <v>14206000</v>
      </c>
      <c r="H19" s="21">
        <v>16599000</v>
      </c>
      <c r="I19" s="21">
        <v>16082000</v>
      </c>
      <c r="J19" s="21">
        <v>13989000</v>
      </c>
    </row>
    <row r="20" spans="2:10">
      <c r="B20" s="50" t="s">
        <v>726</v>
      </c>
      <c r="C20" s="11" t="s">
        <v>715</v>
      </c>
      <c r="D20" s="16" t="s">
        <v>120</v>
      </c>
      <c r="E20" s="21">
        <v>1518000</v>
      </c>
      <c r="F20" s="21">
        <v>959000</v>
      </c>
      <c r="G20" s="21">
        <v>1267000</v>
      </c>
      <c r="H20" s="21">
        <v>1127000</v>
      </c>
      <c r="I20" s="21">
        <v>800000</v>
      </c>
      <c r="J20" s="21">
        <v>1009000</v>
      </c>
    </row>
    <row r="21" spans="2:10">
      <c r="B21" s="51"/>
      <c r="C21" s="11" t="s">
        <v>1663</v>
      </c>
      <c r="D21" s="16" t="s">
        <v>344</v>
      </c>
      <c r="E21" s="21">
        <v>4431000</v>
      </c>
      <c r="F21" s="21">
        <v>3980000</v>
      </c>
      <c r="G21" s="21">
        <v>3892000</v>
      </c>
      <c r="H21" s="21">
        <v>4319000</v>
      </c>
      <c r="I21" s="21">
        <v>3876000</v>
      </c>
      <c r="J21" s="21">
        <v>3782000</v>
      </c>
    </row>
    <row r="22" spans="2:10">
      <c r="B22" s="51"/>
      <c r="C22" s="11" t="s">
        <v>711</v>
      </c>
      <c r="D22" s="16" t="s">
        <v>345</v>
      </c>
      <c r="E22" s="21">
        <v>504000</v>
      </c>
      <c r="F22" s="21">
        <v>71000</v>
      </c>
      <c r="G22" s="21">
        <v>138000</v>
      </c>
      <c r="H22" s="21">
        <v>474000</v>
      </c>
      <c r="I22" s="21">
        <v>43000</v>
      </c>
      <c r="J22" s="21">
        <v>97000</v>
      </c>
    </row>
    <row r="23" spans="2:10">
      <c r="B23" s="49"/>
      <c r="C23" s="11" t="s">
        <v>1569</v>
      </c>
      <c r="D23" s="16" t="s">
        <v>346</v>
      </c>
      <c r="E23" s="21">
        <v>6453000</v>
      </c>
      <c r="F23" s="21">
        <v>5010000</v>
      </c>
      <c r="G23" s="21">
        <v>5297000</v>
      </c>
      <c r="H23" s="21">
        <v>5920000</v>
      </c>
      <c r="I23" s="21">
        <v>4719000</v>
      </c>
      <c r="J23" s="21">
        <v>4888000</v>
      </c>
    </row>
    <row r="24" spans="2:10">
      <c r="B24" s="50" t="s">
        <v>370</v>
      </c>
      <c r="C24" s="11" t="s">
        <v>1297</v>
      </c>
      <c r="D24" s="16" t="s">
        <v>63</v>
      </c>
      <c r="E24" s="21">
        <v>4671000</v>
      </c>
      <c r="F24" s="21">
        <v>4486000</v>
      </c>
      <c r="G24" s="21">
        <v>4577000</v>
      </c>
      <c r="H24" s="21">
        <v>4596000</v>
      </c>
      <c r="I24" s="21">
        <v>4414000</v>
      </c>
      <c r="J24" s="21">
        <v>4494000</v>
      </c>
    </row>
    <row r="25" spans="2:10">
      <c r="B25" s="51"/>
      <c r="C25" s="11" t="s">
        <v>469</v>
      </c>
      <c r="D25" s="16" t="s">
        <v>64</v>
      </c>
      <c r="E25" s="21">
        <v>1446000</v>
      </c>
      <c r="F25" s="21">
        <v>1445000</v>
      </c>
      <c r="G25" s="21">
        <v>1477000</v>
      </c>
      <c r="H25" s="21">
        <v>1451000</v>
      </c>
      <c r="I25" s="21">
        <v>1449000</v>
      </c>
      <c r="J25" s="21">
        <v>1481000</v>
      </c>
    </row>
    <row r="26" spans="2:10" ht="25.5">
      <c r="B26" s="51"/>
      <c r="C26" s="11" t="s">
        <v>763</v>
      </c>
      <c r="D26" s="16" t="s">
        <v>65</v>
      </c>
      <c r="E26" s="21">
        <v>0</v>
      </c>
      <c r="F26" s="21">
        <v>0</v>
      </c>
      <c r="G26" s="21">
        <v>0</v>
      </c>
      <c r="H26" s="21">
        <v>0</v>
      </c>
      <c r="I26" s="21">
        <v>0</v>
      </c>
      <c r="J26" s="21">
        <v>0</v>
      </c>
    </row>
    <row r="27" spans="2:10">
      <c r="B27" s="51"/>
      <c r="C27" s="11" t="s">
        <v>675</v>
      </c>
      <c r="D27" s="16" t="s">
        <v>68</v>
      </c>
      <c r="E27" s="21">
        <v>2287000</v>
      </c>
      <c r="F27" s="21">
        <v>3076000</v>
      </c>
      <c r="G27" s="21">
        <v>2177000</v>
      </c>
      <c r="H27" s="21">
        <v>2211000</v>
      </c>
      <c r="I27" s="21">
        <v>3045000</v>
      </c>
      <c r="J27" s="21">
        <v>2116000</v>
      </c>
    </row>
    <row r="28" spans="2:10">
      <c r="B28" s="49"/>
      <c r="C28" s="11" t="s">
        <v>1492</v>
      </c>
      <c r="D28" s="16" t="s">
        <v>69</v>
      </c>
      <c r="E28" s="21">
        <v>8404000</v>
      </c>
      <c r="F28" s="21">
        <v>9007000</v>
      </c>
      <c r="G28" s="21">
        <v>8231000</v>
      </c>
      <c r="H28" s="21">
        <v>8258000</v>
      </c>
      <c r="I28" s="21">
        <v>8908000</v>
      </c>
      <c r="J28" s="21">
        <v>8091000</v>
      </c>
    </row>
    <row r="29" spans="2:10">
      <c r="B29" s="49" t="s">
        <v>1781</v>
      </c>
      <c r="C29" s="49"/>
      <c r="D29" s="16" t="s">
        <v>70</v>
      </c>
      <c r="E29" s="21">
        <v>14853000</v>
      </c>
      <c r="F29" s="21">
        <v>12260000</v>
      </c>
      <c r="G29" s="21">
        <v>11272000</v>
      </c>
      <c r="H29" s="21">
        <v>14261000</v>
      </c>
      <c r="I29" s="21">
        <v>11893000</v>
      </c>
      <c r="J29" s="21">
        <v>10786000</v>
      </c>
    </row>
    <row r="30" spans="2:10">
      <c r="B30" s="49" t="s">
        <v>799</v>
      </c>
      <c r="C30" s="49"/>
      <c r="D30" s="16" t="s">
        <v>71</v>
      </c>
      <c r="E30" s="21">
        <v>5093000</v>
      </c>
      <c r="F30" s="21">
        <v>4559000</v>
      </c>
      <c r="G30" s="21">
        <v>3930000</v>
      </c>
      <c r="H30" s="21">
        <v>4927000</v>
      </c>
      <c r="I30" s="21">
        <v>4496000</v>
      </c>
      <c r="J30" s="21">
        <v>3834000</v>
      </c>
    </row>
    <row r="31" spans="2:10">
      <c r="B31" s="49" t="s">
        <v>1779</v>
      </c>
      <c r="C31" s="49"/>
      <c r="D31" s="16" t="s">
        <v>72</v>
      </c>
      <c r="E31" s="21">
        <v>9760000</v>
      </c>
      <c r="F31" s="21">
        <v>7701000</v>
      </c>
      <c r="G31" s="21">
        <v>7342000</v>
      </c>
      <c r="H31" s="21">
        <v>9334000</v>
      </c>
      <c r="I31" s="21">
        <v>7397000</v>
      </c>
      <c r="J31" s="21">
        <v>6952000</v>
      </c>
    </row>
    <row r="32" spans="2:10">
      <c r="B32" s="49" t="s">
        <v>935</v>
      </c>
      <c r="C32" s="49"/>
      <c r="D32" s="16" t="s">
        <v>73</v>
      </c>
      <c r="E32" s="21">
        <v>42000</v>
      </c>
      <c r="F32" s="21">
        <v>-66000</v>
      </c>
      <c r="G32" s="21">
        <v>18000</v>
      </c>
      <c r="H32" s="21">
        <v>468000</v>
      </c>
      <c r="I32" s="21">
        <v>238000</v>
      </c>
      <c r="J32" s="21">
        <v>408000</v>
      </c>
    </row>
    <row r="33" spans="2:10">
      <c r="B33" s="50" t="s">
        <v>1813</v>
      </c>
      <c r="C33" s="11" t="s">
        <v>1083</v>
      </c>
      <c r="D33" s="16" t="s">
        <v>74</v>
      </c>
      <c r="E33" s="21">
        <v>9802000</v>
      </c>
      <c r="F33" s="21">
        <v>7635000</v>
      </c>
      <c r="G33" s="21">
        <v>7360000</v>
      </c>
      <c r="H33" s="21">
        <v>9802000</v>
      </c>
      <c r="I33" s="21">
        <v>7635000</v>
      </c>
      <c r="J33" s="21">
        <v>7360000</v>
      </c>
    </row>
    <row r="34" spans="2:10">
      <c r="B34" s="51"/>
      <c r="C34" s="11" t="s">
        <v>745</v>
      </c>
      <c r="D34" s="16" t="s">
        <v>78</v>
      </c>
      <c r="E34" s="21">
        <v>0</v>
      </c>
      <c r="F34" s="21">
        <v>0</v>
      </c>
      <c r="G34" s="21">
        <v>0</v>
      </c>
      <c r="H34" s="21">
        <v>0</v>
      </c>
      <c r="I34" s="21">
        <v>0</v>
      </c>
      <c r="J34" s="21">
        <v>0</v>
      </c>
    </row>
    <row r="35" spans="2:10">
      <c r="B35" s="49"/>
      <c r="C35" s="11" t="s">
        <v>1791</v>
      </c>
      <c r="D35" s="16" t="s">
        <v>86</v>
      </c>
      <c r="E35" s="21">
        <v>9802000</v>
      </c>
      <c r="F35" s="21">
        <v>7635000</v>
      </c>
      <c r="G35" s="21">
        <v>7360000</v>
      </c>
      <c r="H35" s="21">
        <v>9802000</v>
      </c>
      <c r="I35" s="21">
        <v>7635000</v>
      </c>
      <c r="J35" s="21">
        <v>7360000</v>
      </c>
    </row>
    <row r="36" spans="2:10">
      <c r="B36" s="49" t="s">
        <v>1773</v>
      </c>
      <c r="C36" s="49"/>
      <c r="D36" s="16" t="s">
        <v>87</v>
      </c>
      <c r="E36" s="21">
        <v>7.4321992430160204</v>
      </c>
      <c r="F36" s="21">
        <v>5.7197115303531403</v>
      </c>
      <c r="G36" s="21">
        <v>5.5044010517136401</v>
      </c>
      <c r="H36" s="21">
        <v>7.4321992430160204</v>
      </c>
      <c r="I36" s="21">
        <v>5.7197115303531403</v>
      </c>
      <c r="J36" s="21">
        <v>5.5044010517136401</v>
      </c>
    </row>
    <row r="37" spans="2:10">
      <c r="B37" s="50" t="s">
        <v>1786</v>
      </c>
      <c r="C37" s="50"/>
      <c r="D37" s="18" t="s">
        <v>88</v>
      </c>
      <c r="E37" s="22">
        <v>7.4243062644947297</v>
      </c>
      <c r="F37" s="22">
        <v>5.7197115303531403</v>
      </c>
      <c r="G37" s="22">
        <v>5.5027034471761302</v>
      </c>
      <c r="H37" s="22">
        <v>7.4243062644947297</v>
      </c>
      <c r="I37" s="22">
        <v>5.7197115303531403</v>
      </c>
      <c r="J37" s="22">
        <v>5.5027034471761302</v>
      </c>
    </row>
  </sheetData>
  <mergeCells count="22">
    <mergeCell ref="B36:C36"/>
    <mergeCell ref="B37:C37"/>
    <mergeCell ref="B29:C29"/>
    <mergeCell ref="B30:C30"/>
    <mergeCell ref="B31:C31"/>
    <mergeCell ref="B32:C32"/>
    <mergeCell ref="B33:B35"/>
    <mergeCell ref="B17:C17"/>
    <mergeCell ref="B18:C18"/>
    <mergeCell ref="B19:C19"/>
    <mergeCell ref="B20:B23"/>
    <mergeCell ref="B24:B28"/>
    <mergeCell ref="A6:B6"/>
    <mergeCell ref="A8:B8"/>
    <mergeCell ref="B10:I10"/>
    <mergeCell ref="B15:C15"/>
    <mergeCell ref="B16:C16"/>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9"/>
  <sheetViews>
    <sheetView workbookViewId="0">
      <selection sqref="A1:C1"/>
    </sheetView>
  </sheetViews>
  <sheetFormatPr defaultColWidth="10.85546875" defaultRowHeight="12.75"/>
  <cols>
    <col min="1" max="1" width="2.85546875" customWidth="1"/>
    <col min="2" max="2" width="25.140625" customWidth="1"/>
    <col min="3" max="3" width="42.140625" customWidth="1"/>
    <col min="4" max="4" width="8" customWidth="1"/>
    <col min="5" max="7" width="21.5703125" customWidth="1"/>
    <col min="8" max="9" width="13.5703125" customWidth="1"/>
  </cols>
  <sheetData>
    <row r="1" spans="1:9">
      <c r="A1" s="41" t="s">
        <v>392</v>
      </c>
      <c r="B1" s="42"/>
      <c r="C1" s="42"/>
    </row>
    <row r="2" spans="1:9">
      <c r="A2" s="41" t="s">
        <v>766</v>
      </c>
      <c r="B2" s="42"/>
      <c r="C2" s="42"/>
    </row>
    <row r="4" spans="1:9">
      <c r="A4" s="43" t="s">
        <v>583</v>
      </c>
      <c r="B4" s="44"/>
      <c r="C4" s="9" t="s">
        <v>66</v>
      </c>
      <c r="D4" s="45" t="s">
        <v>755</v>
      </c>
      <c r="E4" s="45"/>
    </row>
    <row r="5" spans="1:9">
      <c r="A5" s="46" t="s">
        <v>1896</v>
      </c>
      <c r="B5" s="46"/>
      <c r="C5" s="13">
        <v>46022</v>
      </c>
    </row>
    <row r="6" spans="1:9">
      <c r="A6" s="46" t="s">
        <v>1444</v>
      </c>
      <c r="B6" s="46"/>
      <c r="C6" s="12" t="s">
        <v>407</v>
      </c>
    </row>
    <row r="7" spans="1:9">
      <c r="A7" s="1"/>
      <c r="B7" s="1"/>
      <c r="C7" s="14"/>
    </row>
    <row r="8" spans="1:9">
      <c r="A8" s="47" t="s">
        <v>1264</v>
      </c>
      <c r="B8" s="47"/>
      <c r="C8" s="15" t="str">
        <f>B11</f>
        <v>630-17</v>
      </c>
    </row>
    <row r="9" spans="1:9">
      <c r="A9" s="5" t="s">
        <v>164</v>
      </c>
    </row>
    <row r="10" spans="1:9">
      <c r="B10" s="48" t="s">
        <v>165</v>
      </c>
      <c r="C10" s="42"/>
      <c r="D10" s="42"/>
      <c r="E10" s="42"/>
      <c r="F10" s="42"/>
      <c r="G10" s="42"/>
      <c r="H10" s="42"/>
      <c r="I10" s="42"/>
    </row>
    <row r="11" spans="1:9">
      <c r="B11" s="8" t="s">
        <v>164</v>
      </c>
    </row>
    <row r="12" spans="1:9">
      <c r="E12" s="19" t="s">
        <v>1909</v>
      </c>
      <c r="F12" s="19" t="s">
        <v>1890</v>
      </c>
      <c r="G12" s="19" t="s">
        <v>1087</v>
      </c>
    </row>
    <row r="13" spans="1:9">
      <c r="E13" s="19" t="s">
        <v>1099</v>
      </c>
      <c r="F13" s="19" t="s">
        <v>1099</v>
      </c>
      <c r="G13" s="19" t="s">
        <v>1099</v>
      </c>
    </row>
    <row r="14" spans="1:9">
      <c r="E14" s="16" t="s">
        <v>54</v>
      </c>
      <c r="F14" s="16" t="s">
        <v>54</v>
      </c>
      <c r="G14" s="16" t="s">
        <v>54</v>
      </c>
    </row>
    <row r="15" spans="1:9">
      <c r="B15" s="50" t="s">
        <v>1788</v>
      </c>
      <c r="C15" s="11" t="s">
        <v>1083</v>
      </c>
      <c r="D15" s="16" t="s">
        <v>54</v>
      </c>
      <c r="E15" s="21">
        <v>9802000</v>
      </c>
      <c r="F15" s="21">
        <v>7635000</v>
      </c>
      <c r="G15" s="21">
        <v>7360000</v>
      </c>
    </row>
    <row r="16" spans="1:9">
      <c r="B16" s="51"/>
      <c r="C16" s="11" t="s">
        <v>745</v>
      </c>
      <c r="D16" s="16" t="s">
        <v>75</v>
      </c>
      <c r="E16" s="21">
        <v>0</v>
      </c>
      <c r="F16" s="21">
        <v>0</v>
      </c>
      <c r="G16" s="21">
        <v>0</v>
      </c>
    </row>
    <row r="17" spans="2:7">
      <c r="B17" s="49"/>
      <c r="C17" s="11" t="s">
        <v>746</v>
      </c>
      <c r="D17" s="16" t="s">
        <v>95</v>
      </c>
      <c r="E17" s="21">
        <v>9802000</v>
      </c>
      <c r="F17" s="21">
        <v>7635000</v>
      </c>
      <c r="G17" s="21">
        <v>7360000</v>
      </c>
    </row>
    <row r="18" spans="2:7">
      <c r="B18" s="49" t="s">
        <v>847</v>
      </c>
      <c r="C18" s="49"/>
      <c r="D18" s="16" t="s">
        <v>106</v>
      </c>
      <c r="E18" s="21">
        <v>1257000</v>
      </c>
      <c r="F18" s="21">
        <v>1102000</v>
      </c>
      <c r="G18" s="21">
        <v>1291000</v>
      </c>
    </row>
    <row r="19" spans="2:7">
      <c r="B19" s="49" t="s">
        <v>852</v>
      </c>
      <c r="C19" s="49"/>
      <c r="D19" s="16" t="s">
        <v>118</v>
      </c>
      <c r="E19" s="21">
        <v>0</v>
      </c>
      <c r="F19" s="21">
        <v>0</v>
      </c>
      <c r="G19" s="21">
        <v>0</v>
      </c>
    </row>
    <row r="20" spans="2:7">
      <c r="B20" s="49" t="s">
        <v>855</v>
      </c>
      <c r="C20" s="49"/>
      <c r="D20" s="16" t="s">
        <v>120</v>
      </c>
      <c r="E20" s="21">
        <v>162000</v>
      </c>
      <c r="F20" s="21">
        <v>173000</v>
      </c>
      <c r="G20" s="21">
        <v>194000</v>
      </c>
    </row>
    <row r="21" spans="2:7">
      <c r="B21" s="49" t="s">
        <v>1797</v>
      </c>
      <c r="C21" s="49"/>
      <c r="D21" s="16" t="s">
        <v>344</v>
      </c>
      <c r="E21" s="21">
        <v>0</v>
      </c>
      <c r="F21" s="21">
        <v>0</v>
      </c>
      <c r="G21" s="21">
        <v>0</v>
      </c>
    </row>
    <row r="22" spans="2:7">
      <c r="B22" s="49" t="s">
        <v>1767</v>
      </c>
      <c r="C22" s="49"/>
      <c r="D22" s="16" t="s">
        <v>345</v>
      </c>
      <c r="E22" s="21">
        <v>1419000</v>
      </c>
      <c r="F22" s="21">
        <v>1275000</v>
      </c>
      <c r="G22" s="21">
        <v>1485000</v>
      </c>
    </row>
    <row r="23" spans="2:7">
      <c r="B23" s="49" t="s">
        <v>825</v>
      </c>
      <c r="C23" s="49"/>
      <c r="D23" s="16" t="s">
        <v>346</v>
      </c>
      <c r="E23" s="21">
        <v>529000</v>
      </c>
      <c r="F23" s="21">
        <v>458000</v>
      </c>
      <c r="G23" s="21">
        <v>499000</v>
      </c>
    </row>
    <row r="24" spans="2:7">
      <c r="B24" s="50" t="s">
        <v>1766</v>
      </c>
      <c r="C24" s="11" t="s">
        <v>1083</v>
      </c>
      <c r="D24" s="16" t="s">
        <v>63</v>
      </c>
      <c r="E24" s="21">
        <v>890000</v>
      </c>
      <c r="F24" s="21">
        <v>817000</v>
      </c>
      <c r="G24" s="21">
        <v>986000</v>
      </c>
    </row>
    <row r="25" spans="2:7">
      <c r="B25" s="51"/>
      <c r="C25" s="11" t="s">
        <v>745</v>
      </c>
      <c r="D25" s="16" t="s">
        <v>64</v>
      </c>
      <c r="E25" s="21">
        <v>0</v>
      </c>
      <c r="F25" s="21">
        <v>0</v>
      </c>
      <c r="G25" s="21">
        <v>0</v>
      </c>
    </row>
    <row r="26" spans="2:7">
      <c r="B26" s="49"/>
      <c r="C26" s="11" t="s">
        <v>747</v>
      </c>
      <c r="D26" s="16" t="s">
        <v>65</v>
      </c>
      <c r="E26" s="21">
        <v>890000</v>
      </c>
      <c r="F26" s="21">
        <v>817000</v>
      </c>
      <c r="G26" s="21">
        <v>986000</v>
      </c>
    </row>
    <row r="27" spans="2:7" ht="25.5">
      <c r="B27" s="50" t="s">
        <v>808</v>
      </c>
      <c r="C27" s="11" t="s">
        <v>811</v>
      </c>
      <c r="D27" s="16" t="s">
        <v>68</v>
      </c>
      <c r="E27" s="21">
        <v>10692000</v>
      </c>
      <c r="F27" s="21">
        <v>8452000</v>
      </c>
      <c r="G27" s="21">
        <v>8346000</v>
      </c>
    </row>
    <row r="28" spans="2:7">
      <c r="B28" s="51"/>
      <c r="C28" s="11" t="s">
        <v>809</v>
      </c>
      <c r="D28" s="16" t="s">
        <v>69</v>
      </c>
      <c r="E28" s="21">
        <v>0</v>
      </c>
      <c r="F28" s="21">
        <v>0</v>
      </c>
      <c r="G28" s="21">
        <v>0</v>
      </c>
    </row>
    <row r="29" spans="2:7">
      <c r="B29" s="50"/>
      <c r="C29" s="10" t="s">
        <v>810</v>
      </c>
      <c r="D29" s="18" t="s">
        <v>70</v>
      </c>
      <c r="E29" s="22">
        <v>10692000</v>
      </c>
      <c r="F29" s="22">
        <v>8452000</v>
      </c>
      <c r="G29" s="22">
        <v>8346000</v>
      </c>
    </row>
  </sheetData>
  <mergeCells count="17">
    <mergeCell ref="B24:B26"/>
    <mergeCell ref="B27:B29"/>
    <mergeCell ref="B19:C19"/>
    <mergeCell ref="B20:C20"/>
    <mergeCell ref="B21:C21"/>
    <mergeCell ref="B22:C22"/>
    <mergeCell ref="B23:C23"/>
    <mergeCell ref="A6:B6"/>
    <mergeCell ref="A8:B8"/>
    <mergeCell ref="B10:I10"/>
    <mergeCell ref="B15:B17"/>
    <mergeCell ref="B18:C18"/>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42"/>
  <sheetViews>
    <sheetView workbookViewId="0">
      <selection activeCell="G28" sqref="G28"/>
    </sheetView>
  </sheetViews>
  <sheetFormatPr defaultColWidth="10.85546875" defaultRowHeight="12.75"/>
  <cols>
    <col min="1" max="1" width="2.85546875" customWidth="1"/>
    <col min="2" max="2" width="25.140625" customWidth="1"/>
    <col min="3" max="3" width="18.7109375" customWidth="1"/>
    <col min="4" max="4" width="42.7109375" customWidth="1"/>
    <col min="5" max="5" width="8" customWidth="1"/>
    <col min="6" max="9" width="21.5703125" customWidth="1"/>
  </cols>
  <sheetData>
    <row r="1" spans="1:9">
      <c r="A1" s="41" t="s">
        <v>392</v>
      </c>
      <c r="B1" s="42"/>
      <c r="C1" s="42"/>
    </row>
    <row r="2" spans="1:9">
      <c r="A2" s="41" t="s">
        <v>766</v>
      </c>
      <c r="B2" s="42"/>
      <c r="C2" s="42"/>
    </row>
    <row r="4" spans="1:9">
      <c r="A4" s="43" t="s">
        <v>583</v>
      </c>
      <c r="B4" s="44"/>
      <c r="C4" s="9" t="s">
        <v>66</v>
      </c>
      <c r="D4" s="45" t="s">
        <v>755</v>
      </c>
      <c r="E4" s="45"/>
    </row>
    <row r="5" spans="1:9">
      <c r="A5" s="46" t="s">
        <v>1896</v>
      </c>
      <c r="B5" s="46"/>
      <c r="C5" s="13">
        <v>46022</v>
      </c>
    </row>
    <row r="6" spans="1:9">
      <c r="A6" s="46" t="s">
        <v>1444</v>
      </c>
      <c r="B6" s="46"/>
      <c r="C6" s="12" t="s">
        <v>407</v>
      </c>
    </row>
    <row r="7" spans="1:9">
      <c r="A7" s="1"/>
      <c r="B7" s="1"/>
      <c r="C7" s="14"/>
    </row>
    <row r="8" spans="1:9">
      <c r="A8" s="47" t="s">
        <v>1264</v>
      </c>
      <c r="B8" s="47"/>
      <c r="C8" s="15" t="str">
        <f>B11</f>
        <v>630-18</v>
      </c>
    </row>
    <row r="9" spans="1:9">
      <c r="A9" s="5" t="s">
        <v>166</v>
      </c>
    </row>
    <row r="10" spans="1:9">
      <c r="B10" s="48" t="s">
        <v>167</v>
      </c>
      <c r="C10" s="42"/>
      <c r="D10" s="42"/>
      <c r="E10" s="42"/>
      <c r="F10" s="42"/>
      <c r="G10" s="42"/>
      <c r="H10" s="42"/>
      <c r="I10" s="42"/>
    </row>
    <row r="11" spans="1:9">
      <c r="B11" s="8" t="s">
        <v>166</v>
      </c>
    </row>
    <row r="12" spans="1:9">
      <c r="F12" s="19" t="s">
        <v>1909</v>
      </c>
      <c r="G12" s="19" t="s">
        <v>1890</v>
      </c>
      <c r="H12" s="19" t="s">
        <v>1909</v>
      </c>
      <c r="I12" s="19" t="s">
        <v>1890</v>
      </c>
    </row>
    <row r="13" spans="1:9">
      <c r="F13" s="19" t="s">
        <v>1101</v>
      </c>
      <c r="G13" s="19" t="s">
        <v>1101</v>
      </c>
      <c r="H13" s="19" t="s">
        <v>1100</v>
      </c>
      <c r="I13" s="19" t="s">
        <v>1100</v>
      </c>
    </row>
    <row r="14" spans="1:9">
      <c r="F14" s="16" t="s">
        <v>54</v>
      </c>
      <c r="G14" s="16" t="s">
        <v>54</v>
      </c>
      <c r="H14" s="16" t="s">
        <v>75</v>
      </c>
      <c r="I14" s="16" t="s">
        <v>75</v>
      </c>
    </row>
    <row r="15" spans="1:9">
      <c r="B15" s="50" t="s">
        <v>1345</v>
      </c>
      <c r="C15" s="49" t="s">
        <v>1374</v>
      </c>
      <c r="D15" s="49"/>
      <c r="E15" s="16" t="s">
        <v>54</v>
      </c>
      <c r="F15" s="21">
        <v>71892000</v>
      </c>
      <c r="G15" s="21">
        <v>117053000</v>
      </c>
      <c r="H15" s="21">
        <v>71766000</v>
      </c>
      <c r="I15" s="21">
        <v>116955000</v>
      </c>
    </row>
    <row r="16" spans="1:9">
      <c r="B16" s="51"/>
      <c r="C16" s="49" t="s">
        <v>1331</v>
      </c>
      <c r="D16" s="49"/>
      <c r="E16" s="16" t="s">
        <v>75</v>
      </c>
      <c r="F16" s="21">
        <v>144245000</v>
      </c>
      <c r="G16" s="21">
        <v>121838000</v>
      </c>
      <c r="H16" s="21">
        <v>136857000</v>
      </c>
      <c r="I16" s="21">
        <v>116318000</v>
      </c>
    </row>
    <row r="17" spans="2:9">
      <c r="B17" s="51"/>
      <c r="C17" s="11"/>
      <c r="D17" s="11" t="s">
        <v>1190</v>
      </c>
      <c r="E17" s="16" t="s">
        <v>95</v>
      </c>
      <c r="F17" s="36">
        <v>29766000</v>
      </c>
      <c r="G17" s="36">
        <v>31819000</v>
      </c>
      <c r="H17" s="36">
        <v>29766000</v>
      </c>
      <c r="I17" s="36">
        <v>31819000</v>
      </c>
    </row>
    <row r="18" spans="2:9">
      <c r="B18" s="51"/>
      <c r="C18" s="11"/>
      <c r="D18" s="11" t="s">
        <v>1133</v>
      </c>
      <c r="E18" s="16" t="s">
        <v>106</v>
      </c>
      <c r="F18" s="36">
        <v>123405000</v>
      </c>
      <c r="G18" s="36">
        <v>100446000</v>
      </c>
      <c r="H18" s="36">
        <v>120595000</v>
      </c>
      <c r="I18" s="36">
        <v>98129000</v>
      </c>
    </row>
    <row r="19" spans="2:9">
      <c r="B19" s="51"/>
      <c r="C19" s="49" t="s">
        <v>1326</v>
      </c>
      <c r="D19" s="49"/>
      <c r="E19" s="16" t="s">
        <v>118</v>
      </c>
      <c r="F19" s="36">
        <v>7419000</v>
      </c>
      <c r="G19" s="36">
        <v>2227000</v>
      </c>
      <c r="H19" s="36">
        <v>7419000</v>
      </c>
      <c r="I19" s="36">
        <v>2227000</v>
      </c>
    </row>
    <row r="20" spans="2:9">
      <c r="B20" s="51"/>
      <c r="C20" s="49" t="s">
        <v>521</v>
      </c>
      <c r="D20" s="49"/>
      <c r="E20" s="16" t="s">
        <v>120</v>
      </c>
      <c r="F20" s="36">
        <v>510480000</v>
      </c>
      <c r="G20" s="36">
        <v>450303000</v>
      </c>
      <c r="H20" s="36">
        <v>510480000</v>
      </c>
      <c r="I20" s="36">
        <v>450303000</v>
      </c>
    </row>
    <row r="21" spans="2:9">
      <c r="B21" s="51"/>
      <c r="C21" s="49" t="s">
        <v>792</v>
      </c>
      <c r="D21" s="49"/>
      <c r="E21" s="16" t="s">
        <v>344</v>
      </c>
      <c r="F21" s="36">
        <v>7599000</v>
      </c>
      <c r="G21" s="36">
        <v>6820000</v>
      </c>
      <c r="H21" s="36">
        <v>7599000</v>
      </c>
      <c r="I21" s="36">
        <v>6820000</v>
      </c>
    </row>
    <row r="22" spans="2:9">
      <c r="B22" s="51"/>
      <c r="C22" s="49" t="s">
        <v>525</v>
      </c>
      <c r="D22" s="49"/>
      <c r="E22" s="16" t="s">
        <v>345</v>
      </c>
      <c r="F22" s="36">
        <v>502881000</v>
      </c>
      <c r="G22" s="36">
        <v>443483000</v>
      </c>
      <c r="H22" s="36">
        <v>502881000</v>
      </c>
      <c r="I22" s="36">
        <v>443483000</v>
      </c>
    </row>
    <row r="23" spans="2:9">
      <c r="B23" s="51"/>
      <c r="C23" s="49" t="s">
        <v>519</v>
      </c>
      <c r="D23" s="49"/>
      <c r="E23" s="16" t="s">
        <v>346</v>
      </c>
      <c r="F23" s="36">
        <v>2481000</v>
      </c>
      <c r="G23" s="36">
        <v>1870000</v>
      </c>
      <c r="H23" s="36">
        <v>2481000</v>
      </c>
      <c r="I23" s="36">
        <v>1870000</v>
      </c>
    </row>
    <row r="24" spans="2:9">
      <c r="B24" s="51"/>
      <c r="C24" s="49" t="s">
        <v>13</v>
      </c>
      <c r="D24" s="49"/>
      <c r="E24" s="16" t="s">
        <v>63</v>
      </c>
      <c r="F24" s="36">
        <v>989000</v>
      </c>
      <c r="G24" s="36">
        <v>1460000</v>
      </c>
      <c r="H24" s="36">
        <v>11257000</v>
      </c>
      <c r="I24" s="36">
        <v>10478000</v>
      </c>
    </row>
    <row r="25" spans="2:9">
      <c r="B25" s="51"/>
      <c r="C25" s="49" t="s">
        <v>579</v>
      </c>
      <c r="D25" s="49"/>
      <c r="E25" s="16" t="s">
        <v>64</v>
      </c>
      <c r="F25" s="36">
        <v>4192000</v>
      </c>
      <c r="G25" s="36">
        <v>3883000</v>
      </c>
      <c r="H25" s="36">
        <v>4042000</v>
      </c>
      <c r="I25" s="36">
        <v>3726000</v>
      </c>
    </row>
    <row r="26" spans="2:9">
      <c r="B26" s="51"/>
      <c r="C26" s="49" t="s">
        <v>1354</v>
      </c>
      <c r="D26" s="49"/>
      <c r="E26" s="16" t="s">
        <v>65</v>
      </c>
      <c r="F26" s="36">
        <v>0</v>
      </c>
      <c r="G26" s="36">
        <v>0</v>
      </c>
      <c r="H26" s="36"/>
      <c r="I26" s="36">
        <v>0</v>
      </c>
    </row>
    <row r="27" spans="2:9">
      <c r="B27" s="51"/>
      <c r="C27" s="49" t="s">
        <v>1351</v>
      </c>
      <c r="D27" s="49"/>
      <c r="E27" s="16" t="s">
        <v>68</v>
      </c>
      <c r="F27" s="36">
        <v>25049000</v>
      </c>
      <c r="G27" s="36">
        <v>22149000</v>
      </c>
      <c r="H27" s="36">
        <v>25049000</v>
      </c>
      <c r="I27" s="36">
        <v>22150000</v>
      </c>
    </row>
    <row r="28" spans="2:9">
      <c r="B28" s="51"/>
      <c r="C28" s="49" t="s">
        <v>1346</v>
      </c>
      <c r="D28" s="49"/>
      <c r="E28" s="16" t="s">
        <v>69</v>
      </c>
      <c r="F28" s="36">
        <v>7517000</v>
      </c>
      <c r="G28" s="36">
        <v>6881000</v>
      </c>
      <c r="H28" s="36">
        <v>7356000</v>
      </c>
      <c r="I28" s="36">
        <v>6626000</v>
      </c>
    </row>
    <row r="29" spans="2:9">
      <c r="B29" s="49"/>
      <c r="C29" s="49" t="s">
        <v>1585</v>
      </c>
      <c r="D29" s="49"/>
      <c r="E29" s="16" t="s">
        <v>70</v>
      </c>
      <c r="F29" s="36">
        <v>766665000</v>
      </c>
      <c r="G29" s="36">
        <v>720844000</v>
      </c>
      <c r="H29" s="36">
        <v>769108000</v>
      </c>
      <c r="I29" s="36">
        <v>723833000</v>
      </c>
    </row>
    <row r="30" spans="2:9">
      <c r="B30" s="50" t="s">
        <v>870</v>
      </c>
      <c r="C30" s="49" t="s">
        <v>871</v>
      </c>
      <c r="D30" s="49"/>
      <c r="E30" s="16" t="s">
        <v>71</v>
      </c>
      <c r="F30" s="36">
        <v>592676000</v>
      </c>
      <c r="G30" s="36">
        <v>574285000</v>
      </c>
      <c r="H30" s="36">
        <v>595349000</v>
      </c>
      <c r="I30" s="36">
        <v>577382000</v>
      </c>
    </row>
    <row r="31" spans="2:9">
      <c r="B31" s="51"/>
      <c r="C31" s="49" t="s">
        <v>1700</v>
      </c>
      <c r="D31" s="49"/>
      <c r="E31" s="16" t="s">
        <v>72</v>
      </c>
      <c r="F31" s="36">
        <v>10367000</v>
      </c>
      <c r="G31" s="36">
        <v>10837000</v>
      </c>
      <c r="H31" s="36">
        <v>10479000</v>
      </c>
      <c r="I31" s="36">
        <v>10964000</v>
      </c>
    </row>
    <row r="32" spans="2:9">
      <c r="B32" s="51"/>
      <c r="C32" s="49" t="s">
        <v>1694</v>
      </c>
      <c r="D32" s="49"/>
      <c r="E32" s="16" t="s">
        <v>73</v>
      </c>
      <c r="F32" s="36">
        <v>1531000</v>
      </c>
      <c r="G32" s="36">
        <v>932000</v>
      </c>
      <c r="H32" s="36">
        <v>1531000</v>
      </c>
      <c r="I32" s="36">
        <v>932000</v>
      </c>
    </row>
    <row r="33" spans="2:9">
      <c r="B33" s="51"/>
      <c r="C33" s="49" t="s">
        <v>1317</v>
      </c>
      <c r="D33" s="49"/>
      <c r="E33" s="16" t="s">
        <v>74</v>
      </c>
      <c r="F33" s="36">
        <v>17413000</v>
      </c>
      <c r="G33" s="36">
        <v>18201000</v>
      </c>
      <c r="H33" s="36">
        <v>17413000</v>
      </c>
      <c r="I33" s="36">
        <v>18201000</v>
      </c>
    </row>
    <row r="34" spans="2:9">
      <c r="B34" s="51"/>
      <c r="C34" s="49" t="s">
        <v>444</v>
      </c>
      <c r="D34" s="49"/>
      <c r="E34" s="16" t="s">
        <v>78</v>
      </c>
      <c r="F34" s="36">
        <v>35896000</v>
      </c>
      <c r="G34" s="36">
        <v>20190000</v>
      </c>
      <c r="H34" s="36">
        <v>35896000</v>
      </c>
      <c r="I34" s="36">
        <v>20190000</v>
      </c>
    </row>
    <row r="35" spans="2:9">
      <c r="B35" s="51"/>
      <c r="C35" s="49" t="s">
        <v>865</v>
      </c>
      <c r="D35" s="49"/>
      <c r="E35" s="16" t="s">
        <v>86</v>
      </c>
      <c r="F35" s="36">
        <v>26395000</v>
      </c>
      <c r="G35" s="36">
        <v>20915000</v>
      </c>
      <c r="H35" s="36">
        <v>26395000</v>
      </c>
      <c r="I35" s="36">
        <v>20915000</v>
      </c>
    </row>
    <row r="36" spans="2:9">
      <c r="B36" s="51"/>
      <c r="C36" s="49" t="s">
        <v>858</v>
      </c>
      <c r="D36" s="49"/>
      <c r="E36" s="16" t="s">
        <v>87</v>
      </c>
      <c r="F36" s="36">
        <v>17710000</v>
      </c>
      <c r="G36" s="36">
        <v>17334000</v>
      </c>
      <c r="H36" s="36">
        <v>17368000</v>
      </c>
      <c r="I36" s="36">
        <v>17099000</v>
      </c>
    </row>
    <row r="37" spans="2:9" ht="25.5">
      <c r="B37" s="51"/>
      <c r="C37" s="11"/>
      <c r="D37" s="11" t="s">
        <v>1139</v>
      </c>
      <c r="E37" s="16" t="s">
        <v>88</v>
      </c>
      <c r="F37" s="21">
        <v>1189000</v>
      </c>
      <c r="G37" s="21">
        <v>1088000</v>
      </c>
      <c r="H37" s="21">
        <v>1189000</v>
      </c>
      <c r="I37" s="21">
        <v>1088000</v>
      </c>
    </row>
    <row r="38" spans="2:9">
      <c r="B38" s="51"/>
      <c r="C38" s="49" t="s">
        <v>1572</v>
      </c>
      <c r="D38" s="49"/>
      <c r="E38" s="16" t="s">
        <v>89</v>
      </c>
      <c r="F38" s="21">
        <v>701988000</v>
      </c>
      <c r="G38" s="21">
        <v>662694000</v>
      </c>
      <c r="H38" s="21">
        <v>704431000</v>
      </c>
      <c r="I38" s="21">
        <v>665683000</v>
      </c>
    </row>
    <row r="39" spans="2:9">
      <c r="B39" s="51"/>
      <c r="C39" s="49" t="s">
        <v>900</v>
      </c>
      <c r="D39" s="49"/>
      <c r="E39" s="16" t="s">
        <v>90</v>
      </c>
      <c r="F39" s="21">
        <v>0</v>
      </c>
      <c r="G39" s="21">
        <v>0</v>
      </c>
      <c r="H39" s="6"/>
      <c r="I39" s="6"/>
    </row>
    <row r="40" spans="2:9">
      <c r="B40" s="51"/>
      <c r="C40" s="49" t="s">
        <v>662</v>
      </c>
      <c r="D40" s="49"/>
      <c r="E40" s="16" t="s">
        <v>91</v>
      </c>
      <c r="F40" s="21">
        <v>64677000</v>
      </c>
      <c r="G40" s="21">
        <v>58150000</v>
      </c>
      <c r="H40" s="21">
        <v>64677000</v>
      </c>
      <c r="I40" s="21">
        <v>58150000</v>
      </c>
    </row>
    <row r="41" spans="2:9">
      <c r="B41" s="51"/>
      <c r="C41" s="49" t="s">
        <v>663</v>
      </c>
      <c r="D41" s="49"/>
      <c r="E41" s="16" t="s">
        <v>92</v>
      </c>
      <c r="F41" s="21">
        <v>64677000</v>
      </c>
      <c r="G41" s="21">
        <v>58150000</v>
      </c>
      <c r="H41" s="21">
        <v>64677000</v>
      </c>
      <c r="I41" s="21">
        <v>58150000</v>
      </c>
    </row>
    <row r="42" spans="2:9">
      <c r="B42" s="50"/>
      <c r="C42" s="50" t="s">
        <v>1575</v>
      </c>
      <c r="D42" s="50"/>
      <c r="E42" s="18" t="s">
        <v>93</v>
      </c>
      <c r="F42" s="22">
        <v>766665000</v>
      </c>
      <c r="G42" s="22">
        <v>720844000</v>
      </c>
      <c r="H42" s="22">
        <v>769108000</v>
      </c>
      <c r="I42" s="22">
        <v>723833000</v>
      </c>
    </row>
  </sheetData>
  <mergeCells count="35">
    <mergeCell ref="C29:D29"/>
    <mergeCell ref="B30:B42"/>
    <mergeCell ref="C30:D30"/>
    <mergeCell ref="C31:D31"/>
    <mergeCell ref="C32:D32"/>
    <mergeCell ref="C33:D33"/>
    <mergeCell ref="C34:D34"/>
    <mergeCell ref="C35:D35"/>
    <mergeCell ref="C36:D36"/>
    <mergeCell ref="C38:D38"/>
    <mergeCell ref="C39:D39"/>
    <mergeCell ref="C40:D40"/>
    <mergeCell ref="C41:D41"/>
    <mergeCell ref="C42:D42"/>
    <mergeCell ref="A6:B6"/>
    <mergeCell ref="A8:B8"/>
    <mergeCell ref="B10:I10"/>
    <mergeCell ref="B15:B29"/>
    <mergeCell ref="C15:D15"/>
    <mergeCell ref="C16:D16"/>
    <mergeCell ref="C19:D19"/>
    <mergeCell ref="C20:D20"/>
    <mergeCell ref="C21:D21"/>
    <mergeCell ref="C22:D22"/>
    <mergeCell ref="C23:D23"/>
    <mergeCell ref="C24:D24"/>
    <mergeCell ref="C25:D25"/>
    <mergeCell ref="C26:D26"/>
    <mergeCell ref="C27:D27"/>
    <mergeCell ref="C28:D28"/>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M27"/>
  <sheetViews>
    <sheetView workbookViewId="0">
      <selection sqref="A1:C1"/>
    </sheetView>
  </sheetViews>
  <sheetFormatPr defaultColWidth="10.85546875" defaultRowHeight="12.75"/>
  <cols>
    <col min="1" max="1" width="2.85546875" customWidth="1"/>
    <col min="2" max="2" width="25.140625" customWidth="1"/>
    <col min="3" max="3" width="8" customWidth="1"/>
    <col min="4" max="39" width="21.5703125" customWidth="1"/>
  </cols>
  <sheetData>
    <row r="1" spans="1:39">
      <c r="A1" s="41" t="s">
        <v>392</v>
      </c>
      <c r="B1" s="42"/>
      <c r="C1" s="42"/>
    </row>
    <row r="2" spans="1:39">
      <c r="A2" s="41" t="s">
        <v>766</v>
      </c>
      <c r="B2" s="42"/>
      <c r="C2" s="42"/>
    </row>
    <row r="4" spans="1:39">
      <c r="A4" s="43" t="s">
        <v>583</v>
      </c>
      <c r="B4" s="44"/>
      <c r="C4" s="9" t="s">
        <v>66</v>
      </c>
      <c r="D4" s="45" t="s">
        <v>755</v>
      </c>
      <c r="E4" s="45"/>
    </row>
    <row r="5" spans="1:39">
      <c r="A5" s="46" t="s">
        <v>1896</v>
      </c>
      <c r="B5" s="46"/>
      <c r="C5" s="13">
        <v>46022</v>
      </c>
    </row>
    <row r="6" spans="1:39">
      <c r="A6" s="46" t="s">
        <v>1444</v>
      </c>
      <c r="B6" s="46"/>
      <c r="C6" s="12" t="s">
        <v>407</v>
      </c>
    </row>
    <row r="7" spans="1:39">
      <c r="A7" s="1"/>
      <c r="B7" s="1"/>
      <c r="C7" s="14"/>
    </row>
    <row r="8" spans="1:39">
      <c r="A8" s="47" t="s">
        <v>1264</v>
      </c>
      <c r="B8" s="47"/>
      <c r="C8" s="15" t="str">
        <f>B11</f>
        <v>630-19</v>
      </c>
    </row>
    <row r="9" spans="1:39">
      <c r="A9" s="5" t="s">
        <v>168</v>
      </c>
    </row>
    <row r="10" spans="1:39">
      <c r="B10" s="48" t="s">
        <v>169</v>
      </c>
      <c r="C10" s="42"/>
      <c r="D10" s="42"/>
      <c r="E10" s="42"/>
      <c r="F10" s="42"/>
      <c r="G10" s="42"/>
      <c r="H10" s="42"/>
      <c r="I10" s="42"/>
    </row>
    <row r="11" spans="1:39">
      <c r="B11" s="8" t="s">
        <v>168</v>
      </c>
    </row>
    <row r="12" spans="1:39">
      <c r="D12" s="52" t="s">
        <v>1909</v>
      </c>
      <c r="E12" s="53"/>
      <c r="F12" s="53"/>
      <c r="G12" s="53"/>
      <c r="H12" s="53"/>
      <c r="I12" s="53"/>
      <c r="J12" s="53"/>
      <c r="K12" s="53"/>
      <c r="L12" s="53"/>
      <c r="M12" s="53"/>
      <c r="N12" s="53"/>
      <c r="O12" s="52"/>
      <c r="P12" s="52" t="s">
        <v>1890</v>
      </c>
      <c r="Q12" s="53"/>
      <c r="R12" s="53"/>
      <c r="S12" s="53"/>
      <c r="T12" s="53"/>
      <c r="U12" s="53"/>
      <c r="V12" s="53"/>
      <c r="W12" s="53"/>
      <c r="X12" s="53"/>
      <c r="Y12" s="53"/>
      <c r="Z12" s="53"/>
      <c r="AA12" s="52"/>
      <c r="AB12" s="52" t="s">
        <v>1087</v>
      </c>
      <c r="AC12" s="53"/>
      <c r="AD12" s="53"/>
      <c r="AE12" s="53"/>
      <c r="AF12" s="53"/>
      <c r="AG12" s="53"/>
      <c r="AH12" s="53"/>
      <c r="AI12" s="53"/>
      <c r="AJ12" s="53"/>
      <c r="AK12" s="53"/>
      <c r="AL12" s="53"/>
      <c r="AM12" s="52"/>
    </row>
    <row r="13" spans="1:39">
      <c r="D13" s="52" t="s">
        <v>658</v>
      </c>
      <c r="E13" s="52" t="s">
        <v>1908</v>
      </c>
      <c r="F13" s="52" t="s">
        <v>1749</v>
      </c>
      <c r="G13" s="53"/>
      <c r="H13" s="52"/>
      <c r="I13" s="52" t="s">
        <v>1576</v>
      </c>
      <c r="J13" s="52" t="s">
        <v>1777</v>
      </c>
      <c r="K13" s="52" t="s">
        <v>1638</v>
      </c>
      <c r="L13" s="52" t="s">
        <v>1625</v>
      </c>
      <c r="M13" s="52" t="s">
        <v>1401</v>
      </c>
      <c r="N13" s="52" t="s">
        <v>899</v>
      </c>
      <c r="O13" s="52" t="s">
        <v>1397</v>
      </c>
      <c r="P13" s="52" t="s">
        <v>658</v>
      </c>
      <c r="Q13" s="52" t="s">
        <v>1908</v>
      </c>
      <c r="R13" s="52" t="s">
        <v>1749</v>
      </c>
      <c r="S13" s="53"/>
      <c r="T13" s="52"/>
      <c r="U13" s="52" t="s">
        <v>1576</v>
      </c>
      <c r="V13" s="52" t="s">
        <v>1777</v>
      </c>
      <c r="W13" s="52" t="s">
        <v>1638</v>
      </c>
      <c r="X13" s="52" t="s">
        <v>1625</v>
      </c>
      <c r="Y13" s="52" t="s">
        <v>1401</v>
      </c>
      <c r="Z13" s="52" t="s">
        <v>899</v>
      </c>
      <c r="AA13" s="52" t="s">
        <v>1397</v>
      </c>
      <c r="AB13" s="52" t="s">
        <v>658</v>
      </c>
      <c r="AC13" s="52" t="s">
        <v>1908</v>
      </c>
      <c r="AD13" s="52" t="s">
        <v>1749</v>
      </c>
      <c r="AE13" s="53"/>
      <c r="AF13" s="52"/>
      <c r="AG13" s="52" t="s">
        <v>1576</v>
      </c>
      <c r="AH13" s="52" t="s">
        <v>1777</v>
      </c>
      <c r="AI13" s="52" t="s">
        <v>1638</v>
      </c>
      <c r="AJ13" s="52" t="s">
        <v>1625</v>
      </c>
      <c r="AK13" s="52" t="s">
        <v>1401</v>
      </c>
      <c r="AL13" s="52" t="s">
        <v>899</v>
      </c>
      <c r="AM13" s="52" t="s">
        <v>1397</v>
      </c>
    </row>
    <row r="14" spans="1:39" ht="25.5">
      <c r="D14" s="52"/>
      <c r="E14" s="52"/>
      <c r="F14" s="19" t="s">
        <v>1287</v>
      </c>
      <c r="G14" s="19" t="s">
        <v>1115</v>
      </c>
      <c r="H14" s="19" t="s">
        <v>473</v>
      </c>
      <c r="I14" s="52"/>
      <c r="J14" s="52"/>
      <c r="K14" s="52"/>
      <c r="L14" s="52"/>
      <c r="M14" s="52"/>
      <c r="N14" s="52"/>
      <c r="O14" s="52"/>
      <c r="P14" s="52"/>
      <c r="Q14" s="52"/>
      <c r="R14" s="19" t="s">
        <v>1287</v>
      </c>
      <c r="S14" s="19" t="s">
        <v>1115</v>
      </c>
      <c r="T14" s="19" t="s">
        <v>473</v>
      </c>
      <c r="U14" s="52"/>
      <c r="V14" s="52"/>
      <c r="W14" s="52"/>
      <c r="X14" s="52"/>
      <c r="Y14" s="52"/>
      <c r="Z14" s="52"/>
      <c r="AA14" s="52"/>
      <c r="AB14" s="52"/>
      <c r="AC14" s="52"/>
      <c r="AD14" s="19" t="s">
        <v>1287</v>
      </c>
      <c r="AE14" s="19" t="s">
        <v>1115</v>
      </c>
      <c r="AF14" s="19" t="s">
        <v>473</v>
      </c>
      <c r="AG14" s="52"/>
      <c r="AH14" s="52"/>
      <c r="AI14" s="52"/>
      <c r="AJ14" s="52"/>
      <c r="AK14" s="52"/>
      <c r="AL14" s="52"/>
      <c r="AM14" s="52"/>
    </row>
    <row r="15" spans="1:39">
      <c r="D15" s="16" t="s">
        <v>54</v>
      </c>
      <c r="E15" s="16" t="s">
        <v>75</v>
      </c>
      <c r="F15" s="16" t="s">
        <v>95</v>
      </c>
      <c r="G15" s="16" t="s">
        <v>106</v>
      </c>
      <c r="H15" s="16" t="s">
        <v>118</v>
      </c>
      <c r="I15" s="16" t="s">
        <v>120</v>
      </c>
      <c r="J15" s="16" t="s">
        <v>344</v>
      </c>
      <c r="K15" s="16" t="s">
        <v>345</v>
      </c>
      <c r="L15" s="16" t="s">
        <v>346</v>
      </c>
      <c r="M15" s="16" t="s">
        <v>63</v>
      </c>
      <c r="N15" s="16" t="s">
        <v>64</v>
      </c>
      <c r="O15" s="16" t="s">
        <v>65</v>
      </c>
      <c r="P15" s="16" t="s">
        <v>54</v>
      </c>
      <c r="Q15" s="16" t="s">
        <v>75</v>
      </c>
      <c r="R15" s="16" t="s">
        <v>95</v>
      </c>
      <c r="S15" s="16" t="s">
        <v>106</v>
      </c>
      <c r="T15" s="16" t="s">
        <v>118</v>
      </c>
      <c r="U15" s="16" t="s">
        <v>120</v>
      </c>
      <c r="V15" s="16" t="s">
        <v>344</v>
      </c>
      <c r="W15" s="16" t="s">
        <v>345</v>
      </c>
      <c r="X15" s="16" t="s">
        <v>346</v>
      </c>
      <c r="Y15" s="16" t="s">
        <v>63</v>
      </c>
      <c r="Z15" s="16" t="s">
        <v>64</v>
      </c>
      <c r="AA15" s="16" t="s">
        <v>65</v>
      </c>
      <c r="AB15" s="16" t="s">
        <v>54</v>
      </c>
      <c r="AC15" s="16" t="s">
        <v>75</v>
      </c>
      <c r="AD15" s="16" t="s">
        <v>95</v>
      </c>
      <c r="AE15" s="16" t="s">
        <v>106</v>
      </c>
      <c r="AF15" s="16" t="s">
        <v>118</v>
      </c>
      <c r="AG15" s="16" t="s">
        <v>120</v>
      </c>
      <c r="AH15" s="16" t="s">
        <v>344</v>
      </c>
      <c r="AI15" s="16" t="s">
        <v>345</v>
      </c>
      <c r="AJ15" s="16" t="s">
        <v>346</v>
      </c>
      <c r="AK15" s="16" t="s">
        <v>63</v>
      </c>
      <c r="AL15" s="16" t="s">
        <v>64</v>
      </c>
      <c r="AM15" s="16" t="s">
        <v>65</v>
      </c>
    </row>
    <row r="16" spans="1:39">
      <c r="B16" s="11" t="s">
        <v>1000</v>
      </c>
      <c r="C16" s="16" t="s">
        <v>54</v>
      </c>
      <c r="D16" s="21">
        <v>7775000</v>
      </c>
      <c r="E16" s="21">
        <v>0</v>
      </c>
      <c r="F16" s="21">
        <v>0</v>
      </c>
      <c r="G16" s="21">
        <v>18000</v>
      </c>
      <c r="H16" s="21">
        <v>0</v>
      </c>
      <c r="I16" s="21">
        <v>7793000</v>
      </c>
      <c r="J16" s="21">
        <v>-1269000</v>
      </c>
      <c r="K16" s="21">
        <v>51626000</v>
      </c>
      <c r="L16" s="21">
        <v>0</v>
      </c>
      <c r="M16" s="21">
        <v>58150000</v>
      </c>
      <c r="N16" s="21">
        <v>0</v>
      </c>
      <c r="O16" s="21">
        <v>58150000</v>
      </c>
      <c r="P16" s="21">
        <v>8225000</v>
      </c>
      <c r="Q16" s="21">
        <v>0</v>
      </c>
      <c r="R16" s="21">
        <v>0</v>
      </c>
      <c r="S16" s="21">
        <v>16000</v>
      </c>
      <c r="T16" s="21">
        <v>0</v>
      </c>
      <c r="U16" s="21">
        <v>8241000</v>
      </c>
      <c r="V16" s="21">
        <v>-2086000</v>
      </c>
      <c r="W16" s="21">
        <v>46275000</v>
      </c>
      <c r="X16" s="21">
        <v>0</v>
      </c>
      <c r="Y16" s="21">
        <v>52430000</v>
      </c>
      <c r="Z16" s="21">
        <v>0</v>
      </c>
      <c r="AA16" s="21">
        <v>52430000</v>
      </c>
      <c r="AB16" s="21">
        <v>8212000</v>
      </c>
      <c r="AC16" s="21">
        <v>0</v>
      </c>
      <c r="AD16" s="21">
        <v>0</v>
      </c>
      <c r="AE16" s="21">
        <v>16000</v>
      </c>
      <c r="AF16" s="21">
        <v>0</v>
      </c>
      <c r="AG16" s="21">
        <v>8228000</v>
      </c>
      <c r="AH16" s="21">
        <v>-3072000</v>
      </c>
      <c r="AI16" s="21">
        <v>41346000</v>
      </c>
      <c r="AJ16" s="21">
        <v>0</v>
      </c>
      <c r="AK16" s="21">
        <v>46502000</v>
      </c>
      <c r="AL16" s="21">
        <v>1000</v>
      </c>
      <c r="AM16" s="21">
        <v>46503000</v>
      </c>
    </row>
    <row r="17" spans="2:39">
      <c r="B17" s="11" t="s">
        <v>843</v>
      </c>
      <c r="C17" s="16" t="s">
        <v>75</v>
      </c>
      <c r="D17" s="21">
        <v>-794000</v>
      </c>
      <c r="E17" s="21">
        <v>0</v>
      </c>
      <c r="F17" s="21">
        <v>0</v>
      </c>
      <c r="G17" s="21">
        <v>0</v>
      </c>
      <c r="H17" s="21">
        <v>0</v>
      </c>
      <c r="I17" s="21">
        <v>-794000</v>
      </c>
      <c r="J17" s="21">
        <v>0</v>
      </c>
      <c r="K17" s="21">
        <v>0</v>
      </c>
      <c r="L17" s="21">
        <v>0</v>
      </c>
      <c r="M17" s="21">
        <v>-794000</v>
      </c>
      <c r="N17" s="21">
        <v>0</v>
      </c>
      <c r="O17" s="21">
        <v>-794000</v>
      </c>
      <c r="P17" s="21">
        <v>-463000</v>
      </c>
      <c r="Q17" s="21">
        <v>0</v>
      </c>
      <c r="R17" s="21">
        <v>0</v>
      </c>
      <c r="S17" s="21">
        <v>0</v>
      </c>
      <c r="T17" s="21">
        <v>0</v>
      </c>
      <c r="U17" s="21">
        <v>-463000</v>
      </c>
      <c r="V17" s="21">
        <v>0</v>
      </c>
      <c r="W17" s="21">
        <v>0</v>
      </c>
      <c r="X17" s="21">
        <v>0</v>
      </c>
      <c r="Y17" s="21">
        <v>-463000</v>
      </c>
      <c r="Z17" s="21">
        <v>0</v>
      </c>
      <c r="AA17" s="21">
        <v>-463000</v>
      </c>
      <c r="AB17" s="21">
        <v>0</v>
      </c>
      <c r="AC17" s="21">
        <v>0</v>
      </c>
      <c r="AD17" s="21">
        <v>0</v>
      </c>
      <c r="AE17" s="21">
        <v>0</v>
      </c>
      <c r="AF17" s="21">
        <v>0</v>
      </c>
      <c r="AG17" s="21">
        <v>0</v>
      </c>
      <c r="AH17" s="21">
        <v>0</v>
      </c>
      <c r="AI17" s="21">
        <v>0</v>
      </c>
      <c r="AJ17" s="21">
        <v>0</v>
      </c>
      <c r="AK17" s="21">
        <v>0</v>
      </c>
      <c r="AL17" s="21">
        <v>0</v>
      </c>
      <c r="AM17" s="21">
        <v>0</v>
      </c>
    </row>
    <row r="18" spans="2:39">
      <c r="B18" s="11" t="s">
        <v>1789</v>
      </c>
      <c r="C18" s="16" t="s">
        <v>95</v>
      </c>
      <c r="D18" s="6"/>
      <c r="E18" s="6"/>
      <c r="F18" s="6"/>
      <c r="G18" s="6"/>
      <c r="H18" s="6"/>
      <c r="I18" s="6"/>
      <c r="J18" s="6"/>
      <c r="K18" s="21">
        <v>9802000</v>
      </c>
      <c r="L18" s="6"/>
      <c r="M18" s="21">
        <v>9802000</v>
      </c>
      <c r="N18" s="21">
        <v>0</v>
      </c>
      <c r="O18" s="21">
        <v>9802000</v>
      </c>
      <c r="P18" s="6"/>
      <c r="Q18" s="6"/>
      <c r="R18" s="6"/>
      <c r="S18" s="6"/>
      <c r="T18" s="6"/>
      <c r="U18" s="6"/>
      <c r="V18" s="6"/>
      <c r="W18" s="21">
        <v>7635000</v>
      </c>
      <c r="X18" s="6"/>
      <c r="Y18" s="21">
        <v>7635000</v>
      </c>
      <c r="Z18" s="21">
        <v>0</v>
      </c>
      <c r="AA18" s="21">
        <v>7635000</v>
      </c>
      <c r="AB18" s="6"/>
      <c r="AC18" s="6"/>
      <c r="AD18" s="6"/>
      <c r="AE18" s="6"/>
      <c r="AF18" s="6"/>
      <c r="AG18" s="6"/>
      <c r="AH18" s="6"/>
      <c r="AI18" s="21">
        <v>7360000</v>
      </c>
      <c r="AJ18" s="6"/>
      <c r="AK18" s="21">
        <v>7360000</v>
      </c>
      <c r="AL18" s="21">
        <v>0</v>
      </c>
      <c r="AM18" s="21">
        <v>7360000</v>
      </c>
    </row>
    <row r="19" spans="2:39">
      <c r="B19" s="11" t="s">
        <v>640</v>
      </c>
      <c r="C19" s="16" t="s">
        <v>106</v>
      </c>
      <c r="D19" s="6"/>
      <c r="E19" s="6"/>
      <c r="F19" s="6"/>
      <c r="G19" s="6"/>
      <c r="H19" s="6"/>
      <c r="I19" s="6"/>
      <c r="J19" s="6"/>
      <c r="K19" s="21">
        <v>-3466000</v>
      </c>
      <c r="L19" s="6"/>
      <c r="M19" s="21">
        <v>-3466000</v>
      </c>
      <c r="N19" s="21">
        <v>0</v>
      </c>
      <c r="O19" s="21">
        <v>-3466000</v>
      </c>
      <c r="P19" s="6"/>
      <c r="Q19" s="6"/>
      <c r="R19" s="6"/>
      <c r="S19" s="6"/>
      <c r="T19" s="6"/>
      <c r="U19" s="6"/>
      <c r="V19" s="6"/>
      <c r="W19" s="21">
        <v>-2284000</v>
      </c>
      <c r="X19" s="6"/>
      <c r="Y19" s="21">
        <v>-2284000</v>
      </c>
      <c r="Z19" s="21">
        <v>0</v>
      </c>
      <c r="AA19" s="21">
        <v>-2284000</v>
      </c>
      <c r="AB19" s="6"/>
      <c r="AC19" s="6"/>
      <c r="AD19" s="6"/>
      <c r="AE19" s="6"/>
      <c r="AF19" s="6"/>
      <c r="AG19" s="6"/>
      <c r="AH19" s="6"/>
      <c r="AI19" s="21">
        <v>-2431000</v>
      </c>
      <c r="AJ19" s="6"/>
      <c r="AK19" s="21">
        <v>-2431000</v>
      </c>
      <c r="AL19" s="21">
        <v>-1000</v>
      </c>
      <c r="AM19" s="21">
        <v>-2432000</v>
      </c>
    </row>
    <row r="20" spans="2:39">
      <c r="B20" s="11" t="s">
        <v>704</v>
      </c>
      <c r="C20" s="16" t="s">
        <v>118</v>
      </c>
      <c r="D20" s="6"/>
      <c r="E20" s="6"/>
      <c r="F20" s="6"/>
      <c r="G20" s="6"/>
      <c r="H20" s="21">
        <v>0</v>
      </c>
      <c r="I20" s="21"/>
      <c r="J20" s="6"/>
      <c r="K20" s="21"/>
      <c r="L20" s="6"/>
      <c r="M20" s="21"/>
      <c r="N20" s="21"/>
      <c r="O20" s="21">
        <v>0</v>
      </c>
      <c r="P20" s="6"/>
      <c r="Q20" s="6"/>
      <c r="R20" s="6"/>
      <c r="S20" s="6"/>
      <c r="T20" s="21">
        <v>0</v>
      </c>
      <c r="U20" s="21"/>
      <c r="V20" s="6"/>
      <c r="W20" s="21"/>
      <c r="X20" s="6"/>
      <c r="Y20" s="21"/>
      <c r="Z20" s="21"/>
      <c r="AA20" s="21">
        <v>0</v>
      </c>
      <c r="AB20" s="6"/>
      <c r="AC20" s="6"/>
      <c r="AD20" s="6"/>
      <c r="AE20" s="6"/>
      <c r="AF20" s="21">
        <v>0</v>
      </c>
      <c r="AG20" s="21"/>
      <c r="AH20" s="6"/>
      <c r="AI20" s="21"/>
      <c r="AJ20" s="6"/>
      <c r="AK20" s="21"/>
      <c r="AL20" s="21"/>
      <c r="AM20" s="21">
        <v>0</v>
      </c>
    </row>
    <row r="21" spans="2:39">
      <c r="B21" s="11" t="s">
        <v>749</v>
      </c>
      <c r="C21" s="16" t="s">
        <v>120</v>
      </c>
      <c r="D21" s="21">
        <v>77000</v>
      </c>
      <c r="E21" s="21">
        <v>0</v>
      </c>
      <c r="F21" s="21">
        <v>0</v>
      </c>
      <c r="G21" s="21">
        <v>0</v>
      </c>
      <c r="H21" s="6"/>
      <c r="I21" s="21">
        <v>77000</v>
      </c>
      <c r="J21" s="6"/>
      <c r="K21" s="6"/>
      <c r="L21" s="21">
        <v>0</v>
      </c>
      <c r="M21" s="21">
        <v>77000</v>
      </c>
      <c r="N21" s="21">
        <v>0</v>
      </c>
      <c r="O21" s="21">
        <v>77000</v>
      </c>
      <c r="P21" s="21">
        <v>13000</v>
      </c>
      <c r="Q21" s="21">
        <v>0</v>
      </c>
      <c r="R21" s="21">
        <v>0</v>
      </c>
      <c r="S21" s="21">
        <v>-13000</v>
      </c>
      <c r="T21" s="6"/>
      <c r="U21" s="21">
        <v>0</v>
      </c>
      <c r="V21" s="6"/>
      <c r="W21" s="6"/>
      <c r="X21" s="21">
        <v>0</v>
      </c>
      <c r="Y21" s="21">
        <v>0</v>
      </c>
      <c r="Z21" s="21">
        <v>0</v>
      </c>
      <c r="AA21" s="21">
        <v>0</v>
      </c>
      <c r="AB21" s="21">
        <v>13000</v>
      </c>
      <c r="AC21" s="21">
        <v>0</v>
      </c>
      <c r="AD21" s="21">
        <v>0</v>
      </c>
      <c r="AE21" s="21">
        <v>-13000</v>
      </c>
      <c r="AF21" s="6"/>
      <c r="AG21" s="21">
        <v>0</v>
      </c>
      <c r="AH21" s="6"/>
      <c r="AI21" s="6"/>
      <c r="AJ21" s="21">
        <v>0</v>
      </c>
      <c r="AK21" s="21">
        <v>0</v>
      </c>
      <c r="AL21" s="21">
        <v>0</v>
      </c>
      <c r="AM21" s="21">
        <v>0</v>
      </c>
    </row>
    <row r="22" spans="2:39">
      <c r="B22" s="11" t="s">
        <v>932</v>
      </c>
      <c r="C22" s="16" t="s">
        <v>344</v>
      </c>
      <c r="D22" s="21">
        <v>0</v>
      </c>
      <c r="E22" s="21">
        <v>0</v>
      </c>
      <c r="F22" s="21">
        <v>0</v>
      </c>
      <c r="G22" s="6"/>
      <c r="H22" s="6"/>
      <c r="I22" s="21">
        <v>0</v>
      </c>
      <c r="J22" s="6"/>
      <c r="K22" s="21">
        <v>0</v>
      </c>
      <c r="L22" s="6"/>
      <c r="M22" s="21">
        <v>0</v>
      </c>
      <c r="N22" s="21"/>
      <c r="O22" s="21">
        <v>0</v>
      </c>
      <c r="P22" s="21">
        <v>0</v>
      </c>
      <c r="Q22" s="21">
        <v>0</v>
      </c>
      <c r="R22" s="21">
        <v>0</v>
      </c>
      <c r="S22" s="6"/>
      <c r="T22" s="6"/>
      <c r="U22" s="21">
        <v>0</v>
      </c>
      <c r="V22" s="6"/>
      <c r="W22" s="21">
        <v>0</v>
      </c>
      <c r="X22" s="6"/>
      <c r="Y22" s="21">
        <v>0</v>
      </c>
      <c r="Z22" s="21">
        <v>0</v>
      </c>
      <c r="AA22" s="21">
        <v>0</v>
      </c>
      <c r="AB22" s="21">
        <v>0</v>
      </c>
      <c r="AC22" s="21">
        <v>0</v>
      </c>
      <c r="AD22" s="21">
        <v>0</v>
      </c>
      <c r="AE22" s="6"/>
      <c r="AF22" s="6"/>
      <c r="AG22" s="21">
        <v>0</v>
      </c>
      <c r="AH22" s="6"/>
      <c r="AI22" s="21">
        <v>0</v>
      </c>
      <c r="AJ22" s="6"/>
      <c r="AK22" s="21">
        <v>0</v>
      </c>
      <c r="AL22" s="21">
        <v>0</v>
      </c>
      <c r="AM22" s="21">
        <v>0</v>
      </c>
    </row>
    <row r="23" spans="2:39" ht="25.5">
      <c r="B23" s="11" t="s">
        <v>748</v>
      </c>
      <c r="C23" s="16" t="s">
        <v>345</v>
      </c>
      <c r="D23" s="21">
        <v>0</v>
      </c>
      <c r="E23" s="6"/>
      <c r="F23" s="6"/>
      <c r="G23" s="6"/>
      <c r="H23" s="6"/>
      <c r="I23" s="21"/>
      <c r="J23" s="6"/>
      <c r="K23" s="6"/>
      <c r="L23" s="21">
        <v>0</v>
      </c>
      <c r="M23" s="21"/>
      <c r="N23" s="21"/>
      <c r="O23" s="21">
        <v>0</v>
      </c>
      <c r="P23" s="21">
        <v>0</v>
      </c>
      <c r="Q23" s="6"/>
      <c r="R23" s="6"/>
      <c r="S23" s="6"/>
      <c r="T23" s="6"/>
      <c r="U23" s="21">
        <v>0</v>
      </c>
      <c r="V23" s="6"/>
      <c r="W23" s="6"/>
      <c r="X23" s="21">
        <v>0</v>
      </c>
      <c r="Y23" s="21">
        <v>0</v>
      </c>
      <c r="Z23" s="21">
        <v>0</v>
      </c>
      <c r="AA23" s="21">
        <v>0</v>
      </c>
      <c r="AB23" s="21">
        <v>0</v>
      </c>
      <c r="AC23" s="6"/>
      <c r="AD23" s="6"/>
      <c r="AE23" s="6"/>
      <c r="AF23" s="6"/>
      <c r="AG23" s="21">
        <v>0</v>
      </c>
      <c r="AH23" s="6"/>
      <c r="AI23" s="6"/>
      <c r="AJ23" s="21">
        <v>0</v>
      </c>
      <c r="AK23" s="21">
        <v>0</v>
      </c>
      <c r="AL23" s="21">
        <v>0</v>
      </c>
      <c r="AM23" s="21">
        <v>0</v>
      </c>
    </row>
    <row r="24" spans="2:39" ht="25.5">
      <c r="B24" s="11" t="s">
        <v>692</v>
      </c>
      <c r="C24" s="16" t="s">
        <v>346</v>
      </c>
      <c r="D24" s="6"/>
      <c r="E24" s="6"/>
      <c r="F24" s="6"/>
      <c r="G24" s="21">
        <v>18000</v>
      </c>
      <c r="H24" s="6"/>
      <c r="I24" s="21">
        <v>18000</v>
      </c>
      <c r="J24" s="6"/>
      <c r="K24" s="6"/>
      <c r="L24" s="6"/>
      <c r="M24" s="21">
        <v>18000</v>
      </c>
      <c r="N24" s="21">
        <v>0</v>
      </c>
      <c r="O24" s="21">
        <v>18000</v>
      </c>
      <c r="P24" s="6"/>
      <c r="Q24" s="6"/>
      <c r="R24" s="6"/>
      <c r="S24" s="21">
        <v>15000</v>
      </c>
      <c r="T24" s="6"/>
      <c r="U24" s="21">
        <v>15000</v>
      </c>
      <c r="V24" s="6"/>
      <c r="W24" s="6"/>
      <c r="X24" s="6"/>
      <c r="Y24" s="21">
        <v>15000</v>
      </c>
      <c r="Z24" s="21">
        <v>0</v>
      </c>
      <c r="AA24" s="21">
        <v>15000</v>
      </c>
      <c r="AB24" s="6"/>
      <c r="AC24" s="6"/>
      <c r="AD24" s="6"/>
      <c r="AE24" s="21">
        <v>13000</v>
      </c>
      <c r="AF24" s="6"/>
      <c r="AG24" s="21">
        <v>13000</v>
      </c>
      <c r="AH24" s="6"/>
      <c r="AI24" s="6"/>
      <c r="AJ24" s="6"/>
      <c r="AK24" s="21">
        <v>13000</v>
      </c>
      <c r="AL24" s="21">
        <v>0</v>
      </c>
      <c r="AM24" s="21">
        <v>13000</v>
      </c>
    </row>
    <row r="25" spans="2:39">
      <c r="B25" s="11" t="s">
        <v>705</v>
      </c>
      <c r="C25" s="16" t="s">
        <v>63</v>
      </c>
      <c r="D25" s="6"/>
      <c r="E25" s="6"/>
      <c r="F25" s="6"/>
      <c r="G25" s="6"/>
      <c r="H25" s="21">
        <v>0</v>
      </c>
      <c r="I25" s="21">
        <v>0</v>
      </c>
      <c r="J25" s="6"/>
      <c r="K25" s="6"/>
      <c r="L25" s="6"/>
      <c r="M25" s="21"/>
      <c r="N25" s="21"/>
      <c r="O25" s="21">
        <v>0</v>
      </c>
      <c r="P25" s="6"/>
      <c r="Q25" s="6"/>
      <c r="R25" s="6"/>
      <c r="S25" s="6"/>
      <c r="T25" s="21">
        <v>0</v>
      </c>
      <c r="U25" s="21">
        <v>0</v>
      </c>
      <c r="V25" s="6"/>
      <c r="W25" s="6"/>
      <c r="X25" s="6"/>
      <c r="Y25" s="21">
        <v>0</v>
      </c>
      <c r="Z25" s="21">
        <v>0</v>
      </c>
      <c r="AA25" s="21">
        <v>0</v>
      </c>
      <c r="AB25" s="6"/>
      <c r="AC25" s="6"/>
      <c r="AD25" s="6"/>
      <c r="AE25" s="6"/>
      <c r="AF25" s="21">
        <v>0</v>
      </c>
      <c r="AG25" s="21">
        <v>0</v>
      </c>
      <c r="AH25" s="6"/>
      <c r="AI25" s="6"/>
      <c r="AJ25" s="6"/>
      <c r="AK25" s="21">
        <v>0</v>
      </c>
      <c r="AL25" s="21">
        <v>0</v>
      </c>
      <c r="AM25" s="21">
        <v>0</v>
      </c>
    </row>
    <row r="26" spans="2:39" ht="25.5">
      <c r="B26" s="11" t="s">
        <v>1768</v>
      </c>
      <c r="C26" s="16" t="s">
        <v>64</v>
      </c>
      <c r="D26" s="6"/>
      <c r="E26" s="6"/>
      <c r="F26" s="6"/>
      <c r="G26" s="6"/>
      <c r="H26" s="6"/>
      <c r="I26" s="6"/>
      <c r="J26" s="21">
        <v>890000</v>
      </c>
      <c r="K26" s="6"/>
      <c r="L26" s="6"/>
      <c r="M26" s="21">
        <v>890000</v>
      </c>
      <c r="N26" s="21">
        <v>0</v>
      </c>
      <c r="O26" s="21">
        <v>890000</v>
      </c>
      <c r="P26" s="6"/>
      <c r="Q26" s="6"/>
      <c r="R26" s="6"/>
      <c r="S26" s="6"/>
      <c r="T26" s="6"/>
      <c r="U26" s="6"/>
      <c r="V26" s="21">
        <v>817000</v>
      </c>
      <c r="W26" s="6"/>
      <c r="X26" s="6"/>
      <c r="Y26" s="21">
        <v>817000</v>
      </c>
      <c r="Z26" s="21">
        <v>0</v>
      </c>
      <c r="AA26" s="21">
        <v>817000</v>
      </c>
      <c r="AB26" s="6"/>
      <c r="AC26" s="6"/>
      <c r="AD26" s="6"/>
      <c r="AE26" s="6"/>
      <c r="AF26" s="6"/>
      <c r="AG26" s="6"/>
      <c r="AH26" s="21">
        <v>986000</v>
      </c>
      <c r="AI26" s="6"/>
      <c r="AJ26" s="6"/>
      <c r="AK26" s="21">
        <v>986000</v>
      </c>
      <c r="AL26" s="21">
        <v>0</v>
      </c>
      <c r="AM26" s="21">
        <v>986000</v>
      </c>
    </row>
    <row r="27" spans="2:39">
      <c r="B27" s="10" t="s">
        <v>1001</v>
      </c>
      <c r="C27" s="18" t="s">
        <v>65</v>
      </c>
      <c r="D27" s="22">
        <v>7058000</v>
      </c>
      <c r="E27" s="22">
        <v>0</v>
      </c>
      <c r="F27" s="22">
        <v>0</v>
      </c>
      <c r="G27" s="22">
        <v>36000</v>
      </c>
      <c r="H27" s="22">
        <v>0</v>
      </c>
      <c r="I27" s="22">
        <v>7094000</v>
      </c>
      <c r="J27" s="22">
        <v>-379000</v>
      </c>
      <c r="K27" s="22">
        <v>57962000</v>
      </c>
      <c r="L27" s="22">
        <v>0</v>
      </c>
      <c r="M27" s="22">
        <v>64677000</v>
      </c>
      <c r="N27" s="22">
        <v>0</v>
      </c>
      <c r="O27" s="22">
        <v>64677000</v>
      </c>
      <c r="P27" s="22">
        <v>7775000</v>
      </c>
      <c r="Q27" s="22">
        <v>0</v>
      </c>
      <c r="R27" s="22">
        <v>0</v>
      </c>
      <c r="S27" s="22">
        <v>18000</v>
      </c>
      <c r="T27" s="22">
        <v>0</v>
      </c>
      <c r="U27" s="22">
        <v>7793000</v>
      </c>
      <c r="V27" s="22">
        <v>-1269000</v>
      </c>
      <c r="W27" s="22">
        <v>51626000</v>
      </c>
      <c r="X27" s="22">
        <v>0</v>
      </c>
      <c r="Y27" s="22">
        <v>58150000</v>
      </c>
      <c r="Z27" s="22">
        <v>0</v>
      </c>
      <c r="AA27" s="22">
        <v>58150000</v>
      </c>
      <c r="AB27" s="22">
        <v>8225000</v>
      </c>
      <c r="AC27" s="22">
        <v>0</v>
      </c>
      <c r="AD27" s="22">
        <v>0</v>
      </c>
      <c r="AE27" s="22">
        <v>16000</v>
      </c>
      <c r="AF27" s="22">
        <v>0</v>
      </c>
      <c r="AG27" s="22">
        <v>8241000</v>
      </c>
      <c r="AH27" s="22">
        <v>-2086000</v>
      </c>
      <c r="AI27" s="22">
        <v>46275000</v>
      </c>
      <c r="AJ27" s="22">
        <v>0</v>
      </c>
      <c r="AK27" s="22">
        <v>52430000</v>
      </c>
      <c r="AL27" s="22">
        <v>0</v>
      </c>
      <c r="AM27" s="22">
        <v>52430000</v>
      </c>
    </row>
  </sheetData>
  <mergeCells count="41">
    <mergeCell ref="AI13:AI14"/>
    <mergeCell ref="AJ13:AJ14"/>
    <mergeCell ref="AK13:AK14"/>
    <mergeCell ref="AL13:AL14"/>
    <mergeCell ref="AM13:AM14"/>
    <mergeCell ref="AB13:AB14"/>
    <mergeCell ref="AC13:AC14"/>
    <mergeCell ref="AD13:AF13"/>
    <mergeCell ref="AG13:AG14"/>
    <mergeCell ref="AH13:AH14"/>
    <mergeCell ref="W13:W14"/>
    <mergeCell ref="X13:X14"/>
    <mergeCell ref="Y13:Y14"/>
    <mergeCell ref="Z13:Z14"/>
    <mergeCell ref="AA13:AA14"/>
    <mergeCell ref="AB12:AM12"/>
    <mergeCell ref="D13:D14"/>
    <mergeCell ref="E13:E14"/>
    <mergeCell ref="F13:H13"/>
    <mergeCell ref="I13:I14"/>
    <mergeCell ref="J13:J14"/>
    <mergeCell ref="K13:K14"/>
    <mergeCell ref="L13:L14"/>
    <mergeCell ref="M13:M14"/>
    <mergeCell ref="N13:N14"/>
    <mergeCell ref="O13:O14"/>
    <mergeCell ref="P13:P14"/>
    <mergeCell ref="Q13:Q14"/>
    <mergeCell ref="R13:T13"/>
    <mergeCell ref="U13:U14"/>
    <mergeCell ref="V13:V14"/>
    <mergeCell ref="A6:B6"/>
    <mergeCell ref="A8:B8"/>
    <mergeCell ref="B10:I10"/>
    <mergeCell ref="D12:O12"/>
    <mergeCell ref="P12:AA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38"/>
  <sheetViews>
    <sheetView workbookViewId="0">
      <selection sqref="A1:C1"/>
    </sheetView>
  </sheetViews>
  <sheetFormatPr defaultColWidth="10.85546875" defaultRowHeight="12.75"/>
  <cols>
    <col min="1" max="1" width="2.85546875" customWidth="1"/>
    <col min="2" max="2" width="25.140625" customWidth="1"/>
    <col min="3" max="3" width="22.42578125" customWidth="1"/>
    <col min="4" max="4" width="45" customWidth="1"/>
    <col min="5" max="5" width="8" customWidth="1"/>
    <col min="6" max="11" width="21.5703125" customWidth="1"/>
  </cols>
  <sheetData>
    <row r="1" spans="1:11">
      <c r="A1" s="41" t="s">
        <v>392</v>
      </c>
      <c r="B1" s="42"/>
      <c r="C1" s="42"/>
    </row>
    <row r="2" spans="1:11">
      <c r="A2" s="41" t="s">
        <v>766</v>
      </c>
      <c r="B2" s="42"/>
      <c r="C2" s="42"/>
    </row>
    <row r="4" spans="1:11">
      <c r="A4" s="43" t="s">
        <v>583</v>
      </c>
      <c r="B4" s="44"/>
      <c r="C4" s="9" t="s">
        <v>66</v>
      </c>
      <c r="D4" s="45" t="s">
        <v>755</v>
      </c>
      <c r="E4" s="45"/>
    </row>
    <row r="5" spans="1:11">
      <c r="A5" s="46" t="s">
        <v>1896</v>
      </c>
      <c r="B5" s="46"/>
      <c r="C5" s="13">
        <v>46022</v>
      </c>
    </row>
    <row r="6" spans="1:11">
      <c r="A6" s="46" t="s">
        <v>1444</v>
      </c>
      <c r="B6" s="46"/>
      <c r="C6" s="12" t="s">
        <v>407</v>
      </c>
    </row>
    <row r="7" spans="1:11">
      <c r="A7" s="1"/>
      <c r="B7" s="1"/>
      <c r="C7" s="14"/>
    </row>
    <row r="8" spans="1:11">
      <c r="A8" s="47" t="s">
        <v>1264</v>
      </c>
      <c r="B8" s="47"/>
      <c r="C8" s="15" t="str">
        <f>B11</f>
        <v>630-24</v>
      </c>
    </row>
    <row r="9" spans="1:11">
      <c r="A9" s="5" t="s">
        <v>172</v>
      </c>
    </row>
    <row r="10" spans="1:11">
      <c r="B10" s="48" t="s">
        <v>173</v>
      </c>
      <c r="C10" s="42"/>
      <c r="D10" s="42"/>
      <c r="E10" s="42"/>
      <c r="F10" s="42"/>
      <c r="G10" s="42"/>
      <c r="H10" s="42"/>
      <c r="I10" s="42"/>
    </row>
    <row r="11" spans="1:11">
      <c r="B11" s="8" t="s">
        <v>172</v>
      </c>
    </row>
    <row r="12" spans="1:11">
      <c r="F12" s="19" t="s">
        <v>1909</v>
      </c>
      <c r="G12" s="19" t="s">
        <v>1890</v>
      </c>
      <c r="H12" s="19" t="s">
        <v>1087</v>
      </c>
      <c r="I12" s="19" t="s">
        <v>1909</v>
      </c>
      <c r="J12" s="19" t="s">
        <v>1890</v>
      </c>
      <c r="K12" s="19" t="s">
        <v>1087</v>
      </c>
    </row>
    <row r="13" spans="1:11">
      <c r="F13" s="19" t="s">
        <v>744</v>
      </c>
      <c r="G13" s="19" t="s">
        <v>744</v>
      </c>
      <c r="H13" s="19" t="s">
        <v>744</v>
      </c>
      <c r="I13" s="19" t="s">
        <v>841</v>
      </c>
      <c r="J13" s="19" t="s">
        <v>841</v>
      </c>
      <c r="K13" s="19" t="s">
        <v>841</v>
      </c>
    </row>
    <row r="14" spans="1:11">
      <c r="F14" s="16" t="s">
        <v>54</v>
      </c>
      <c r="G14" s="16" t="s">
        <v>54</v>
      </c>
      <c r="H14" s="16" t="s">
        <v>54</v>
      </c>
      <c r="I14" s="16" t="s">
        <v>75</v>
      </c>
      <c r="J14" s="16" t="s">
        <v>75</v>
      </c>
      <c r="K14" s="16" t="s">
        <v>75</v>
      </c>
    </row>
    <row r="15" spans="1:11">
      <c r="B15" s="50" t="s">
        <v>429</v>
      </c>
      <c r="C15" s="49" t="s">
        <v>1103</v>
      </c>
      <c r="D15" s="49"/>
      <c r="E15" s="16" t="s">
        <v>54</v>
      </c>
      <c r="F15" s="21">
        <v>28257000</v>
      </c>
      <c r="G15" s="21">
        <v>26455000</v>
      </c>
      <c r="H15" s="21">
        <v>24709000</v>
      </c>
      <c r="I15" s="21">
        <v>28258000</v>
      </c>
      <c r="J15" s="21">
        <v>26454000</v>
      </c>
      <c r="K15" s="21">
        <v>24708000</v>
      </c>
    </row>
    <row r="16" spans="1:11">
      <c r="B16" s="51"/>
      <c r="C16" s="49" t="s">
        <v>1102</v>
      </c>
      <c r="D16" s="49"/>
      <c r="E16" s="16" t="s">
        <v>75</v>
      </c>
      <c r="F16" s="21">
        <v>98000</v>
      </c>
      <c r="G16" s="21">
        <v>144000</v>
      </c>
      <c r="H16" s="21">
        <v>153000</v>
      </c>
      <c r="I16" s="21">
        <v>98000</v>
      </c>
      <c r="J16" s="21">
        <v>144000</v>
      </c>
      <c r="K16" s="21">
        <v>153000</v>
      </c>
    </row>
    <row r="17" spans="2:11">
      <c r="B17" s="51"/>
      <c r="C17" s="49" t="s">
        <v>1285</v>
      </c>
      <c r="D17" s="49"/>
      <c r="E17" s="16" t="s">
        <v>95</v>
      </c>
      <c r="F17" s="21">
        <v>564000</v>
      </c>
      <c r="G17" s="21">
        <v>674000</v>
      </c>
      <c r="H17" s="21">
        <v>682000</v>
      </c>
      <c r="I17" s="21">
        <v>558000</v>
      </c>
      <c r="J17" s="21">
        <v>671000</v>
      </c>
      <c r="K17" s="21">
        <v>679000</v>
      </c>
    </row>
    <row r="18" spans="2:11">
      <c r="B18" s="51"/>
      <c r="C18" s="49" t="s">
        <v>1286</v>
      </c>
      <c r="D18" s="49"/>
      <c r="E18" s="16" t="s">
        <v>106</v>
      </c>
      <c r="F18" s="21">
        <v>2151000</v>
      </c>
      <c r="G18" s="21">
        <v>3243000</v>
      </c>
      <c r="H18" s="21">
        <v>2790000</v>
      </c>
      <c r="I18" s="21">
        <v>2151000</v>
      </c>
      <c r="J18" s="21">
        <v>3243000</v>
      </c>
      <c r="K18" s="21">
        <v>2790000</v>
      </c>
    </row>
    <row r="19" spans="2:11">
      <c r="B19" s="51"/>
      <c r="C19" s="49" t="s">
        <v>1251</v>
      </c>
      <c r="D19" s="49"/>
      <c r="E19" s="16" t="s">
        <v>118</v>
      </c>
      <c r="F19" s="21">
        <v>179000</v>
      </c>
      <c r="G19" s="21">
        <v>173000</v>
      </c>
      <c r="H19" s="21">
        <v>82000</v>
      </c>
      <c r="I19" s="21">
        <v>179000</v>
      </c>
      <c r="J19" s="21">
        <v>173000</v>
      </c>
      <c r="K19" s="21">
        <v>82000</v>
      </c>
    </row>
    <row r="20" spans="2:11">
      <c r="B20" s="51"/>
      <c r="C20" s="49" t="s">
        <v>1098</v>
      </c>
      <c r="D20" s="49"/>
      <c r="E20" s="16" t="s">
        <v>120</v>
      </c>
      <c r="F20" s="21">
        <v>5537000</v>
      </c>
      <c r="G20" s="21">
        <v>4806000</v>
      </c>
      <c r="H20" s="21">
        <v>4554000</v>
      </c>
      <c r="I20" s="21">
        <v>5412000</v>
      </c>
      <c r="J20" s="21">
        <v>4723000</v>
      </c>
      <c r="K20" s="21">
        <v>4509000</v>
      </c>
    </row>
    <row r="21" spans="2:11" ht="25.5">
      <c r="B21" s="51"/>
      <c r="C21" s="11"/>
      <c r="D21" s="11" t="s">
        <v>1188</v>
      </c>
      <c r="E21" s="16" t="s">
        <v>344</v>
      </c>
      <c r="F21" s="21"/>
      <c r="G21" s="21"/>
      <c r="H21" s="21"/>
      <c r="I21" s="21"/>
      <c r="J21" s="21"/>
      <c r="K21" s="21"/>
    </row>
    <row r="22" spans="2:11">
      <c r="B22" s="51"/>
      <c r="C22" s="49" t="s">
        <v>1252</v>
      </c>
      <c r="D22" s="49"/>
      <c r="E22" s="16" t="s">
        <v>345</v>
      </c>
      <c r="F22" s="21">
        <v>2000</v>
      </c>
      <c r="G22" s="21">
        <v>0</v>
      </c>
      <c r="H22" s="21">
        <v>1000</v>
      </c>
      <c r="I22" s="21">
        <v>2000</v>
      </c>
      <c r="J22" s="21">
        <v>1000</v>
      </c>
      <c r="K22" s="21">
        <v>1000</v>
      </c>
    </row>
    <row r="23" spans="2:11">
      <c r="B23" s="49"/>
      <c r="C23" s="49" t="s">
        <v>1579</v>
      </c>
      <c r="D23" s="49"/>
      <c r="E23" s="16" t="s">
        <v>346</v>
      </c>
      <c r="F23" s="21">
        <v>36788000</v>
      </c>
      <c r="G23" s="21">
        <v>35495000</v>
      </c>
      <c r="H23" s="21">
        <v>32971000</v>
      </c>
      <c r="I23" s="21">
        <v>36658000</v>
      </c>
      <c r="J23" s="21">
        <v>35409000</v>
      </c>
      <c r="K23" s="21">
        <v>32922000</v>
      </c>
    </row>
    <row r="24" spans="2:11">
      <c r="B24" s="50" t="s">
        <v>544</v>
      </c>
      <c r="C24" s="49" t="s">
        <v>1644</v>
      </c>
      <c r="D24" s="49"/>
      <c r="E24" s="16" t="s">
        <v>63</v>
      </c>
      <c r="F24" s="21">
        <v>16265000</v>
      </c>
      <c r="G24" s="21">
        <v>16674000</v>
      </c>
      <c r="H24" s="21">
        <v>14748000</v>
      </c>
      <c r="I24" s="21">
        <v>16339000</v>
      </c>
      <c r="J24" s="21">
        <v>16762000</v>
      </c>
      <c r="K24" s="21">
        <v>15154000</v>
      </c>
    </row>
    <row r="25" spans="2:11">
      <c r="B25" s="51"/>
      <c r="C25" s="49" t="s">
        <v>1643</v>
      </c>
      <c r="D25" s="49"/>
      <c r="E25" s="16" t="s">
        <v>64</v>
      </c>
      <c r="F25" s="21">
        <v>61000</v>
      </c>
      <c r="G25" s="21">
        <v>126000</v>
      </c>
      <c r="H25" s="21">
        <v>150000</v>
      </c>
      <c r="I25" s="21">
        <v>61000</v>
      </c>
      <c r="J25" s="21">
        <v>126000</v>
      </c>
      <c r="K25" s="21">
        <v>150000</v>
      </c>
    </row>
    <row r="26" spans="2:11">
      <c r="B26" s="51"/>
      <c r="C26" s="49" t="s">
        <v>1645</v>
      </c>
      <c r="D26" s="49"/>
      <c r="E26" s="16" t="s">
        <v>65</v>
      </c>
      <c r="F26" s="21">
        <v>65000</v>
      </c>
      <c r="G26" s="21">
        <v>59000</v>
      </c>
      <c r="H26" s="21">
        <v>-1000</v>
      </c>
      <c r="I26" s="21">
        <v>65000</v>
      </c>
      <c r="J26" s="21">
        <v>59000</v>
      </c>
      <c r="K26" s="21">
        <v>-1000</v>
      </c>
    </row>
    <row r="27" spans="2:11">
      <c r="B27" s="51"/>
      <c r="C27" s="49" t="s">
        <v>1646</v>
      </c>
      <c r="D27" s="49"/>
      <c r="E27" s="16" t="s">
        <v>68</v>
      </c>
      <c r="F27" s="21">
        <v>286000</v>
      </c>
      <c r="G27" s="21">
        <v>226000</v>
      </c>
      <c r="H27" s="21">
        <v>219000</v>
      </c>
      <c r="I27" s="21">
        <v>287000</v>
      </c>
      <c r="J27" s="21">
        <v>227000</v>
      </c>
      <c r="K27" s="21">
        <v>219000</v>
      </c>
    </row>
    <row r="28" spans="2:11">
      <c r="B28" s="51"/>
      <c r="C28" s="49" t="s">
        <v>1642</v>
      </c>
      <c r="D28" s="49"/>
      <c r="E28" s="16" t="s">
        <v>69</v>
      </c>
      <c r="F28" s="21">
        <v>897000</v>
      </c>
      <c r="G28" s="21">
        <v>574000</v>
      </c>
      <c r="H28" s="21">
        <v>761000</v>
      </c>
      <c r="I28" s="21">
        <v>897000</v>
      </c>
      <c r="J28" s="21">
        <v>574000</v>
      </c>
      <c r="K28" s="21">
        <v>761000</v>
      </c>
    </row>
    <row r="29" spans="2:11">
      <c r="B29" s="51"/>
      <c r="C29" s="49" t="s">
        <v>1639</v>
      </c>
      <c r="D29" s="49"/>
      <c r="E29" s="16" t="s">
        <v>70</v>
      </c>
      <c r="F29" s="21">
        <v>1083000</v>
      </c>
      <c r="G29" s="21">
        <v>837000</v>
      </c>
      <c r="H29" s="21">
        <v>980000</v>
      </c>
      <c r="I29" s="21">
        <v>1083000</v>
      </c>
      <c r="J29" s="21">
        <v>837000</v>
      </c>
      <c r="K29" s="21">
        <v>742000</v>
      </c>
    </row>
    <row r="30" spans="2:11">
      <c r="B30" s="51"/>
      <c r="C30" s="49" t="s">
        <v>1640</v>
      </c>
      <c r="D30" s="49"/>
      <c r="E30" s="16" t="s">
        <v>71</v>
      </c>
      <c r="F30" s="21">
        <v>28000</v>
      </c>
      <c r="G30" s="21">
        <v>49000</v>
      </c>
      <c r="H30" s="21">
        <v>29000</v>
      </c>
      <c r="I30" s="21">
        <v>28000</v>
      </c>
      <c r="J30" s="21">
        <v>49000</v>
      </c>
      <c r="K30" s="21">
        <v>29000</v>
      </c>
    </row>
    <row r="31" spans="2:11">
      <c r="B31" s="49"/>
      <c r="C31" s="50" t="s">
        <v>1577</v>
      </c>
      <c r="D31" s="49"/>
      <c r="E31" s="16" t="s">
        <v>72</v>
      </c>
      <c r="F31" s="21">
        <v>18685000</v>
      </c>
      <c r="G31" s="21">
        <v>18545000</v>
      </c>
      <c r="H31" s="21">
        <v>16886000</v>
      </c>
      <c r="I31" s="21">
        <v>18760000</v>
      </c>
      <c r="J31" s="21">
        <v>18634000</v>
      </c>
      <c r="K31" s="21">
        <v>17054000</v>
      </c>
    </row>
    <row r="32" spans="2:11">
      <c r="B32" s="49" t="s">
        <v>1551</v>
      </c>
      <c r="C32" s="53"/>
      <c r="D32" s="49"/>
      <c r="E32" s="16" t="s">
        <v>73</v>
      </c>
      <c r="F32" s="21">
        <v>18103000</v>
      </c>
      <c r="G32" s="21">
        <v>16950000</v>
      </c>
      <c r="H32" s="21">
        <v>16085000</v>
      </c>
      <c r="I32" s="21">
        <v>17898000</v>
      </c>
      <c r="J32" s="21">
        <v>16775000</v>
      </c>
      <c r="K32" s="21">
        <v>15868000</v>
      </c>
    </row>
    <row r="33" spans="2:11">
      <c r="B33" s="49" t="s">
        <v>624</v>
      </c>
      <c r="C33" s="49" t="s">
        <v>719</v>
      </c>
      <c r="D33" s="49"/>
      <c r="E33" s="16" t="s">
        <v>74</v>
      </c>
      <c r="F33" s="21">
        <v>-10000</v>
      </c>
      <c r="G33" s="21">
        <v>180000</v>
      </c>
      <c r="H33" s="21">
        <v>225000</v>
      </c>
      <c r="I33" s="21">
        <v>-10000</v>
      </c>
      <c r="J33" s="21">
        <v>180000</v>
      </c>
      <c r="K33" s="21">
        <v>225000</v>
      </c>
    </row>
    <row r="34" spans="2:11">
      <c r="B34" s="49"/>
      <c r="C34" s="49" t="s">
        <v>685</v>
      </c>
      <c r="D34" s="49"/>
      <c r="E34" s="16" t="s">
        <v>78</v>
      </c>
      <c r="F34" s="21">
        <v>-3000</v>
      </c>
      <c r="G34" s="21">
        <v>-70000</v>
      </c>
      <c r="H34" s="21">
        <v>-100000</v>
      </c>
      <c r="I34" s="21">
        <v>-3000</v>
      </c>
      <c r="J34" s="21">
        <v>-70000</v>
      </c>
      <c r="K34" s="21">
        <v>-100000</v>
      </c>
    </row>
    <row r="35" spans="2:11">
      <c r="B35" s="50" t="s">
        <v>369</v>
      </c>
      <c r="C35" s="49" t="s">
        <v>1116</v>
      </c>
      <c r="D35" s="49"/>
      <c r="E35" s="16" t="s">
        <v>86</v>
      </c>
      <c r="F35" s="21">
        <v>580000</v>
      </c>
      <c r="G35" s="21">
        <v>492000</v>
      </c>
      <c r="H35" s="21">
        <v>376000</v>
      </c>
      <c r="I35" s="21">
        <v>580000</v>
      </c>
      <c r="J35" s="21">
        <v>492000</v>
      </c>
      <c r="K35" s="21">
        <v>376000</v>
      </c>
    </row>
    <row r="36" spans="2:11">
      <c r="B36" s="51"/>
      <c r="C36" s="49" t="s">
        <v>901</v>
      </c>
      <c r="D36" s="49"/>
      <c r="E36" s="16" t="s">
        <v>87</v>
      </c>
      <c r="F36" s="21">
        <v>3874000</v>
      </c>
      <c r="G36" s="21">
        <v>3539000</v>
      </c>
      <c r="H36" s="21">
        <v>3352000</v>
      </c>
      <c r="I36" s="21">
        <v>3749000</v>
      </c>
      <c r="J36" s="21">
        <v>3456000</v>
      </c>
      <c r="K36" s="21">
        <v>3307000</v>
      </c>
    </row>
    <row r="37" spans="2:11">
      <c r="B37" s="51"/>
      <c r="C37" s="49" t="s">
        <v>1078</v>
      </c>
      <c r="D37" s="49"/>
      <c r="E37" s="16" t="s">
        <v>88</v>
      </c>
      <c r="F37" s="21">
        <v>1083000</v>
      </c>
      <c r="G37" s="21">
        <v>775000</v>
      </c>
      <c r="H37" s="21">
        <v>826000</v>
      </c>
      <c r="I37" s="21">
        <v>1083000</v>
      </c>
      <c r="J37" s="21">
        <v>775000</v>
      </c>
      <c r="K37" s="21">
        <v>826000</v>
      </c>
    </row>
    <row r="38" spans="2:11">
      <c r="B38" s="50"/>
      <c r="C38" s="50" t="s">
        <v>1421</v>
      </c>
      <c r="D38" s="50"/>
      <c r="E38" s="18" t="s">
        <v>89</v>
      </c>
      <c r="F38" s="22">
        <v>5537000</v>
      </c>
      <c r="G38" s="22">
        <v>4806000</v>
      </c>
      <c r="H38" s="22">
        <v>4554000</v>
      </c>
      <c r="I38" s="22">
        <v>5412000</v>
      </c>
      <c r="J38" s="22">
        <v>4723000</v>
      </c>
      <c r="K38" s="22">
        <v>4509000</v>
      </c>
    </row>
  </sheetData>
  <mergeCells count="35">
    <mergeCell ref="B32:D32"/>
    <mergeCell ref="B33:B34"/>
    <mergeCell ref="C33:D33"/>
    <mergeCell ref="C34:D34"/>
    <mergeCell ref="B35:B38"/>
    <mergeCell ref="C35:D35"/>
    <mergeCell ref="C36:D36"/>
    <mergeCell ref="C37:D37"/>
    <mergeCell ref="C38:D38"/>
    <mergeCell ref="B24:B31"/>
    <mergeCell ref="C24:D24"/>
    <mergeCell ref="C25:D25"/>
    <mergeCell ref="C26:D26"/>
    <mergeCell ref="C27:D27"/>
    <mergeCell ref="C28:D28"/>
    <mergeCell ref="C29:D29"/>
    <mergeCell ref="C30:D30"/>
    <mergeCell ref="C31:D31"/>
    <mergeCell ref="A6:B6"/>
    <mergeCell ref="A8:B8"/>
    <mergeCell ref="B10:I10"/>
    <mergeCell ref="B15:B23"/>
    <mergeCell ref="C15:D15"/>
    <mergeCell ref="C16:D16"/>
    <mergeCell ref="C17:D17"/>
    <mergeCell ref="C18:D18"/>
    <mergeCell ref="C19:D19"/>
    <mergeCell ref="C20:D20"/>
    <mergeCell ref="C22:D22"/>
    <mergeCell ref="C23:D23"/>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35"/>
  <sheetViews>
    <sheetView workbookViewId="0">
      <selection sqref="A1:C1"/>
    </sheetView>
  </sheetViews>
  <sheetFormatPr defaultColWidth="10.85546875" defaultRowHeight="12.75"/>
  <cols>
    <col min="1" max="1" width="2.85546875" customWidth="1"/>
    <col min="2" max="2" width="25.140625" customWidth="1"/>
    <col min="3" max="3" width="21.85546875" customWidth="1"/>
    <col min="4" max="4" width="28" customWidth="1"/>
    <col min="5" max="5" width="8" customWidth="1"/>
    <col min="6" max="11" width="21.5703125" customWidth="1"/>
  </cols>
  <sheetData>
    <row r="1" spans="1:11">
      <c r="A1" s="41" t="s">
        <v>392</v>
      </c>
      <c r="B1" s="42"/>
      <c r="C1" s="42"/>
    </row>
    <row r="2" spans="1:11">
      <c r="A2" s="41" t="s">
        <v>766</v>
      </c>
      <c r="B2" s="42"/>
      <c r="C2" s="42"/>
    </row>
    <row r="4" spans="1:11">
      <c r="A4" s="43" t="s">
        <v>583</v>
      </c>
      <c r="B4" s="44"/>
      <c r="C4" s="9" t="s">
        <v>66</v>
      </c>
      <c r="D4" s="45" t="s">
        <v>755</v>
      </c>
      <c r="E4" s="45"/>
    </row>
    <row r="5" spans="1:11">
      <c r="A5" s="46" t="s">
        <v>1896</v>
      </c>
      <c r="B5" s="46"/>
      <c r="C5" s="13">
        <v>46022</v>
      </c>
    </row>
    <row r="6" spans="1:11">
      <c r="A6" s="46" t="s">
        <v>1444</v>
      </c>
      <c r="B6" s="46"/>
      <c r="C6" s="12" t="s">
        <v>407</v>
      </c>
    </row>
    <row r="7" spans="1:11">
      <c r="A7" s="1"/>
      <c r="B7" s="1"/>
      <c r="C7" s="14"/>
    </row>
    <row r="8" spans="1:11">
      <c r="A8" s="47" t="s">
        <v>1264</v>
      </c>
      <c r="B8" s="47"/>
      <c r="C8" s="15" t="str">
        <f>B11</f>
        <v>630-25</v>
      </c>
    </row>
    <row r="9" spans="1:11">
      <c r="A9" s="5" t="s">
        <v>174</v>
      </c>
    </row>
    <row r="10" spans="1:11">
      <c r="B10" s="48" t="s">
        <v>175</v>
      </c>
      <c r="C10" s="42"/>
      <c r="D10" s="42"/>
      <c r="E10" s="42"/>
      <c r="F10" s="42"/>
      <c r="G10" s="42"/>
      <c r="H10" s="42"/>
      <c r="I10" s="42"/>
    </row>
    <row r="11" spans="1:11">
      <c r="B11" s="8" t="s">
        <v>174</v>
      </c>
    </row>
    <row r="12" spans="1:11">
      <c r="F12" s="19" t="s">
        <v>1909</v>
      </c>
      <c r="G12" s="19" t="s">
        <v>1890</v>
      </c>
      <c r="H12" s="19" t="s">
        <v>1087</v>
      </c>
      <c r="I12" s="19" t="s">
        <v>1909</v>
      </c>
      <c r="J12" s="19" t="s">
        <v>1890</v>
      </c>
      <c r="K12" s="19" t="s">
        <v>1087</v>
      </c>
    </row>
    <row r="13" spans="1:11">
      <c r="F13" s="19" t="s">
        <v>1099</v>
      </c>
      <c r="G13" s="19" t="s">
        <v>1099</v>
      </c>
      <c r="H13" s="19" t="s">
        <v>1099</v>
      </c>
      <c r="I13" s="19" t="s">
        <v>583</v>
      </c>
      <c r="J13" s="19" t="s">
        <v>583</v>
      </c>
      <c r="K13" s="19" t="s">
        <v>583</v>
      </c>
    </row>
    <row r="14" spans="1:11">
      <c r="F14" s="16" t="s">
        <v>54</v>
      </c>
      <c r="G14" s="16" t="s">
        <v>54</v>
      </c>
      <c r="H14" s="16" t="s">
        <v>54</v>
      </c>
      <c r="I14" s="16" t="s">
        <v>75</v>
      </c>
      <c r="J14" s="16" t="s">
        <v>75</v>
      </c>
      <c r="K14" s="16" t="s">
        <v>75</v>
      </c>
    </row>
    <row r="15" spans="1:11">
      <c r="B15" s="49" t="s">
        <v>1520</v>
      </c>
      <c r="C15" s="53"/>
      <c r="D15" s="49"/>
      <c r="E15" s="16" t="s">
        <v>54</v>
      </c>
      <c r="F15" s="21">
        <v>-4711000</v>
      </c>
      <c r="G15" s="21">
        <v>782000</v>
      </c>
      <c r="H15" s="21">
        <v>3642000</v>
      </c>
      <c r="I15" s="21">
        <v>-4711000</v>
      </c>
      <c r="J15" s="21">
        <v>782000</v>
      </c>
      <c r="K15" s="21">
        <v>3643000</v>
      </c>
    </row>
    <row r="16" spans="1:11">
      <c r="B16" s="50" t="s">
        <v>427</v>
      </c>
      <c r="C16" s="49" t="s">
        <v>1809</v>
      </c>
      <c r="D16" s="49"/>
      <c r="E16" s="16" t="s">
        <v>75</v>
      </c>
      <c r="F16" s="21"/>
      <c r="G16" s="21"/>
      <c r="H16" s="21"/>
      <c r="I16" s="21"/>
      <c r="J16" s="21"/>
      <c r="K16" s="21"/>
    </row>
    <row r="17" spans="2:11">
      <c r="B17" s="51"/>
      <c r="C17" s="49" t="s">
        <v>785</v>
      </c>
      <c r="D17" s="49"/>
      <c r="E17" s="16" t="s">
        <v>95</v>
      </c>
      <c r="F17" s="21"/>
      <c r="G17" s="21"/>
      <c r="H17" s="21"/>
      <c r="I17" s="21"/>
      <c r="J17" s="21"/>
      <c r="K17" s="21"/>
    </row>
    <row r="18" spans="2:11">
      <c r="B18" s="51"/>
      <c r="C18" s="11"/>
      <c r="D18" s="11" t="s">
        <v>1141</v>
      </c>
      <c r="E18" s="16" t="s">
        <v>106</v>
      </c>
      <c r="F18" s="21"/>
      <c r="G18" s="21"/>
      <c r="H18" s="21"/>
      <c r="I18" s="21"/>
      <c r="J18" s="21"/>
      <c r="K18" s="21"/>
    </row>
    <row r="19" spans="2:11">
      <c r="B19" s="51"/>
      <c r="C19" s="49" t="s">
        <v>1808</v>
      </c>
      <c r="D19" s="49"/>
      <c r="E19" s="16" t="s">
        <v>118</v>
      </c>
      <c r="F19" s="21">
        <v>385000</v>
      </c>
      <c r="G19" s="21">
        <v>187000</v>
      </c>
      <c r="H19" s="21">
        <v>116000</v>
      </c>
      <c r="I19" s="21">
        <v>385000</v>
      </c>
      <c r="J19" s="21">
        <v>187000</v>
      </c>
      <c r="K19" s="21">
        <v>116000</v>
      </c>
    </row>
    <row r="20" spans="2:11">
      <c r="B20" s="51"/>
      <c r="C20" s="49" t="s">
        <v>795</v>
      </c>
      <c r="D20" s="49"/>
      <c r="E20" s="16" t="s">
        <v>120</v>
      </c>
      <c r="F20" s="21">
        <v>0</v>
      </c>
      <c r="G20" s="21">
        <v>0</v>
      </c>
      <c r="H20" s="21">
        <v>-25000</v>
      </c>
      <c r="I20" s="21">
        <v>0</v>
      </c>
      <c r="J20" s="21">
        <v>0</v>
      </c>
      <c r="K20" s="21">
        <v>-25000</v>
      </c>
    </row>
    <row r="21" spans="2:11">
      <c r="B21" s="51"/>
      <c r="C21" s="49" t="s">
        <v>784</v>
      </c>
      <c r="D21" s="49"/>
      <c r="E21" s="16" t="s">
        <v>344</v>
      </c>
      <c r="F21" s="21">
        <v>-191000</v>
      </c>
      <c r="G21" s="21">
        <v>-965000</v>
      </c>
      <c r="H21" s="21">
        <v>-685000</v>
      </c>
      <c r="I21" s="21">
        <v>-186000</v>
      </c>
      <c r="J21" s="21">
        <v>-929000</v>
      </c>
      <c r="K21" s="21">
        <v>-683000</v>
      </c>
    </row>
    <row r="22" spans="2:11">
      <c r="B22" s="51"/>
      <c r="C22" s="11"/>
      <c r="D22" s="11" t="s">
        <v>1126</v>
      </c>
      <c r="E22" s="16" t="s">
        <v>345</v>
      </c>
      <c r="F22" s="21"/>
      <c r="G22" s="21"/>
      <c r="H22" s="21"/>
      <c r="I22" s="21"/>
      <c r="J22" s="21"/>
      <c r="K22" s="21"/>
    </row>
    <row r="23" spans="2:11">
      <c r="B23" s="49"/>
      <c r="C23" s="50" t="s">
        <v>1512</v>
      </c>
      <c r="D23" s="49"/>
      <c r="E23" s="16" t="s">
        <v>346</v>
      </c>
      <c r="F23" s="21">
        <v>194000</v>
      </c>
      <c r="G23" s="21">
        <v>-778000</v>
      </c>
      <c r="H23" s="21">
        <v>-594000</v>
      </c>
      <c r="I23" s="21">
        <v>199000</v>
      </c>
      <c r="J23" s="21">
        <v>-742000</v>
      </c>
      <c r="K23" s="21">
        <v>-592000</v>
      </c>
    </row>
    <row r="24" spans="2:11">
      <c r="B24" s="49" t="s">
        <v>436</v>
      </c>
      <c r="C24" s="53"/>
      <c r="D24" s="49"/>
      <c r="E24" s="16" t="s">
        <v>63</v>
      </c>
      <c r="F24" s="21">
        <v>5637000</v>
      </c>
      <c r="G24" s="21">
        <v>-40000</v>
      </c>
      <c r="H24" s="21">
        <v>-2369000</v>
      </c>
      <c r="I24" s="21">
        <v>5727000</v>
      </c>
      <c r="J24" s="21">
        <v>-27000</v>
      </c>
      <c r="K24" s="21">
        <v>-2418000</v>
      </c>
    </row>
    <row r="25" spans="2:11">
      <c r="B25" s="50" t="s">
        <v>437</v>
      </c>
      <c r="C25" s="49" t="s">
        <v>1810</v>
      </c>
      <c r="D25" s="49"/>
      <c r="E25" s="16" t="s">
        <v>64</v>
      </c>
      <c r="F25" s="21">
        <v>386000</v>
      </c>
      <c r="G25" s="21">
        <v>487000</v>
      </c>
      <c r="H25" s="21">
        <v>223000</v>
      </c>
      <c r="I25" s="21">
        <v>147000</v>
      </c>
      <c r="J25" s="21">
        <v>276000</v>
      </c>
      <c r="K25" s="21">
        <v>26000</v>
      </c>
    </row>
    <row r="26" spans="2:11">
      <c r="B26" s="51"/>
      <c r="C26" s="49" t="s">
        <v>796</v>
      </c>
      <c r="D26" s="49"/>
      <c r="E26" s="16" t="s">
        <v>65</v>
      </c>
      <c r="F26" s="21">
        <v>-77000</v>
      </c>
      <c r="G26" s="21">
        <v>-56000</v>
      </c>
      <c r="H26" s="21">
        <v>-93000</v>
      </c>
      <c r="I26" s="21">
        <v>-1000</v>
      </c>
      <c r="J26" s="21">
        <v>-8000</v>
      </c>
      <c r="K26" s="21">
        <v>-18000</v>
      </c>
    </row>
    <row r="27" spans="2:11">
      <c r="B27" s="51"/>
      <c r="C27" s="49" t="s">
        <v>786</v>
      </c>
      <c r="D27" s="49"/>
      <c r="E27" s="16" t="s">
        <v>68</v>
      </c>
      <c r="F27" s="21">
        <v>76000</v>
      </c>
      <c r="G27" s="21">
        <v>45000</v>
      </c>
      <c r="H27" s="21">
        <v>61000</v>
      </c>
      <c r="I27" s="21">
        <v>0</v>
      </c>
      <c r="J27" s="21">
        <v>-3000</v>
      </c>
      <c r="K27" s="21">
        <v>-7000</v>
      </c>
    </row>
    <row r="28" spans="2:11">
      <c r="B28" s="51"/>
      <c r="C28" s="49" t="s">
        <v>642</v>
      </c>
      <c r="D28" s="49"/>
      <c r="E28" s="16" t="s">
        <v>69</v>
      </c>
      <c r="F28" s="21">
        <v>49000</v>
      </c>
      <c r="G28" s="21">
        <v>28000</v>
      </c>
      <c r="H28" s="21">
        <v>56000</v>
      </c>
      <c r="I28" s="21">
        <v>39000</v>
      </c>
      <c r="J28" s="21">
        <v>23000</v>
      </c>
      <c r="K28" s="21">
        <v>36000</v>
      </c>
    </row>
    <row r="29" spans="2:11">
      <c r="B29" s="51"/>
      <c r="C29" s="49" t="s">
        <v>1807</v>
      </c>
      <c r="D29" s="49"/>
      <c r="E29" s="16" t="s">
        <v>70</v>
      </c>
      <c r="F29" s="21">
        <v>-8000</v>
      </c>
      <c r="G29" s="21">
        <v>-1000</v>
      </c>
      <c r="H29" s="21">
        <v>122000</v>
      </c>
      <c r="I29" s="21">
        <v>-129000</v>
      </c>
      <c r="J29" s="21">
        <v>7000</v>
      </c>
      <c r="K29" s="21">
        <v>120000</v>
      </c>
    </row>
    <row r="30" spans="2:11">
      <c r="B30" s="51"/>
      <c r="C30" s="49" t="s">
        <v>26</v>
      </c>
      <c r="D30" s="49"/>
      <c r="E30" s="16" t="s">
        <v>71</v>
      </c>
      <c r="F30" s="21">
        <v>116000</v>
      </c>
      <c r="G30" s="21">
        <v>0</v>
      </c>
      <c r="H30" s="21">
        <v>0</v>
      </c>
      <c r="I30" s="21">
        <v>0</v>
      </c>
      <c r="J30" s="21">
        <v>0</v>
      </c>
      <c r="K30" s="21">
        <v>0</v>
      </c>
    </row>
    <row r="31" spans="2:11">
      <c r="B31" s="51"/>
      <c r="C31" s="49" t="s">
        <v>12</v>
      </c>
      <c r="D31" s="49"/>
      <c r="E31" s="16" t="s">
        <v>72</v>
      </c>
      <c r="F31" s="21"/>
      <c r="G31" s="21"/>
      <c r="H31" s="21"/>
      <c r="I31" s="21"/>
      <c r="J31" s="21"/>
      <c r="K31" s="21"/>
    </row>
    <row r="32" spans="2:11">
      <c r="B32" s="49"/>
      <c r="C32" s="50" t="s">
        <v>1513</v>
      </c>
      <c r="D32" s="49"/>
      <c r="E32" s="16" t="s">
        <v>73</v>
      </c>
      <c r="F32" s="21">
        <v>542000</v>
      </c>
      <c r="G32" s="21">
        <v>503000</v>
      </c>
      <c r="H32" s="21">
        <v>369000</v>
      </c>
      <c r="I32" s="21">
        <v>56000</v>
      </c>
      <c r="J32" s="21">
        <v>295000</v>
      </c>
      <c r="K32" s="21">
        <v>157000</v>
      </c>
    </row>
    <row r="33" spans="2:11">
      <c r="B33" s="49" t="s">
        <v>438</v>
      </c>
      <c r="C33" s="53"/>
      <c r="D33" s="49"/>
      <c r="E33" s="16" t="s">
        <v>74</v>
      </c>
      <c r="F33" s="21">
        <v>-451000</v>
      </c>
      <c r="G33" s="21">
        <v>84000</v>
      </c>
      <c r="H33" s="21">
        <v>-189000</v>
      </c>
      <c r="I33" s="21">
        <v>-451000</v>
      </c>
      <c r="J33" s="21">
        <v>84000</v>
      </c>
      <c r="K33" s="21">
        <v>-189000</v>
      </c>
    </row>
    <row r="34" spans="2:11">
      <c r="B34" s="49" t="s">
        <v>439</v>
      </c>
      <c r="C34" s="53"/>
      <c r="D34" s="49"/>
      <c r="E34" s="16" t="s">
        <v>78</v>
      </c>
      <c r="F34" s="21">
        <v>0</v>
      </c>
      <c r="G34" s="21">
        <v>0</v>
      </c>
      <c r="H34" s="21">
        <v>0</v>
      </c>
      <c r="I34" s="21">
        <v>0</v>
      </c>
      <c r="J34" s="21">
        <v>0</v>
      </c>
      <c r="K34" s="21">
        <v>0</v>
      </c>
    </row>
    <row r="35" spans="2:11">
      <c r="B35" s="50" t="s">
        <v>1580</v>
      </c>
      <c r="C35" s="56"/>
      <c r="D35" s="50"/>
      <c r="E35" s="18" t="s">
        <v>86</v>
      </c>
      <c r="F35" s="22">
        <v>1211000</v>
      </c>
      <c r="G35" s="22">
        <v>551000</v>
      </c>
      <c r="H35" s="22">
        <v>859000</v>
      </c>
      <c r="I35" s="22">
        <v>820000</v>
      </c>
      <c r="J35" s="22">
        <v>392000</v>
      </c>
      <c r="K35" s="22">
        <v>601000</v>
      </c>
    </row>
  </sheetData>
  <mergeCells count="29">
    <mergeCell ref="B33:D33"/>
    <mergeCell ref="B34:D34"/>
    <mergeCell ref="B35:D35"/>
    <mergeCell ref="B24:D24"/>
    <mergeCell ref="B25:B32"/>
    <mergeCell ref="C25:D25"/>
    <mergeCell ref="C26:D26"/>
    <mergeCell ref="C27:D27"/>
    <mergeCell ref="C28:D28"/>
    <mergeCell ref="C29:D29"/>
    <mergeCell ref="C30:D30"/>
    <mergeCell ref="C31:D31"/>
    <mergeCell ref="C32:D32"/>
    <mergeCell ref="A6:B6"/>
    <mergeCell ref="A8:B8"/>
    <mergeCell ref="B10:I10"/>
    <mergeCell ref="B15:D15"/>
    <mergeCell ref="B16:B23"/>
    <mergeCell ref="C16:D16"/>
    <mergeCell ref="C17:D17"/>
    <mergeCell ref="C19:D19"/>
    <mergeCell ref="C20:D20"/>
    <mergeCell ref="C21:D21"/>
    <mergeCell ref="C23:D23"/>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33"/>
  <sheetViews>
    <sheetView topLeftCell="C1" workbookViewId="0">
      <selection activeCell="M33" sqref="M33"/>
    </sheetView>
  </sheetViews>
  <sheetFormatPr defaultColWidth="10.85546875" defaultRowHeight="12.75"/>
  <cols>
    <col min="1" max="1" width="2.85546875" customWidth="1"/>
    <col min="2" max="2" width="25.140625" customWidth="1"/>
    <col min="3" max="3" width="32.28515625" customWidth="1"/>
    <col min="4" max="4" width="64.5703125" customWidth="1"/>
    <col min="5" max="5" width="8" customWidth="1"/>
    <col min="6" max="11" width="21.5703125" customWidth="1"/>
  </cols>
  <sheetData>
    <row r="1" spans="1:11">
      <c r="A1" s="41" t="s">
        <v>392</v>
      </c>
      <c r="B1" s="42"/>
      <c r="C1" s="42"/>
    </row>
    <row r="2" spans="1:11">
      <c r="A2" s="41" t="s">
        <v>766</v>
      </c>
      <c r="B2" s="42"/>
      <c r="C2" s="42"/>
    </row>
    <row r="4" spans="1:11">
      <c r="A4" s="43" t="s">
        <v>583</v>
      </c>
      <c r="B4" s="44"/>
      <c r="C4" s="9" t="s">
        <v>66</v>
      </c>
      <c r="D4" s="45" t="s">
        <v>755</v>
      </c>
      <c r="E4" s="45"/>
    </row>
    <row r="5" spans="1:11">
      <c r="A5" s="46" t="s">
        <v>1896</v>
      </c>
      <c r="B5" s="46"/>
      <c r="C5" s="13">
        <v>46022</v>
      </c>
    </row>
    <row r="6" spans="1:11">
      <c r="A6" s="46" t="s">
        <v>1444</v>
      </c>
      <c r="B6" s="46"/>
      <c r="C6" s="12" t="s">
        <v>407</v>
      </c>
    </row>
    <row r="7" spans="1:11">
      <c r="A7" s="1"/>
      <c r="B7" s="1"/>
      <c r="C7" s="14"/>
    </row>
    <row r="8" spans="1:11">
      <c r="A8" s="47" t="s">
        <v>1264</v>
      </c>
      <c r="B8" s="47"/>
      <c r="C8" s="15" t="str">
        <f>B11</f>
        <v>630-26</v>
      </c>
    </row>
    <row r="9" spans="1:11">
      <c r="A9" s="5" t="s">
        <v>176</v>
      </c>
    </row>
    <row r="10" spans="1:11">
      <c r="B10" s="48" t="s">
        <v>177</v>
      </c>
      <c r="C10" s="42"/>
      <c r="D10" s="42"/>
      <c r="E10" s="42"/>
      <c r="F10" s="42"/>
      <c r="G10" s="42"/>
      <c r="H10" s="42"/>
      <c r="I10" s="42"/>
    </row>
    <row r="11" spans="1:11">
      <c r="B11" s="8" t="s">
        <v>176</v>
      </c>
    </row>
    <row r="12" spans="1:11">
      <c r="F12" s="19" t="s">
        <v>1909</v>
      </c>
      <c r="G12" s="19" t="s">
        <v>1890</v>
      </c>
      <c r="H12" s="19" t="s">
        <v>1087</v>
      </c>
      <c r="I12" s="19" t="s">
        <v>1909</v>
      </c>
      <c r="J12" s="19" t="s">
        <v>1890</v>
      </c>
      <c r="K12" s="19" t="s">
        <v>1087</v>
      </c>
    </row>
    <row r="13" spans="1:11">
      <c r="F13" s="19" t="s">
        <v>744</v>
      </c>
      <c r="G13" s="19" t="s">
        <v>744</v>
      </c>
      <c r="H13" s="19" t="s">
        <v>744</v>
      </c>
      <c r="I13" s="19" t="s">
        <v>841</v>
      </c>
      <c r="J13" s="19" t="s">
        <v>841</v>
      </c>
      <c r="K13" s="19" t="s">
        <v>841</v>
      </c>
    </row>
    <row r="14" spans="1:11">
      <c r="F14" s="16" t="s">
        <v>54</v>
      </c>
      <c r="G14" s="16" t="s">
        <v>54</v>
      </c>
      <c r="H14" s="16" t="s">
        <v>54</v>
      </c>
      <c r="I14" s="16" t="s">
        <v>75</v>
      </c>
      <c r="J14" s="16" t="s">
        <v>75</v>
      </c>
      <c r="K14" s="16" t="s">
        <v>75</v>
      </c>
    </row>
    <row r="15" spans="1:11">
      <c r="B15" s="50" t="s">
        <v>545</v>
      </c>
      <c r="C15" s="49" t="s">
        <v>710</v>
      </c>
      <c r="D15" s="49"/>
      <c r="E15" s="16" t="s">
        <v>54</v>
      </c>
      <c r="F15" s="21">
        <v>292000</v>
      </c>
      <c r="G15" s="21">
        <v>409000</v>
      </c>
      <c r="H15" s="21">
        <v>383000</v>
      </c>
      <c r="I15" s="21">
        <v>292000</v>
      </c>
      <c r="J15" s="21">
        <v>409000</v>
      </c>
      <c r="K15" s="21">
        <v>383000</v>
      </c>
    </row>
    <row r="16" spans="1:11">
      <c r="B16" s="51"/>
      <c r="C16" s="49" t="s">
        <v>1802</v>
      </c>
      <c r="D16" s="49"/>
      <c r="E16" s="16" t="s">
        <v>75</v>
      </c>
      <c r="F16" s="21">
        <v>20000</v>
      </c>
      <c r="G16" s="21">
        <v>-1000</v>
      </c>
      <c r="H16" s="21">
        <v>25000</v>
      </c>
      <c r="I16" s="21">
        <v>20000</v>
      </c>
      <c r="J16" s="21">
        <v>-1000</v>
      </c>
      <c r="K16" s="21">
        <v>25000</v>
      </c>
    </row>
    <row r="17" spans="2:11" ht="25.5">
      <c r="B17" s="51"/>
      <c r="C17" s="11"/>
      <c r="D17" s="11" t="s">
        <v>1153</v>
      </c>
      <c r="E17" s="16" t="s">
        <v>95</v>
      </c>
      <c r="F17" s="21">
        <v>85000</v>
      </c>
      <c r="G17" s="21">
        <v>-37000</v>
      </c>
      <c r="H17" s="21">
        <v>-6000</v>
      </c>
      <c r="I17" s="21">
        <v>85000</v>
      </c>
      <c r="J17" s="21">
        <v>-37000</v>
      </c>
      <c r="K17" s="21">
        <v>-6000</v>
      </c>
    </row>
    <row r="18" spans="2:11">
      <c r="B18" s="51"/>
      <c r="C18" s="49" t="s">
        <v>1803</v>
      </c>
      <c r="D18" s="49"/>
      <c r="E18" s="16" t="s">
        <v>106</v>
      </c>
      <c r="F18" s="21">
        <v>-5000</v>
      </c>
      <c r="G18" s="21">
        <v>0</v>
      </c>
      <c r="H18" s="21">
        <v>0</v>
      </c>
      <c r="I18" s="21">
        <v>-5000</v>
      </c>
      <c r="J18" s="21">
        <v>0</v>
      </c>
      <c r="K18" s="21">
        <v>0</v>
      </c>
    </row>
    <row r="19" spans="2:11" ht="25.5">
      <c r="B19" s="51"/>
      <c r="C19" s="11"/>
      <c r="D19" s="11" t="s">
        <v>1154</v>
      </c>
      <c r="E19" s="16" t="s">
        <v>118</v>
      </c>
      <c r="F19" s="21">
        <v>0</v>
      </c>
      <c r="G19" s="21">
        <v>0</v>
      </c>
      <c r="H19" s="21">
        <v>0</v>
      </c>
      <c r="I19" s="21">
        <v>0</v>
      </c>
      <c r="J19" s="21">
        <v>0</v>
      </c>
      <c r="K19" s="21">
        <v>0</v>
      </c>
    </row>
    <row r="20" spans="2:11">
      <c r="B20" s="51"/>
      <c r="C20" s="49" t="s">
        <v>643</v>
      </c>
      <c r="D20" s="49"/>
      <c r="E20" s="16" t="s">
        <v>120</v>
      </c>
      <c r="F20" s="21">
        <v>0</v>
      </c>
      <c r="G20" s="21">
        <v>0</v>
      </c>
      <c r="H20" s="21">
        <v>0</v>
      </c>
      <c r="I20" s="21">
        <v>0</v>
      </c>
      <c r="J20" s="21">
        <v>0</v>
      </c>
      <c r="K20" s="21">
        <v>0</v>
      </c>
    </row>
    <row r="21" spans="2:11">
      <c r="B21" s="49"/>
      <c r="C21" s="49" t="s">
        <v>1519</v>
      </c>
      <c r="D21" s="49"/>
      <c r="E21" s="16" t="s">
        <v>344</v>
      </c>
      <c r="F21" s="21">
        <v>307000</v>
      </c>
      <c r="G21" s="21">
        <v>408000</v>
      </c>
      <c r="H21" s="21">
        <v>408000</v>
      </c>
      <c r="I21" s="21">
        <v>307000</v>
      </c>
      <c r="J21" s="21">
        <v>408000</v>
      </c>
      <c r="K21" s="21">
        <v>408000</v>
      </c>
    </row>
    <row r="22" spans="2:11">
      <c r="B22" s="50" t="s">
        <v>1709</v>
      </c>
      <c r="C22" s="49" t="s">
        <v>967</v>
      </c>
      <c r="D22" s="49"/>
      <c r="E22" s="16" t="s">
        <v>345</v>
      </c>
      <c r="F22" s="21">
        <v>-35000</v>
      </c>
      <c r="G22" s="21">
        <v>-261000</v>
      </c>
      <c r="H22" s="21">
        <v>-220000</v>
      </c>
      <c r="I22" s="21">
        <v>-35000</v>
      </c>
      <c r="J22" s="21">
        <v>-261000</v>
      </c>
      <c r="K22" s="21">
        <v>-220000</v>
      </c>
    </row>
    <row r="23" spans="2:11">
      <c r="B23" s="51"/>
      <c r="C23" s="49" t="s">
        <v>965</v>
      </c>
      <c r="D23" s="49"/>
      <c r="E23" s="16" t="s">
        <v>346</v>
      </c>
      <c r="F23" s="21">
        <v>247000</v>
      </c>
      <c r="G23" s="21">
        <v>606000</v>
      </c>
      <c r="H23" s="21">
        <v>558000</v>
      </c>
      <c r="I23" s="21">
        <v>247000</v>
      </c>
      <c r="J23" s="21">
        <v>606000</v>
      </c>
      <c r="K23" s="21">
        <v>558000</v>
      </c>
    </row>
    <row r="24" spans="2:11">
      <c r="B24" s="51"/>
      <c r="C24" s="49" t="s">
        <v>943</v>
      </c>
      <c r="D24" s="49"/>
      <c r="E24" s="16" t="s">
        <v>63</v>
      </c>
      <c r="F24" s="21">
        <v>88000</v>
      </c>
      <c r="G24" s="21">
        <v>63000</v>
      </c>
      <c r="H24" s="21">
        <v>70000</v>
      </c>
      <c r="I24" s="21">
        <v>88000</v>
      </c>
      <c r="J24" s="21">
        <v>63000</v>
      </c>
      <c r="K24" s="21">
        <v>70000</v>
      </c>
    </row>
    <row r="25" spans="2:11">
      <c r="B25" s="51"/>
      <c r="C25" s="49" t="s">
        <v>944</v>
      </c>
      <c r="D25" s="49"/>
      <c r="E25" s="16" t="s">
        <v>64</v>
      </c>
      <c r="F25" s="21">
        <v>7000</v>
      </c>
      <c r="G25" s="21">
        <v>0</v>
      </c>
      <c r="H25" s="21">
        <v>0</v>
      </c>
      <c r="I25" s="21">
        <v>7000</v>
      </c>
      <c r="J25" s="21">
        <v>0</v>
      </c>
      <c r="K25" s="21">
        <v>0</v>
      </c>
    </row>
    <row r="26" spans="2:11">
      <c r="B26" s="49"/>
      <c r="C26" s="49" t="s">
        <v>1387</v>
      </c>
      <c r="D26" s="49"/>
      <c r="E26" s="16" t="s">
        <v>65</v>
      </c>
      <c r="F26" s="21">
        <v>307000</v>
      </c>
      <c r="G26" s="21">
        <v>408000</v>
      </c>
      <c r="H26" s="21">
        <v>408000</v>
      </c>
      <c r="I26" s="21">
        <v>307000</v>
      </c>
      <c r="J26" s="21">
        <v>408000</v>
      </c>
      <c r="K26" s="21">
        <v>408000</v>
      </c>
    </row>
    <row r="27" spans="2:11">
      <c r="B27" s="50" t="s">
        <v>623</v>
      </c>
      <c r="C27" s="50" t="s">
        <v>367</v>
      </c>
      <c r="D27" s="11" t="s">
        <v>929</v>
      </c>
      <c r="E27" s="16" t="s">
        <v>68</v>
      </c>
      <c r="F27" s="21"/>
      <c r="G27" s="21"/>
      <c r="H27" s="21"/>
      <c r="I27" s="21"/>
      <c r="J27" s="21"/>
      <c r="K27" s="21"/>
    </row>
    <row r="28" spans="2:11">
      <c r="B28" s="51"/>
      <c r="C28" s="51"/>
      <c r="D28" s="11" t="s">
        <v>1293</v>
      </c>
      <c r="E28" s="16" t="s">
        <v>69</v>
      </c>
      <c r="F28" s="21"/>
      <c r="G28" s="21"/>
      <c r="H28" s="21"/>
      <c r="I28" s="21"/>
      <c r="J28" s="21"/>
      <c r="K28" s="21"/>
    </row>
    <row r="29" spans="2:11">
      <c r="B29" s="51"/>
      <c r="C29" s="49"/>
      <c r="D29" s="11" t="s">
        <v>1800</v>
      </c>
      <c r="E29" s="16" t="s">
        <v>70</v>
      </c>
      <c r="F29" s="21"/>
      <c r="G29" s="21"/>
      <c r="H29" s="21"/>
      <c r="I29" s="21"/>
      <c r="J29" s="21"/>
      <c r="K29" s="21"/>
    </row>
    <row r="30" spans="2:11">
      <c r="B30" s="51"/>
      <c r="C30" s="50" t="s">
        <v>368</v>
      </c>
      <c r="D30" s="11" t="s">
        <v>929</v>
      </c>
      <c r="E30" s="16" t="s">
        <v>71</v>
      </c>
      <c r="F30" s="21"/>
      <c r="G30" s="21"/>
      <c r="H30" s="21"/>
      <c r="I30" s="21"/>
      <c r="J30" s="21"/>
      <c r="K30" s="21"/>
    </row>
    <row r="31" spans="2:11">
      <c r="B31" s="51"/>
      <c r="C31" s="51"/>
      <c r="D31" s="11" t="s">
        <v>1293</v>
      </c>
      <c r="E31" s="16" t="s">
        <v>72</v>
      </c>
      <c r="F31" s="21"/>
      <c r="G31" s="21"/>
      <c r="H31" s="21"/>
      <c r="I31" s="21"/>
      <c r="J31" s="21"/>
      <c r="K31" s="21"/>
    </row>
    <row r="32" spans="2:11">
      <c r="B32" s="51"/>
      <c r="C32" s="49"/>
      <c r="D32" s="11" t="s">
        <v>1804</v>
      </c>
      <c r="E32" s="16" t="s">
        <v>73</v>
      </c>
      <c r="F32" s="21"/>
      <c r="G32" s="21"/>
      <c r="H32" s="21"/>
      <c r="I32" s="21"/>
      <c r="J32" s="21"/>
      <c r="K32" s="21"/>
    </row>
    <row r="33" spans="2:11">
      <c r="B33" s="50"/>
      <c r="C33" s="50" t="s">
        <v>1387</v>
      </c>
      <c r="D33" s="50"/>
      <c r="E33" s="18" t="s">
        <v>74</v>
      </c>
      <c r="F33" s="22"/>
      <c r="G33" s="22"/>
      <c r="H33" s="22"/>
      <c r="I33" s="22"/>
      <c r="J33" s="22"/>
      <c r="K33" s="22"/>
    </row>
  </sheetData>
  <mergeCells count="24">
    <mergeCell ref="B27:B33"/>
    <mergeCell ref="C27:C29"/>
    <mergeCell ref="C30:C32"/>
    <mergeCell ref="C33:D33"/>
    <mergeCell ref="B22:B26"/>
    <mergeCell ref="C22:D22"/>
    <mergeCell ref="C23:D23"/>
    <mergeCell ref="C24:D24"/>
    <mergeCell ref="C25:D25"/>
    <mergeCell ref="C26:D26"/>
    <mergeCell ref="A6:B6"/>
    <mergeCell ref="A8:B8"/>
    <mergeCell ref="B10:I10"/>
    <mergeCell ref="B15:B21"/>
    <mergeCell ref="C15:D15"/>
    <mergeCell ref="C16:D16"/>
    <mergeCell ref="C18:D18"/>
    <mergeCell ref="C20:D20"/>
    <mergeCell ref="C21:D21"/>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6"/>
  <sheetViews>
    <sheetView workbookViewId="0">
      <selection sqref="A1:C1"/>
    </sheetView>
  </sheetViews>
  <sheetFormatPr defaultColWidth="10.85546875" defaultRowHeight="12.75"/>
  <cols>
    <col min="1" max="1" width="2.85546875" customWidth="1"/>
    <col min="2" max="2" width="25.140625" customWidth="1"/>
    <col min="3" max="3" width="8" customWidth="1"/>
    <col min="4" max="9" width="21.5703125" customWidth="1"/>
  </cols>
  <sheetData>
    <row r="1" spans="1:9">
      <c r="A1" s="41" t="s">
        <v>392</v>
      </c>
      <c r="B1" s="42"/>
      <c r="C1" s="42"/>
    </row>
    <row r="2" spans="1:9">
      <c r="A2" s="41" t="s">
        <v>766</v>
      </c>
      <c r="B2" s="42"/>
      <c r="C2" s="42"/>
    </row>
    <row r="4" spans="1:9">
      <c r="A4" s="43" t="s">
        <v>583</v>
      </c>
      <c r="B4" s="44"/>
      <c r="C4" s="9" t="s">
        <v>66</v>
      </c>
      <c r="D4" s="45" t="s">
        <v>755</v>
      </c>
      <c r="E4" s="45"/>
    </row>
    <row r="5" spans="1:9">
      <c r="A5" s="46" t="s">
        <v>1896</v>
      </c>
      <c r="B5" s="46"/>
      <c r="C5" s="13">
        <v>46022</v>
      </c>
    </row>
    <row r="6" spans="1:9">
      <c r="A6" s="46" t="s">
        <v>1444</v>
      </c>
      <c r="B6" s="46"/>
      <c r="C6" s="12" t="s">
        <v>407</v>
      </c>
    </row>
    <row r="7" spans="1:9">
      <c r="A7" s="1"/>
      <c r="B7" s="1"/>
      <c r="C7" s="14"/>
    </row>
    <row r="8" spans="1:9">
      <c r="A8" s="47" t="s">
        <v>1264</v>
      </c>
      <c r="B8" s="47"/>
      <c r="C8" s="15" t="str">
        <f>B11</f>
        <v>630-27</v>
      </c>
    </row>
    <row r="9" spans="1:9">
      <c r="A9" s="5" t="s">
        <v>178</v>
      </c>
    </row>
    <row r="10" spans="1:9">
      <c r="B10" s="48" t="s">
        <v>179</v>
      </c>
      <c r="C10" s="42"/>
      <c r="D10" s="42"/>
      <c r="E10" s="42"/>
      <c r="F10" s="42"/>
      <c r="G10" s="42"/>
      <c r="H10" s="42"/>
      <c r="I10" s="42"/>
    </row>
    <row r="11" spans="1:9">
      <c r="B11" s="8" t="s">
        <v>178</v>
      </c>
    </row>
    <row r="12" spans="1:9">
      <c r="D12" s="19" t="s">
        <v>1909</v>
      </c>
      <c r="E12" s="19" t="s">
        <v>1890</v>
      </c>
      <c r="F12" s="19" t="s">
        <v>1087</v>
      </c>
      <c r="G12" s="19" t="s">
        <v>1909</v>
      </c>
      <c r="H12" s="19" t="s">
        <v>1890</v>
      </c>
      <c r="I12" s="19" t="s">
        <v>1087</v>
      </c>
    </row>
    <row r="13" spans="1:9">
      <c r="D13" s="19" t="s">
        <v>744</v>
      </c>
      <c r="E13" s="19" t="s">
        <v>744</v>
      </c>
      <c r="F13" s="19" t="s">
        <v>744</v>
      </c>
      <c r="G13" s="19" t="s">
        <v>841</v>
      </c>
      <c r="H13" s="19" t="s">
        <v>841</v>
      </c>
      <c r="I13" s="19" t="s">
        <v>841</v>
      </c>
    </row>
    <row r="14" spans="1:9">
      <c r="D14" s="16" t="s">
        <v>54</v>
      </c>
      <c r="E14" s="16" t="s">
        <v>54</v>
      </c>
      <c r="F14" s="16" t="s">
        <v>54</v>
      </c>
      <c r="G14" s="16" t="s">
        <v>75</v>
      </c>
      <c r="H14" s="16" t="s">
        <v>75</v>
      </c>
      <c r="I14" s="16" t="s">
        <v>75</v>
      </c>
    </row>
    <row r="15" spans="1:9">
      <c r="B15" s="11" t="s">
        <v>1329</v>
      </c>
      <c r="C15" s="16" t="s">
        <v>54</v>
      </c>
      <c r="D15" s="21">
        <v>912000</v>
      </c>
      <c r="E15" s="21">
        <v>856000</v>
      </c>
      <c r="F15" s="21">
        <v>889000</v>
      </c>
      <c r="G15" s="21">
        <v>912000</v>
      </c>
      <c r="H15" s="21">
        <v>856000</v>
      </c>
      <c r="I15" s="21">
        <v>889000</v>
      </c>
    </row>
    <row r="16" spans="1:9">
      <c r="B16" s="11" t="s">
        <v>1057</v>
      </c>
      <c r="C16" s="16" t="s">
        <v>75</v>
      </c>
      <c r="D16" s="21">
        <v>676000</v>
      </c>
      <c r="E16" s="21">
        <v>511000</v>
      </c>
      <c r="F16" s="21">
        <v>528000</v>
      </c>
      <c r="G16" s="21">
        <v>676000</v>
      </c>
      <c r="H16" s="21">
        <v>511000</v>
      </c>
      <c r="I16" s="21">
        <v>528000</v>
      </c>
    </row>
    <row r="17" spans="2:9" ht="25.5">
      <c r="B17" s="11" t="s">
        <v>1710</v>
      </c>
      <c r="C17" s="16" t="s">
        <v>95</v>
      </c>
      <c r="D17" s="21">
        <v>873000</v>
      </c>
      <c r="E17" s="21">
        <v>783000</v>
      </c>
      <c r="F17" s="21">
        <v>673000</v>
      </c>
      <c r="G17" s="21">
        <v>805000</v>
      </c>
      <c r="H17" s="21">
        <v>719000</v>
      </c>
      <c r="I17" s="21">
        <v>610000</v>
      </c>
    </row>
    <row r="18" spans="2:9">
      <c r="B18" s="11" t="s">
        <v>1665</v>
      </c>
      <c r="C18" s="16" t="s">
        <v>106</v>
      </c>
      <c r="D18" s="21">
        <v>223000</v>
      </c>
      <c r="E18" s="21">
        <v>178000</v>
      </c>
      <c r="F18" s="21">
        <v>162000</v>
      </c>
      <c r="G18" s="21">
        <v>223000</v>
      </c>
      <c r="H18" s="21">
        <v>178000</v>
      </c>
      <c r="I18" s="21">
        <v>162000</v>
      </c>
    </row>
    <row r="19" spans="2:9" ht="25.5">
      <c r="B19" s="11" t="s">
        <v>1330</v>
      </c>
      <c r="C19" s="16" t="s">
        <v>118</v>
      </c>
      <c r="D19" s="21">
        <v>0</v>
      </c>
      <c r="E19" s="21">
        <v>1000</v>
      </c>
      <c r="F19" s="21">
        <v>1000</v>
      </c>
      <c r="G19" s="21">
        <v>0</v>
      </c>
      <c r="H19" s="21">
        <v>1000</v>
      </c>
      <c r="I19" s="21">
        <v>1000</v>
      </c>
    </row>
    <row r="20" spans="2:9">
      <c r="B20" s="11" t="s">
        <v>968</v>
      </c>
      <c r="C20" s="16" t="s">
        <v>120</v>
      </c>
      <c r="D20" s="21">
        <v>310000</v>
      </c>
      <c r="E20" s="21">
        <v>325000</v>
      </c>
      <c r="F20" s="21">
        <v>297000</v>
      </c>
      <c r="G20" s="21">
        <v>310000</v>
      </c>
      <c r="H20" s="21">
        <v>325000</v>
      </c>
      <c r="I20" s="21">
        <v>297000</v>
      </c>
    </row>
    <row r="21" spans="2:9">
      <c r="B21" s="11" t="s">
        <v>803</v>
      </c>
      <c r="C21" s="16" t="s">
        <v>344</v>
      </c>
      <c r="D21" s="21">
        <v>405000</v>
      </c>
      <c r="E21" s="21">
        <v>342000</v>
      </c>
      <c r="F21" s="21">
        <v>348000</v>
      </c>
      <c r="G21" s="21">
        <v>405000</v>
      </c>
      <c r="H21" s="21">
        <v>342000</v>
      </c>
      <c r="I21" s="21">
        <v>348000</v>
      </c>
    </row>
    <row r="22" spans="2:9">
      <c r="B22" s="11" t="s">
        <v>1718</v>
      </c>
      <c r="C22" s="16" t="s">
        <v>345</v>
      </c>
      <c r="D22" s="21">
        <v>79000</v>
      </c>
      <c r="E22" s="21">
        <v>76000</v>
      </c>
      <c r="F22" s="21">
        <v>78000</v>
      </c>
      <c r="G22" s="21">
        <v>79000</v>
      </c>
      <c r="H22" s="21">
        <v>76000</v>
      </c>
      <c r="I22" s="21">
        <v>78000</v>
      </c>
    </row>
    <row r="23" spans="2:9">
      <c r="B23" s="11" t="s">
        <v>717</v>
      </c>
      <c r="C23" s="16" t="s">
        <v>346</v>
      </c>
      <c r="D23" s="21">
        <v>39000</v>
      </c>
      <c r="E23" s="21">
        <v>34000</v>
      </c>
      <c r="F23" s="21">
        <v>26000</v>
      </c>
      <c r="G23" s="21">
        <v>39000</v>
      </c>
      <c r="H23" s="21">
        <v>34000</v>
      </c>
      <c r="I23" s="21">
        <v>26000</v>
      </c>
    </row>
    <row r="24" spans="2:9">
      <c r="B24" s="11" t="s">
        <v>1666</v>
      </c>
      <c r="C24" s="16" t="s">
        <v>63</v>
      </c>
      <c r="D24" s="21">
        <v>833000</v>
      </c>
      <c r="E24" s="21">
        <v>821000</v>
      </c>
      <c r="F24" s="21">
        <v>825000</v>
      </c>
      <c r="G24" s="21">
        <v>833000</v>
      </c>
      <c r="H24" s="21">
        <v>821000</v>
      </c>
      <c r="I24" s="21">
        <v>825000</v>
      </c>
    </row>
    <row r="25" spans="2:9">
      <c r="B25" s="11" t="s">
        <v>1664</v>
      </c>
      <c r="C25" s="16" t="s">
        <v>64</v>
      </c>
      <c r="D25" s="21">
        <v>81000</v>
      </c>
      <c r="E25" s="21">
        <v>53000</v>
      </c>
      <c r="F25" s="21">
        <v>65000</v>
      </c>
      <c r="G25" s="21">
        <v>37000</v>
      </c>
      <c r="H25" s="21">
        <v>13000</v>
      </c>
      <c r="I25" s="21">
        <v>18000</v>
      </c>
    </row>
    <row r="26" spans="2:9">
      <c r="B26" s="10" t="s">
        <v>1588</v>
      </c>
      <c r="C26" s="18" t="s">
        <v>65</v>
      </c>
      <c r="D26" s="22">
        <v>4431000</v>
      </c>
      <c r="E26" s="22">
        <v>3980000</v>
      </c>
      <c r="F26" s="22">
        <v>3892000</v>
      </c>
      <c r="G26" s="22">
        <v>4319000</v>
      </c>
      <c r="H26" s="22">
        <v>3876000</v>
      </c>
      <c r="I26" s="22">
        <v>3782000</v>
      </c>
    </row>
  </sheetData>
  <mergeCells count="8">
    <mergeCell ref="A6:B6"/>
    <mergeCell ref="A8:B8"/>
    <mergeCell ref="B10:I10"/>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39"/>
  <sheetViews>
    <sheetView topLeftCell="A7" workbookViewId="0">
      <selection activeCell="H29" sqref="H29"/>
    </sheetView>
  </sheetViews>
  <sheetFormatPr defaultColWidth="10.85546875" defaultRowHeight="12.75"/>
  <cols>
    <col min="1" max="1" width="2.85546875" customWidth="1"/>
    <col min="2" max="2" width="25.140625" customWidth="1"/>
    <col min="3" max="3" width="8" customWidth="1"/>
    <col min="4" max="16" width="21.5703125" customWidth="1"/>
  </cols>
  <sheetData>
    <row r="1" spans="1:16">
      <c r="A1" s="41" t="s">
        <v>392</v>
      </c>
      <c r="B1" s="42"/>
      <c r="C1" s="42"/>
    </row>
    <row r="2" spans="1:16">
      <c r="A2" s="41" t="s">
        <v>766</v>
      </c>
      <c r="B2" s="42"/>
      <c r="C2" s="42"/>
    </row>
    <row r="4" spans="1:16">
      <c r="A4" s="43" t="s">
        <v>583</v>
      </c>
      <c r="B4" s="44"/>
      <c r="C4" s="9" t="s">
        <v>66</v>
      </c>
      <c r="D4" s="45" t="s">
        <v>755</v>
      </c>
      <c r="E4" s="45"/>
    </row>
    <row r="5" spans="1:16">
      <c r="A5" s="46" t="s">
        <v>1896</v>
      </c>
      <c r="B5" s="46"/>
      <c r="C5" s="13">
        <v>46022</v>
      </c>
    </row>
    <row r="6" spans="1:16">
      <c r="A6" s="46" t="s">
        <v>1444</v>
      </c>
      <c r="B6" s="46"/>
      <c r="C6" s="12" t="s">
        <v>407</v>
      </c>
    </row>
    <row r="7" spans="1:16">
      <c r="A7" s="1"/>
      <c r="B7" s="1"/>
      <c r="C7" s="14"/>
    </row>
    <row r="8" spans="1:16">
      <c r="A8" s="47" t="s">
        <v>1264</v>
      </c>
      <c r="B8" s="47"/>
      <c r="C8" s="15" t="str">
        <f>B11</f>
        <v>630-2</v>
      </c>
    </row>
    <row r="9" spans="1:16">
      <c r="A9" s="5" t="s">
        <v>170</v>
      </c>
    </row>
    <row r="10" spans="1:16">
      <c r="B10" s="48" t="s">
        <v>171</v>
      </c>
      <c r="C10" s="42"/>
      <c r="D10" s="42"/>
      <c r="E10" s="42"/>
      <c r="F10" s="42"/>
      <c r="G10" s="42"/>
      <c r="H10" s="42"/>
      <c r="I10" s="42"/>
    </row>
    <row r="11" spans="1:16">
      <c r="B11" s="8" t="s">
        <v>170</v>
      </c>
    </row>
    <row r="12" spans="1:16">
      <c r="D12" s="19" t="s">
        <v>1909</v>
      </c>
      <c r="E12" s="19" t="s">
        <v>1890</v>
      </c>
      <c r="F12" s="19" t="s">
        <v>1087</v>
      </c>
      <c r="G12" s="19" t="s">
        <v>1086</v>
      </c>
      <c r="H12" s="19" t="s">
        <v>1082</v>
      </c>
      <c r="I12" s="19" t="s">
        <v>1754</v>
      </c>
      <c r="J12" s="19" t="s">
        <v>1757</v>
      </c>
      <c r="K12" s="19" t="s">
        <v>1759</v>
      </c>
      <c r="L12" s="19" t="s">
        <v>1752</v>
      </c>
      <c r="M12" s="19" t="s">
        <v>1755</v>
      </c>
      <c r="N12" s="19" t="s">
        <v>1758</v>
      </c>
      <c r="O12" s="19" t="s">
        <v>1760</v>
      </c>
      <c r="P12" s="19" t="s">
        <v>1753</v>
      </c>
    </row>
    <row r="13" spans="1:16" ht="38.25">
      <c r="D13" s="19" t="s">
        <v>1096</v>
      </c>
      <c r="E13" s="19" t="s">
        <v>1096</v>
      </c>
      <c r="F13" s="19" t="s">
        <v>1096</v>
      </c>
      <c r="G13" s="19" t="s">
        <v>1096</v>
      </c>
      <c r="H13" s="19" t="s">
        <v>1096</v>
      </c>
      <c r="I13" s="19" t="s">
        <v>1096</v>
      </c>
      <c r="J13" s="19" t="s">
        <v>1096</v>
      </c>
      <c r="K13" s="19" t="s">
        <v>1096</v>
      </c>
      <c r="L13" s="19" t="s">
        <v>1096</v>
      </c>
      <c r="M13" s="19" t="s">
        <v>1096</v>
      </c>
      <c r="N13" s="19" t="s">
        <v>1096</v>
      </c>
      <c r="O13" s="19" t="s">
        <v>1096</v>
      </c>
      <c r="P13" s="19" t="s">
        <v>1096</v>
      </c>
    </row>
    <row r="14" spans="1:16">
      <c r="D14" s="16" t="s">
        <v>54</v>
      </c>
      <c r="E14" s="16" t="s">
        <v>54</v>
      </c>
      <c r="F14" s="16" t="s">
        <v>54</v>
      </c>
      <c r="G14" s="16" t="s">
        <v>54</v>
      </c>
      <c r="H14" s="16" t="s">
        <v>54</v>
      </c>
      <c r="I14" s="16" t="s">
        <v>54</v>
      </c>
      <c r="J14" s="16" t="s">
        <v>54</v>
      </c>
      <c r="K14" s="16" t="s">
        <v>54</v>
      </c>
      <c r="L14" s="16" t="s">
        <v>54</v>
      </c>
      <c r="M14" s="16" t="s">
        <v>54</v>
      </c>
      <c r="N14" s="16" t="s">
        <v>54</v>
      </c>
      <c r="O14" s="16" t="s">
        <v>54</v>
      </c>
      <c r="P14" s="16" t="s">
        <v>54</v>
      </c>
    </row>
    <row r="15" spans="1:16">
      <c r="B15" s="11" t="s">
        <v>1374</v>
      </c>
      <c r="C15" s="16" t="s">
        <v>54</v>
      </c>
      <c r="D15" s="21">
        <v>71892000</v>
      </c>
      <c r="E15" s="21">
        <v>117053000</v>
      </c>
      <c r="F15" s="21">
        <v>107730000</v>
      </c>
      <c r="G15" s="21">
        <v>133424000</v>
      </c>
      <c r="H15" s="21">
        <v>189283000</v>
      </c>
      <c r="I15" s="21">
        <v>71892000</v>
      </c>
      <c r="J15" s="21">
        <v>88231000</v>
      </c>
      <c r="K15" s="21">
        <v>80569000</v>
      </c>
      <c r="L15" s="21">
        <v>90552000</v>
      </c>
      <c r="M15" s="21">
        <v>117053000</v>
      </c>
      <c r="N15" s="21">
        <v>115842000</v>
      </c>
      <c r="O15" s="21">
        <v>107821000</v>
      </c>
      <c r="P15" s="21">
        <v>97901000</v>
      </c>
    </row>
    <row r="16" spans="1:16">
      <c r="B16" s="11" t="s">
        <v>1331</v>
      </c>
      <c r="C16" s="16" t="s">
        <v>75</v>
      </c>
      <c r="D16" s="21">
        <v>144245000</v>
      </c>
      <c r="E16" s="21">
        <v>121838000</v>
      </c>
      <c r="F16" s="21">
        <v>127122000</v>
      </c>
      <c r="G16" s="21">
        <v>107400000</v>
      </c>
      <c r="H16" s="21">
        <v>71105000</v>
      </c>
      <c r="I16" s="21">
        <v>144245000</v>
      </c>
      <c r="J16" s="21">
        <v>151034000</v>
      </c>
      <c r="K16" s="21">
        <v>150255000</v>
      </c>
      <c r="L16" s="21">
        <v>133277000</v>
      </c>
      <c r="M16" s="21">
        <v>121838000</v>
      </c>
      <c r="N16" s="21">
        <v>124400000</v>
      </c>
      <c r="O16" s="21">
        <v>123948000</v>
      </c>
      <c r="P16" s="21">
        <v>119486000</v>
      </c>
    </row>
    <row r="17" spans="2:16" ht="25.5">
      <c r="B17" s="11" t="s">
        <v>1326</v>
      </c>
      <c r="C17" s="16" t="s">
        <v>95</v>
      </c>
      <c r="D17" s="21">
        <v>7419000</v>
      </c>
      <c r="E17" s="21">
        <v>2227000</v>
      </c>
      <c r="F17" s="21">
        <v>4723000</v>
      </c>
      <c r="G17" s="21">
        <v>898000</v>
      </c>
      <c r="H17" s="21">
        <v>1253000</v>
      </c>
      <c r="I17" s="21">
        <v>7419000</v>
      </c>
      <c r="J17" s="21">
        <v>7419000</v>
      </c>
      <c r="K17" s="21">
        <v>6221000</v>
      </c>
      <c r="L17" s="21">
        <v>638000</v>
      </c>
      <c r="M17" s="21">
        <v>2227000</v>
      </c>
      <c r="N17" s="21">
        <v>6497000</v>
      </c>
      <c r="O17" s="21">
        <v>1143000</v>
      </c>
      <c r="P17" s="21">
        <v>2410000</v>
      </c>
    </row>
    <row r="18" spans="2:16">
      <c r="B18" s="11" t="s">
        <v>521</v>
      </c>
      <c r="C18" s="16" t="s">
        <v>106</v>
      </c>
      <c r="D18" s="21">
        <v>510480000</v>
      </c>
      <c r="E18" s="21">
        <v>450303000</v>
      </c>
      <c r="F18" s="21">
        <v>414375000</v>
      </c>
      <c r="G18" s="21">
        <v>394262000</v>
      </c>
      <c r="H18" s="21">
        <v>357729000</v>
      </c>
      <c r="I18" s="21">
        <v>510480000</v>
      </c>
      <c r="J18" s="21">
        <v>486736000</v>
      </c>
      <c r="K18" s="21">
        <v>476208000</v>
      </c>
      <c r="L18" s="21">
        <v>462629000</v>
      </c>
      <c r="M18" s="21">
        <v>450303000</v>
      </c>
      <c r="N18" s="21">
        <v>437314000</v>
      </c>
      <c r="O18" s="21">
        <v>423079000</v>
      </c>
      <c r="P18" s="21">
        <v>418188000</v>
      </c>
    </row>
    <row r="19" spans="2:16">
      <c r="B19" s="11" t="s">
        <v>792</v>
      </c>
      <c r="C19" s="16" t="s">
        <v>118</v>
      </c>
      <c r="D19" s="21">
        <v>7599000</v>
      </c>
      <c r="E19" s="21">
        <v>6820000</v>
      </c>
      <c r="F19" s="21">
        <v>6994000</v>
      </c>
      <c r="G19" s="21">
        <v>5535000</v>
      </c>
      <c r="H19" s="21">
        <v>5106000</v>
      </c>
      <c r="I19" s="21">
        <v>7599000</v>
      </c>
      <c r="J19" s="21">
        <v>7420000</v>
      </c>
      <c r="K19" s="21">
        <v>7156000</v>
      </c>
      <c r="L19" s="21">
        <v>7035000</v>
      </c>
      <c r="M19" s="21">
        <v>6820000</v>
      </c>
      <c r="N19" s="21">
        <v>6919000</v>
      </c>
      <c r="O19" s="21">
        <v>6782000</v>
      </c>
      <c r="P19" s="21">
        <v>6902000</v>
      </c>
    </row>
    <row r="20" spans="2:16">
      <c r="B20" s="11" t="s">
        <v>525</v>
      </c>
      <c r="C20" s="16" t="s">
        <v>120</v>
      </c>
      <c r="D20" s="21">
        <v>502881000</v>
      </c>
      <c r="E20" s="21">
        <v>443483000</v>
      </c>
      <c r="F20" s="21">
        <v>407381000</v>
      </c>
      <c r="G20" s="21">
        <v>388727000</v>
      </c>
      <c r="H20" s="21">
        <v>352623000</v>
      </c>
      <c r="I20" s="21">
        <v>502881000</v>
      </c>
      <c r="J20" s="21">
        <v>479316000</v>
      </c>
      <c r="K20" s="21">
        <v>469052000</v>
      </c>
      <c r="L20" s="21">
        <v>455594000</v>
      </c>
      <c r="M20" s="21">
        <v>443483000</v>
      </c>
      <c r="N20" s="21">
        <v>430395000</v>
      </c>
      <c r="O20" s="21">
        <v>416297000</v>
      </c>
      <c r="P20" s="21">
        <v>411286000</v>
      </c>
    </row>
    <row r="21" spans="2:16">
      <c r="B21" s="11" t="s">
        <v>519</v>
      </c>
      <c r="C21" s="16" t="s">
        <v>344</v>
      </c>
      <c r="D21" s="21">
        <v>2481000</v>
      </c>
      <c r="E21" s="21">
        <v>1870000</v>
      </c>
      <c r="F21" s="21">
        <v>3175000</v>
      </c>
      <c r="G21" s="21">
        <v>2157000</v>
      </c>
      <c r="H21" s="21">
        <v>1969000</v>
      </c>
      <c r="I21" s="21">
        <v>2481000</v>
      </c>
      <c r="J21" s="21">
        <v>2566000</v>
      </c>
      <c r="K21" s="21">
        <v>2396000</v>
      </c>
      <c r="L21" s="21">
        <v>2095000</v>
      </c>
      <c r="M21" s="21">
        <v>1870000</v>
      </c>
      <c r="N21" s="21">
        <v>2797000</v>
      </c>
      <c r="O21" s="21">
        <v>2497000</v>
      </c>
      <c r="P21" s="21">
        <v>2679000</v>
      </c>
    </row>
    <row r="22" spans="2:16">
      <c r="B22" s="11" t="s">
        <v>840</v>
      </c>
      <c r="C22" s="16" t="s">
        <v>345</v>
      </c>
      <c r="D22" s="21">
        <v>989000</v>
      </c>
      <c r="E22" s="21">
        <v>1460000</v>
      </c>
      <c r="F22" s="21">
        <v>1527000</v>
      </c>
      <c r="G22" s="21">
        <v>1198000</v>
      </c>
      <c r="H22" s="21">
        <v>853000</v>
      </c>
      <c r="I22" s="21">
        <v>989000</v>
      </c>
      <c r="J22" s="21">
        <v>1475000</v>
      </c>
      <c r="K22" s="21">
        <v>1528000</v>
      </c>
      <c r="L22" s="21">
        <v>1492000</v>
      </c>
      <c r="M22" s="21">
        <v>1460000</v>
      </c>
      <c r="N22" s="21">
        <v>1524000</v>
      </c>
      <c r="O22" s="21">
        <v>1496000</v>
      </c>
      <c r="P22" s="21">
        <v>1556000</v>
      </c>
    </row>
    <row r="23" spans="2:16">
      <c r="B23" s="11" t="s">
        <v>579</v>
      </c>
      <c r="C23" s="16" t="s">
        <v>346</v>
      </c>
      <c r="D23" s="21">
        <v>4192000</v>
      </c>
      <c r="E23" s="21">
        <v>3883000</v>
      </c>
      <c r="F23" s="21">
        <v>3672000</v>
      </c>
      <c r="G23" s="21">
        <v>3522000</v>
      </c>
      <c r="H23" s="21">
        <v>3555000</v>
      </c>
      <c r="I23" s="21">
        <v>4192000</v>
      </c>
      <c r="J23" s="21">
        <v>4043000</v>
      </c>
      <c r="K23" s="21">
        <v>3926000</v>
      </c>
      <c r="L23" s="21">
        <v>3897000</v>
      </c>
      <c r="M23" s="21">
        <v>3883000</v>
      </c>
      <c r="N23" s="21">
        <v>3757000</v>
      </c>
      <c r="O23" s="21">
        <v>3708000</v>
      </c>
      <c r="P23" s="21">
        <v>3656000</v>
      </c>
    </row>
    <row r="24" spans="2:16">
      <c r="B24" s="11" t="s">
        <v>1355</v>
      </c>
      <c r="C24" s="16" t="s">
        <v>63</v>
      </c>
      <c r="D24" s="21">
        <v>0</v>
      </c>
      <c r="E24" s="21">
        <v>0</v>
      </c>
      <c r="F24" s="21">
        <v>0</v>
      </c>
      <c r="G24" s="21">
        <v>0</v>
      </c>
      <c r="H24" s="21">
        <v>0</v>
      </c>
      <c r="I24" s="21">
        <v>0</v>
      </c>
      <c r="J24" s="21">
        <v>0</v>
      </c>
      <c r="K24" s="21">
        <v>0</v>
      </c>
      <c r="L24" s="21">
        <v>0</v>
      </c>
      <c r="M24" s="21">
        <v>0</v>
      </c>
      <c r="N24" s="21">
        <v>0</v>
      </c>
      <c r="O24" s="21">
        <v>0</v>
      </c>
      <c r="P24" s="21">
        <v>0</v>
      </c>
    </row>
    <row r="25" spans="2:16">
      <c r="B25" s="11" t="s">
        <v>1351</v>
      </c>
      <c r="C25" s="16" t="s">
        <v>64</v>
      </c>
      <c r="D25" s="36">
        <v>25049000</v>
      </c>
      <c r="E25" s="36">
        <v>22149000</v>
      </c>
      <c r="F25" s="21">
        <v>25229000</v>
      </c>
      <c r="G25" s="21">
        <v>21832000</v>
      </c>
      <c r="H25" s="21">
        <v>12984000</v>
      </c>
      <c r="I25" s="21">
        <v>25049000</v>
      </c>
      <c r="J25" s="21">
        <v>26767000</v>
      </c>
      <c r="K25" s="21">
        <v>37470000</v>
      </c>
      <c r="L25" s="21">
        <v>26114000</v>
      </c>
      <c r="M25" s="21">
        <v>22149000</v>
      </c>
      <c r="N25" s="21">
        <v>22182000</v>
      </c>
      <c r="O25" s="21">
        <v>22348000</v>
      </c>
      <c r="P25" s="21">
        <v>20913000</v>
      </c>
    </row>
    <row r="26" spans="2:16">
      <c r="B26" s="11" t="s">
        <v>1346</v>
      </c>
      <c r="C26" s="16" t="s">
        <v>65</v>
      </c>
      <c r="D26" s="36">
        <v>7517000</v>
      </c>
      <c r="E26" s="36">
        <v>6881000</v>
      </c>
      <c r="F26" s="21">
        <v>5971000</v>
      </c>
      <c r="G26" s="21">
        <v>6195000</v>
      </c>
      <c r="H26" s="21">
        <v>5156000</v>
      </c>
      <c r="I26" s="21">
        <v>7517000</v>
      </c>
      <c r="J26" s="21">
        <v>7211000</v>
      </c>
      <c r="K26" s="21">
        <v>6668000</v>
      </c>
      <c r="L26" s="21">
        <v>6538000</v>
      </c>
      <c r="M26" s="21">
        <v>6881000</v>
      </c>
      <c r="N26" s="21">
        <v>6273000</v>
      </c>
      <c r="O26" s="21">
        <v>5882000</v>
      </c>
      <c r="P26" s="21">
        <v>6006000</v>
      </c>
    </row>
    <row r="27" spans="2:16">
      <c r="B27" s="11" t="s">
        <v>1585</v>
      </c>
      <c r="C27" s="16" t="s">
        <v>68</v>
      </c>
      <c r="D27" s="36">
        <v>766665000</v>
      </c>
      <c r="E27" s="36">
        <v>720844000</v>
      </c>
      <c r="F27" s="21">
        <v>686530000</v>
      </c>
      <c r="G27" s="21">
        <v>665353000</v>
      </c>
      <c r="H27" s="21">
        <v>638781000</v>
      </c>
      <c r="I27" s="21">
        <v>766665000</v>
      </c>
      <c r="J27" s="21">
        <v>768062000</v>
      </c>
      <c r="K27" s="21">
        <v>758085000</v>
      </c>
      <c r="L27" s="21">
        <v>720197000</v>
      </c>
      <c r="M27" s="21">
        <v>720844000</v>
      </c>
      <c r="N27" s="21">
        <v>713667000</v>
      </c>
      <c r="O27" s="21">
        <v>685140000</v>
      </c>
      <c r="P27" s="21">
        <v>665893000</v>
      </c>
    </row>
    <row r="28" spans="2:16">
      <c r="B28" s="11" t="s">
        <v>885</v>
      </c>
      <c r="C28" s="16" t="s">
        <v>69</v>
      </c>
      <c r="D28" s="36">
        <v>592676000</v>
      </c>
      <c r="E28" s="36">
        <v>574285000</v>
      </c>
      <c r="F28" s="21">
        <v>554595000</v>
      </c>
      <c r="G28" s="21">
        <v>532588000</v>
      </c>
      <c r="H28" s="21">
        <v>525072000</v>
      </c>
      <c r="I28" s="21">
        <v>592676000</v>
      </c>
      <c r="J28" s="21">
        <v>590624000</v>
      </c>
      <c r="K28" s="21">
        <v>576888000</v>
      </c>
      <c r="L28" s="21">
        <v>565886000</v>
      </c>
      <c r="M28" s="21">
        <v>574285000</v>
      </c>
      <c r="N28" s="21">
        <v>569938000</v>
      </c>
      <c r="O28" s="21">
        <v>552612000</v>
      </c>
      <c r="P28" s="21">
        <v>539902000</v>
      </c>
    </row>
    <row r="29" spans="2:16">
      <c r="B29" s="11" t="s">
        <v>1700</v>
      </c>
      <c r="C29" s="16" t="s">
        <v>70</v>
      </c>
      <c r="D29" s="36">
        <v>10367000</v>
      </c>
      <c r="E29" s="36">
        <v>10837000</v>
      </c>
      <c r="F29" s="21">
        <v>9085000</v>
      </c>
      <c r="G29" s="21">
        <v>8696000</v>
      </c>
      <c r="H29" s="21">
        <v>11601000</v>
      </c>
      <c r="I29" s="21">
        <v>10367000</v>
      </c>
      <c r="J29" s="21">
        <v>11666000</v>
      </c>
      <c r="K29" s="21">
        <v>15388000</v>
      </c>
      <c r="L29" s="21">
        <v>7016000</v>
      </c>
      <c r="M29" s="21">
        <v>10837000</v>
      </c>
      <c r="N29" s="21">
        <v>10839000</v>
      </c>
      <c r="O29" s="21">
        <v>11371000</v>
      </c>
      <c r="P29" s="21">
        <v>13011000</v>
      </c>
    </row>
    <row r="30" spans="2:16">
      <c r="B30" s="11" t="s">
        <v>1694</v>
      </c>
      <c r="C30" s="16" t="s">
        <v>71</v>
      </c>
      <c r="D30" s="36">
        <v>1531000</v>
      </c>
      <c r="E30" s="36">
        <v>932000</v>
      </c>
      <c r="F30" s="21">
        <v>2436000</v>
      </c>
      <c r="G30" s="21">
        <v>3262000</v>
      </c>
      <c r="H30" s="21">
        <v>752000</v>
      </c>
      <c r="I30" s="21">
        <v>1531000</v>
      </c>
      <c r="J30" s="21">
        <v>1859000</v>
      </c>
      <c r="K30" s="21">
        <v>1901000</v>
      </c>
      <c r="L30" s="21">
        <v>2589000</v>
      </c>
      <c r="M30" s="21">
        <v>932000</v>
      </c>
      <c r="N30" s="21">
        <v>2719000</v>
      </c>
      <c r="O30" s="21">
        <v>3012000</v>
      </c>
      <c r="P30" s="21">
        <v>2442000</v>
      </c>
    </row>
    <row r="31" spans="2:16" ht="25.5">
      <c r="B31" s="11" t="s">
        <v>1317</v>
      </c>
      <c r="C31" s="16" t="s">
        <v>72</v>
      </c>
      <c r="D31" s="36">
        <v>17413000</v>
      </c>
      <c r="E31" s="36">
        <v>18201000</v>
      </c>
      <c r="F31" s="21">
        <v>6279000</v>
      </c>
      <c r="G31" s="21">
        <v>13877000</v>
      </c>
      <c r="H31" s="21">
        <v>3426000</v>
      </c>
      <c r="I31" s="21">
        <v>17413000</v>
      </c>
      <c r="J31" s="21">
        <v>18283000</v>
      </c>
      <c r="K31" s="21">
        <v>20004000</v>
      </c>
      <c r="L31" s="21">
        <v>19475000</v>
      </c>
      <c r="M31" s="21">
        <v>18201000</v>
      </c>
      <c r="N31" s="21">
        <v>14947000</v>
      </c>
      <c r="O31" s="21">
        <v>8318000</v>
      </c>
      <c r="P31" s="21">
        <v>1436000</v>
      </c>
    </row>
    <row r="32" spans="2:16">
      <c r="B32" s="11" t="s">
        <v>444</v>
      </c>
      <c r="C32" s="16" t="s">
        <v>73</v>
      </c>
      <c r="D32" s="36">
        <v>35896000</v>
      </c>
      <c r="E32" s="36">
        <v>20190000</v>
      </c>
      <c r="F32" s="21">
        <v>21800000</v>
      </c>
      <c r="G32" s="21">
        <v>26866000</v>
      </c>
      <c r="H32" s="21">
        <v>25582000</v>
      </c>
      <c r="I32" s="21">
        <v>35896000</v>
      </c>
      <c r="J32" s="21">
        <v>33139000</v>
      </c>
      <c r="K32" s="21">
        <v>26637000</v>
      </c>
      <c r="L32" s="21">
        <v>24708000</v>
      </c>
      <c r="M32" s="21">
        <v>20190000</v>
      </c>
      <c r="N32" s="21">
        <v>20823000</v>
      </c>
      <c r="O32" s="21">
        <v>19535000</v>
      </c>
      <c r="P32" s="21">
        <v>20775000</v>
      </c>
    </row>
    <row r="33" spans="2:16">
      <c r="B33" s="11" t="s">
        <v>865</v>
      </c>
      <c r="C33" s="16" t="s">
        <v>74</v>
      </c>
      <c r="D33" s="36">
        <v>26395000</v>
      </c>
      <c r="E33" s="36">
        <v>20915000</v>
      </c>
      <c r="F33" s="21">
        <v>24240000</v>
      </c>
      <c r="G33" s="21">
        <v>19043000</v>
      </c>
      <c r="H33" s="21">
        <v>14350000</v>
      </c>
      <c r="I33" s="21">
        <v>26395000</v>
      </c>
      <c r="J33" s="21">
        <v>28222000</v>
      </c>
      <c r="K33" s="21">
        <v>39416000</v>
      </c>
      <c r="L33" s="21">
        <v>24504000</v>
      </c>
      <c r="M33" s="21">
        <v>20915000</v>
      </c>
      <c r="N33" s="21">
        <v>21480000</v>
      </c>
      <c r="O33" s="21">
        <v>20324000</v>
      </c>
      <c r="P33" s="21">
        <v>19505000</v>
      </c>
    </row>
    <row r="34" spans="2:16">
      <c r="B34" s="11" t="s">
        <v>858</v>
      </c>
      <c r="C34" s="16" t="s">
        <v>78</v>
      </c>
      <c r="D34" s="36">
        <v>17710000</v>
      </c>
      <c r="E34" s="36">
        <v>17334000</v>
      </c>
      <c r="F34" s="21">
        <v>15665000</v>
      </c>
      <c r="G34" s="21">
        <v>14518000</v>
      </c>
      <c r="H34" s="21">
        <v>15251000</v>
      </c>
      <c r="I34" s="21">
        <v>17710000</v>
      </c>
      <c r="J34" s="21">
        <v>20524000</v>
      </c>
      <c r="K34" s="21">
        <v>15728000</v>
      </c>
      <c r="L34" s="21">
        <v>15795000</v>
      </c>
      <c r="M34" s="21">
        <v>17334000</v>
      </c>
      <c r="N34" s="21">
        <v>15765000</v>
      </c>
      <c r="O34" s="21">
        <v>14462000</v>
      </c>
      <c r="P34" s="21">
        <v>14774000</v>
      </c>
    </row>
    <row r="35" spans="2:16">
      <c r="B35" s="11" t="s">
        <v>1572</v>
      </c>
      <c r="C35" s="16" t="s">
        <v>86</v>
      </c>
      <c r="D35" s="21">
        <v>701988000</v>
      </c>
      <c r="E35" s="21">
        <v>662694000</v>
      </c>
      <c r="F35" s="21">
        <v>634100000</v>
      </c>
      <c r="G35" s="21">
        <v>618850000</v>
      </c>
      <c r="H35" s="21">
        <v>596034000</v>
      </c>
      <c r="I35" s="21">
        <v>701988000</v>
      </c>
      <c r="J35" s="21">
        <v>704317000</v>
      </c>
      <c r="K35" s="21">
        <v>695962000</v>
      </c>
      <c r="L35" s="21">
        <v>659973000</v>
      </c>
      <c r="M35" s="21">
        <v>662694000</v>
      </c>
      <c r="N35" s="21">
        <v>656511000</v>
      </c>
      <c r="O35" s="21">
        <v>629634000</v>
      </c>
      <c r="P35" s="21">
        <v>611845000</v>
      </c>
    </row>
    <row r="36" spans="2:16">
      <c r="B36" s="11" t="s">
        <v>900</v>
      </c>
      <c r="C36" s="16" t="s">
        <v>87</v>
      </c>
      <c r="D36" s="21">
        <v>0</v>
      </c>
      <c r="E36" s="21">
        <v>0</v>
      </c>
      <c r="F36" s="21">
        <v>0</v>
      </c>
      <c r="G36" s="21">
        <v>1000</v>
      </c>
      <c r="H36" s="21">
        <v>12000</v>
      </c>
      <c r="I36" s="21">
        <v>0</v>
      </c>
      <c r="J36" s="21">
        <v>0</v>
      </c>
      <c r="K36" s="21">
        <v>0</v>
      </c>
      <c r="L36" s="21">
        <v>0</v>
      </c>
      <c r="M36" s="21">
        <v>0</v>
      </c>
      <c r="N36" s="21">
        <v>0</v>
      </c>
      <c r="O36" s="21">
        <v>0</v>
      </c>
      <c r="P36" s="21">
        <v>0</v>
      </c>
    </row>
    <row r="37" spans="2:16" ht="25.5">
      <c r="B37" s="11" t="s">
        <v>662</v>
      </c>
      <c r="C37" s="16" t="s">
        <v>88</v>
      </c>
      <c r="D37" s="21">
        <v>64677000</v>
      </c>
      <c r="E37" s="21">
        <v>58150000</v>
      </c>
      <c r="F37" s="21">
        <v>52430000</v>
      </c>
      <c r="G37" s="21">
        <v>46502000</v>
      </c>
      <c r="H37" s="21">
        <v>42735000</v>
      </c>
      <c r="I37" s="21">
        <v>64677000</v>
      </c>
      <c r="J37" s="21">
        <v>63745000</v>
      </c>
      <c r="K37" s="21">
        <v>62123000</v>
      </c>
      <c r="L37" s="21">
        <v>60224000</v>
      </c>
      <c r="M37" s="21">
        <v>58150000</v>
      </c>
      <c r="N37" s="21">
        <v>57156000</v>
      </c>
      <c r="O37" s="21">
        <v>55506000</v>
      </c>
      <c r="P37" s="21">
        <v>54048000</v>
      </c>
    </row>
    <row r="38" spans="2:16">
      <c r="B38" s="11" t="s">
        <v>1565</v>
      </c>
      <c r="C38" s="16" t="s">
        <v>89</v>
      </c>
      <c r="D38" s="21">
        <v>64677000</v>
      </c>
      <c r="E38" s="21">
        <v>58150000</v>
      </c>
      <c r="F38" s="21">
        <v>52430000</v>
      </c>
      <c r="G38" s="21">
        <v>46503000</v>
      </c>
      <c r="H38" s="21">
        <v>42747000</v>
      </c>
      <c r="I38" s="21">
        <v>64677000</v>
      </c>
      <c r="J38" s="21">
        <v>63745000</v>
      </c>
      <c r="K38" s="21">
        <v>62123000</v>
      </c>
      <c r="L38" s="21">
        <v>60224000</v>
      </c>
      <c r="M38" s="21">
        <v>58150000</v>
      </c>
      <c r="N38" s="21">
        <v>57156000</v>
      </c>
      <c r="O38" s="21">
        <v>55506000</v>
      </c>
      <c r="P38" s="21">
        <v>54048000</v>
      </c>
    </row>
    <row r="39" spans="2:16">
      <c r="B39" s="10" t="s">
        <v>1575</v>
      </c>
      <c r="C39" s="18" t="s">
        <v>90</v>
      </c>
      <c r="D39" s="22">
        <v>766665000</v>
      </c>
      <c r="E39" s="22">
        <v>720844000</v>
      </c>
      <c r="F39" s="22">
        <v>686530000</v>
      </c>
      <c r="G39" s="22">
        <v>665353000</v>
      </c>
      <c r="H39" s="22">
        <v>638781000</v>
      </c>
      <c r="I39" s="22">
        <v>766665000</v>
      </c>
      <c r="J39" s="22">
        <v>768062000</v>
      </c>
      <c r="K39" s="22">
        <v>758085000</v>
      </c>
      <c r="L39" s="22">
        <v>720197000</v>
      </c>
      <c r="M39" s="22">
        <v>720844000</v>
      </c>
      <c r="N39" s="22">
        <v>713667000</v>
      </c>
      <c r="O39" s="22">
        <v>685140000</v>
      </c>
      <c r="P39" s="22">
        <v>665893000</v>
      </c>
    </row>
  </sheetData>
  <mergeCells count="8">
    <mergeCell ref="A6:B6"/>
    <mergeCell ref="A8:B8"/>
    <mergeCell ref="B10:I10"/>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1"/>
  <sheetViews>
    <sheetView workbookViewId="0">
      <selection sqref="A1:C1"/>
    </sheetView>
  </sheetViews>
  <sheetFormatPr defaultColWidth="10.85546875" defaultRowHeight="12.75"/>
  <cols>
    <col min="1" max="1" width="2.85546875" customWidth="1"/>
    <col min="2" max="2" width="25.140625" customWidth="1"/>
    <col min="3" max="3" width="8" customWidth="1"/>
    <col min="4" max="9" width="21.5703125" customWidth="1"/>
  </cols>
  <sheetData>
    <row r="1" spans="1:9">
      <c r="A1" s="41" t="s">
        <v>392</v>
      </c>
      <c r="B1" s="42"/>
      <c r="C1" s="42"/>
    </row>
    <row r="2" spans="1:9">
      <c r="A2" s="41" t="s">
        <v>766</v>
      </c>
      <c r="B2" s="42"/>
      <c r="C2" s="42"/>
    </row>
    <row r="4" spans="1:9">
      <c r="A4" s="43" t="s">
        <v>583</v>
      </c>
      <c r="B4" s="44"/>
      <c r="C4" s="9" t="s">
        <v>66</v>
      </c>
      <c r="D4" s="45" t="s">
        <v>755</v>
      </c>
      <c r="E4" s="45"/>
    </row>
    <row r="5" spans="1:9">
      <c r="A5" s="46" t="s">
        <v>1896</v>
      </c>
      <c r="B5" s="46"/>
      <c r="C5" s="13">
        <v>46022</v>
      </c>
    </row>
    <row r="6" spans="1:9">
      <c r="A6" s="46" t="s">
        <v>1444</v>
      </c>
      <c r="B6" s="46"/>
      <c r="C6" s="12" t="s">
        <v>407</v>
      </c>
    </row>
    <row r="7" spans="1:9">
      <c r="A7" s="1"/>
      <c r="B7" s="1"/>
      <c r="C7" s="14"/>
    </row>
    <row r="8" spans="1:9">
      <c r="A8" s="47" t="s">
        <v>1264</v>
      </c>
      <c r="B8" s="47"/>
      <c r="C8" s="15" t="str">
        <f>B11</f>
        <v>630-28</v>
      </c>
    </row>
    <row r="9" spans="1:9">
      <c r="A9" s="5" t="s">
        <v>180</v>
      </c>
    </row>
    <row r="10" spans="1:9">
      <c r="B10" s="48" t="s">
        <v>181</v>
      </c>
      <c r="C10" s="42"/>
      <c r="D10" s="42"/>
      <c r="E10" s="42"/>
      <c r="F10" s="42"/>
      <c r="G10" s="42"/>
      <c r="H10" s="42"/>
      <c r="I10" s="42"/>
    </row>
    <row r="11" spans="1:9">
      <c r="B11" s="8" t="s">
        <v>180</v>
      </c>
    </row>
    <row r="12" spans="1:9">
      <c r="D12" s="19" t="s">
        <v>1909</v>
      </c>
      <c r="E12" s="19" t="s">
        <v>1890</v>
      </c>
      <c r="F12" s="19" t="s">
        <v>1087</v>
      </c>
      <c r="G12" s="19" t="s">
        <v>1909</v>
      </c>
      <c r="H12" s="19" t="s">
        <v>1890</v>
      </c>
      <c r="I12" s="19" t="s">
        <v>1087</v>
      </c>
    </row>
    <row r="13" spans="1:9">
      <c r="D13" s="19" t="s">
        <v>744</v>
      </c>
      <c r="E13" s="19" t="s">
        <v>744</v>
      </c>
      <c r="F13" s="19" t="s">
        <v>744</v>
      </c>
      <c r="G13" s="19" t="s">
        <v>841</v>
      </c>
      <c r="H13" s="19" t="s">
        <v>841</v>
      </c>
      <c r="I13" s="19" t="s">
        <v>841</v>
      </c>
    </row>
    <row r="14" spans="1:9">
      <c r="D14" s="16" t="s">
        <v>54</v>
      </c>
      <c r="E14" s="16" t="s">
        <v>54</v>
      </c>
      <c r="F14" s="16" t="s">
        <v>54</v>
      </c>
      <c r="G14" s="16" t="s">
        <v>75</v>
      </c>
      <c r="H14" s="16" t="s">
        <v>75</v>
      </c>
      <c r="I14" s="16" t="s">
        <v>75</v>
      </c>
    </row>
    <row r="15" spans="1:9" ht="25.5">
      <c r="B15" s="11" t="s">
        <v>1787</v>
      </c>
      <c r="C15" s="16" t="s">
        <v>54</v>
      </c>
      <c r="D15" s="21">
        <v>0</v>
      </c>
      <c r="E15" s="21">
        <v>0</v>
      </c>
      <c r="F15" s="21">
        <v>0</v>
      </c>
      <c r="G15" s="21">
        <v>0</v>
      </c>
      <c r="H15" s="21">
        <v>0</v>
      </c>
      <c r="I15" s="21">
        <v>0</v>
      </c>
    </row>
    <row r="16" spans="1:9">
      <c r="B16" s="11" t="s">
        <v>1774</v>
      </c>
      <c r="C16" s="16" t="s">
        <v>75</v>
      </c>
      <c r="D16" s="21">
        <v>23000</v>
      </c>
      <c r="E16" s="21">
        <v>27000</v>
      </c>
      <c r="F16" s="21">
        <v>71000</v>
      </c>
      <c r="G16" s="21">
        <v>21000</v>
      </c>
      <c r="H16" s="21">
        <v>27000</v>
      </c>
      <c r="I16" s="21">
        <v>71000</v>
      </c>
    </row>
    <row r="17" spans="2:9">
      <c r="B17" s="11" t="s">
        <v>773</v>
      </c>
      <c r="C17" s="16" t="s">
        <v>95</v>
      </c>
      <c r="D17" s="21">
        <v>0</v>
      </c>
      <c r="E17" s="21">
        <v>0</v>
      </c>
      <c r="F17" s="21">
        <v>0</v>
      </c>
      <c r="G17" s="21">
        <v>0</v>
      </c>
      <c r="H17" s="21">
        <v>0</v>
      </c>
      <c r="I17" s="21">
        <v>0</v>
      </c>
    </row>
    <row r="18" spans="2:9">
      <c r="B18" s="11" t="s">
        <v>649</v>
      </c>
      <c r="C18" s="16" t="s">
        <v>106</v>
      </c>
      <c r="D18" s="21">
        <v>0</v>
      </c>
      <c r="E18" s="21">
        <v>0</v>
      </c>
      <c r="F18" s="21">
        <v>0</v>
      </c>
      <c r="G18" s="21">
        <v>0</v>
      </c>
      <c r="H18" s="21">
        <v>0</v>
      </c>
      <c r="I18" s="21">
        <v>0</v>
      </c>
    </row>
    <row r="19" spans="2:9">
      <c r="B19" s="11" t="s">
        <v>473</v>
      </c>
      <c r="C19" s="16" t="s">
        <v>118</v>
      </c>
      <c r="D19" s="21">
        <v>481000</v>
      </c>
      <c r="E19" s="21">
        <v>44000</v>
      </c>
      <c r="F19" s="21">
        <v>67000</v>
      </c>
      <c r="G19" s="21">
        <v>453000</v>
      </c>
      <c r="H19" s="21">
        <v>16000</v>
      </c>
      <c r="I19" s="21">
        <v>26000</v>
      </c>
    </row>
    <row r="20" spans="2:9">
      <c r="B20" s="11" t="s">
        <v>1568</v>
      </c>
      <c r="C20" s="16" t="s">
        <v>120</v>
      </c>
      <c r="D20" s="21">
        <v>504000</v>
      </c>
      <c r="E20" s="21">
        <v>71000</v>
      </c>
      <c r="F20" s="21">
        <v>138000</v>
      </c>
      <c r="G20" s="21">
        <v>474000</v>
      </c>
      <c r="H20" s="21">
        <v>43000</v>
      </c>
      <c r="I20" s="21">
        <v>97000</v>
      </c>
    </row>
    <row r="21" spans="2:9" ht="25.5">
      <c r="B21" s="10" t="s">
        <v>1130</v>
      </c>
      <c r="C21" s="18" t="s">
        <v>344</v>
      </c>
      <c r="D21" s="22">
        <v>0</v>
      </c>
      <c r="E21" s="22">
        <v>0</v>
      </c>
      <c r="F21" s="22">
        <v>0</v>
      </c>
      <c r="G21" s="22">
        <v>0</v>
      </c>
      <c r="H21" s="22">
        <v>0</v>
      </c>
      <c r="I21" s="22">
        <v>0</v>
      </c>
    </row>
  </sheetData>
  <mergeCells count="8">
    <mergeCell ref="A6:B6"/>
    <mergeCell ref="A8:B8"/>
    <mergeCell ref="B10:I10"/>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29"/>
  <sheetViews>
    <sheetView workbookViewId="0">
      <selection activeCell="H33" sqref="H33"/>
    </sheetView>
  </sheetViews>
  <sheetFormatPr defaultColWidth="10.85546875" defaultRowHeight="12.75"/>
  <cols>
    <col min="1" max="1" width="2.85546875" customWidth="1"/>
    <col min="2" max="2" width="25.140625" customWidth="1"/>
    <col min="3" max="3" width="68.140625" customWidth="1"/>
    <col min="4" max="4" width="8" customWidth="1"/>
    <col min="5" max="10" width="21.5703125" customWidth="1"/>
  </cols>
  <sheetData>
    <row r="1" spans="1:10">
      <c r="A1" s="41" t="s">
        <v>392</v>
      </c>
      <c r="B1" s="42"/>
      <c r="C1" s="42"/>
    </row>
    <row r="2" spans="1:10">
      <c r="A2" s="41" t="s">
        <v>766</v>
      </c>
      <c r="B2" s="42"/>
      <c r="C2" s="42"/>
    </row>
    <row r="4" spans="1:10">
      <c r="A4" s="43" t="s">
        <v>583</v>
      </c>
      <c r="B4" s="44"/>
      <c r="C4" s="9" t="s">
        <v>66</v>
      </c>
      <c r="D4" s="45" t="s">
        <v>755</v>
      </c>
      <c r="E4" s="45"/>
    </row>
    <row r="5" spans="1:10">
      <c r="A5" s="46" t="s">
        <v>1896</v>
      </c>
      <c r="B5" s="46"/>
      <c r="C5" s="13">
        <v>46022</v>
      </c>
    </row>
    <row r="6" spans="1:10">
      <c r="A6" s="46" t="s">
        <v>1444</v>
      </c>
      <c r="B6" s="46"/>
      <c r="C6" s="12" t="s">
        <v>407</v>
      </c>
    </row>
    <row r="7" spans="1:10">
      <c r="A7" s="1"/>
      <c r="B7" s="1"/>
      <c r="C7" s="14"/>
    </row>
    <row r="8" spans="1:10">
      <c r="A8" s="47" t="s">
        <v>1264</v>
      </c>
      <c r="B8" s="47"/>
      <c r="C8" s="15" t="str">
        <f>B11</f>
        <v>630-29</v>
      </c>
    </row>
    <row r="9" spans="1:10">
      <c r="A9" s="5" t="s">
        <v>182</v>
      </c>
    </row>
    <row r="10" spans="1:10">
      <c r="B10" s="48" t="s">
        <v>183</v>
      </c>
      <c r="C10" s="42"/>
      <c r="D10" s="42"/>
      <c r="E10" s="42"/>
      <c r="F10" s="42"/>
      <c r="G10" s="42"/>
      <c r="H10" s="42"/>
      <c r="I10" s="42"/>
    </row>
    <row r="11" spans="1:10">
      <c r="B11" s="8" t="s">
        <v>182</v>
      </c>
    </row>
    <row r="12" spans="1:10">
      <c r="E12" s="19" t="s">
        <v>1909</v>
      </c>
      <c r="F12" s="19" t="s">
        <v>1890</v>
      </c>
      <c r="G12" s="19" t="s">
        <v>1087</v>
      </c>
      <c r="H12" s="19" t="s">
        <v>1909</v>
      </c>
      <c r="I12" s="19" t="s">
        <v>1890</v>
      </c>
      <c r="J12" s="19" t="s">
        <v>1087</v>
      </c>
    </row>
    <row r="13" spans="1:10">
      <c r="E13" s="19" t="s">
        <v>744</v>
      </c>
      <c r="F13" s="19" t="s">
        <v>744</v>
      </c>
      <c r="G13" s="19" t="s">
        <v>744</v>
      </c>
      <c r="H13" s="19" t="s">
        <v>841</v>
      </c>
      <c r="I13" s="19" t="s">
        <v>841</v>
      </c>
      <c r="J13" s="19" t="s">
        <v>841</v>
      </c>
    </row>
    <row r="14" spans="1:10">
      <c r="E14" s="16" t="s">
        <v>54</v>
      </c>
      <c r="F14" s="16" t="s">
        <v>54</v>
      </c>
      <c r="G14" s="16" t="s">
        <v>54</v>
      </c>
      <c r="H14" s="16" t="s">
        <v>75</v>
      </c>
      <c r="I14" s="16" t="s">
        <v>75</v>
      </c>
      <c r="J14" s="16" t="s">
        <v>75</v>
      </c>
    </row>
    <row r="15" spans="1:10">
      <c r="B15" s="49" t="s">
        <v>1296</v>
      </c>
      <c r="C15" s="49"/>
      <c r="D15" s="16" t="s">
        <v>54</v>
      </c>
      <c r="E15" s="21">
        <v>3033000</v>
      </c>
      <c r="F15" s="21">
        <v>2890000</v>
      </c>
      <c r="G15" s="21">
        <v>2957000</v>
      </c>
      <c r="H15" s="21">
        <v>2972000</v>
      </c>
      <c r="I15" s="21">
        <v>2832000</v>
      </c>
      <c r="J15" s="21">
        <v>2886000</v>
      </c>
    </row>
    <row r="16" spans="1:10">
      <c r="B16" s="49" t="s">
        <v>35</v>
      </c>
      <c r="C16" s="49"/>
      <c r="D16" s="16" t="s">
        <v>75</v>
      </c>
      <c r="E16" s="21">
        <v>18000</v>
      </c>
      <c r="F16" s="21">
        <v>15000</v>
      </c>
      <c r="G16" s="21">
        <v>13000</v>
      </c>
      <c r="H16" s="21">
        <v>18000</v>
      </c>
      <c r="I16" s="21">
        <v>15000</v>
      </c>
      <c r="J16" s="21">
        <v>13000</v>
      </c>
    </row>
    <row r="17" spans="2:10">
      <c r="B17" s="49" t="s">
        <v>683</v>
      </c>
      <c r="C17" s="49"/>
      <c r="D17" s="16" t="s">
        <v>95</v>
      </c>
      <c r="E17" s="21">
        <v>715000</v>
      </c>
      <c r="F17" s="21">
        <v>718000</v>
      </c>
      <c r="G17" s="21">
        <v>723000</v>
      </c>
      <c r="H17" s="21">
        <v>707000</v>
      </c>
      <c r="I17" s="21">
        <v>710000</v>
      </c>
      <c r="J17" s="21">
        <v>717000</v>
      </c>
    </row>
    <row r="18" spans="2:10">
      <c r="B18" s="49" t="s">
        <v>696</v>
      </c>
      <c r="C18" s="49"/>
      <c r="D18" s="16" t="s">
        <v>106</v>
      </c>
      <c r="E18" s="21">
        <v>1000</v>
      </c>
      <c r="F18" s="21">
        <v>0</v>
      </c>
      <c r="G18" s="21">
        <v>4000</v>
      </c>
      <c r="H18" s="21">
        <v>1000</v>
      </c>
      <c r="I18" s="21">
        <v>0</v>
      </c>
      <c r="J18" s="21">
        <v>4000</v>
      </c>
    </row>
    <row r="19" spans="2:10">
      <c r="B19" s="49" t="s">
        <v>562</v>
      </c>
      <c r="C19" s="49"/>
      <c r="D19" s="16" t="s">
        <v>118</v>
      </c>
      <c r="E19" s="21">
        <v>788000</v>
      </c>
      <c r="F19" s="21">
        <v>745000</v>
      </c>
      <c r="G19" s="21">
        <v>743000</v>
      </c>
      <c r="H19" s="21">
        <v>782000</v>
      </c>
      <c r="I19" s="21">
        <v>739000</v>
      </c>
      <c r="J19" s="21">
        <v>737000</v>
      </c>
    </row>
    <row r="20" spans="2:10">
      <c r="B20" s="49" t="s">
        <v>679</v>
      </c>
      <c r="C20" s="49"/>
      <c r="D20" s="16" t="s">
        <v>120</v>
      </c>
      <c r="E20" s="36">
        <v>111000</v>
      </c>
      <c r="F20" s="36">
        <v>113000</v>
      </c>
      <c r="G20" s="36">
        <v>130000</v>
      </c>
      <c r="H20" s="21">
        <v>111000</v>
      </c>
      <c r="I20" s="21">
        <v>113000</v>
      </c>
      <c r="J20" s="21">
        <v>130000</v>
      </c>
    </row>
    <row r="21" spans="2:10">
      <c r="B21" s="49" t="s">
        <v>680</v>
      </c>
      <c r="C21" s="49"/>
      <c r="D21" s="16" t="s">
        <v>344</v>
      </c>
      <c r="E21" s="21"/>
      <c r="F21" s="21"/>
      <c r="G21" s="21"/>
      <c r="H21" s="21"/>
      <c r="I21" s="21"/>
      <c r="J21" s="21"/>
    </row>
    <row r="22" spans="2:10">
      <c r="B22" s="49" t="s">
        <v>695</v>
      </c>
      <c r="C22" s="49"/>
      <c r="D22" s="16" t="s">
        <v>345</v>
      </c>
      <c r="E22" s="21">
        <v>5000</v>
      </c>
      <c r="F22" s="21">
        <v>5000</v>
      </c>
      <c r="G22" s="21">
        <v>7000</v>
      </c>
      <c r="H22" s="21">
        <v>5000</v>
      </c>
      <c r="I22" s="21">
        <v>5000</v>
      </c>
      <c r="J22" s="21">
        <v>7000</v>
      </c>
    </row>
    <row r="23" spans="2:10" ht="25.5">
      <c r="B23" s="11"/>
      <c r="C23" s="11" t="s">
        <v>1174</v>
      </c>
      <c r="D23" s="16" t="s">
        <v>346</v>
      </c>
      <c r="E23" s="21"/>
      <c r="F23" s="21"/>
      <c r="G23" s="21"/>
      <c r="H23" s="21"/>
      <c r="I23" s="21"/>
      <c r="J23" s="21"/>
    </row>
    <row r="24" spans="2:10">
      <c r="B24" s="49" t="s">
        <v>698</v>
      </c>
      <c r="C24" s="49"/>
      <c r="D24" s="16" t="s">
        <v>63</v>
      </c>
      <c r="E24" s="21"/>
      <c r="F24" s="21"/>
      <c r="G24" s="21"/>
      <c r="H24" s="21"/>
      <c r="I24" s="21"/>
      <c r="J24" s="21"/>
    </row>
    <row r="25" spans="2:10">
      <c r="B25" s="49" t="s">
        <v>677</v>
      </c>
      <c r="C25" s="49"/>
      <c r="D25" s="16" t="s">
        <v>64</v>
      </c>
      <c r="E25" s="21"/>
      <c r="F25" s="21"/>
      <c r="G25" s="21"/>
      <c r="H25" s="21"/>
      <c r="I25" s="21"/>
      <c r="J25" s="21"/>
    </row>
    <row r="26" spans="2:10">
      <c r="B26" s="49" t="s">
        <v>684</v>
      </c>
      <c r="C26" s="49"/>
      <c r="D26" s="16" t="s">
        <v>65</v>
      </c>
      <c r="E26" s="21"/>
      <c r="F26" s="21"/>
      <c r="G26" s="21"/>
      <c r="H26" s="21"/>
      <c r="I26" s="21"/>
      <c r="J26" s="21"/>
    </row>
    <row r="27" spans="2:10">
      <c r="B27" s="49" t="s">
        <v>1584</v>
      </c>
      <c r="C27" s="49"/>
      <c r="D27" s="16" t="s">
        <v>68</v>
      </c>
      <c r="E27" s="21">
        <v>4671000</v>
      </c>
      <c r="F27" s="21">
        <v>4486000</v>
      </c>
      <c r="G27" s="21">
        <v>4577000</v>
      </c>
      <c r="H27" s="21">
        <v>4596000</v>
      </c>
      <c r="I27" s="21">
        <v>4414000</v>
      </c>
      <c r="J27" s="21">
        <v>4494000</v>
      </c>
    </row>
    <row r="28" spans="2:10">
      <c r="B28" s="11"/>
      <c r="C28" s="11" t="s">
        <v>1164</v>
      </c>
      <c r="D28" s="16" t="s">
        <v>69</v>
      </c>
      <c r="E28" s="21">
        <v>245000</v>
      </c>
      <c r="F28" s="21">
        <v>245000</v>
      </c>
      <c r="G28" s="21">
        <v>242000</v>
      </c>
      <c r="H28" s="21">
        <v>238000</v>
      </c>
      <c r="I28" s="21">
        <v>239000</v>
      </c>
      <c r="J28" s="21">
        <v>227000</v>
      </c>
    </row>
    <row r="29" spans="2:10">
      <c r="B29" s="10"/>
      <c r="C29" s="10" t="s">
        <v>1135</v>
      </c>
      <c r="D29" s="18" t="s">
        <v>70</v>
      </c>
      <c r="E29" s="22">
        <v>18000</v>
      </c>
      <c r="F29" s="22">
        <v>15000</v>
      </c>
      <c r="G29" s="22">
        <v>13000</v>
      </c>
      <c r="H29" s="22">
        <v>18000</v>
      </c>
      <c r="I29" s="22">
        <v>15000</v>
      </c>
      <c r="J29" s="22">
        <v>13000</v>
      </c>
    </row>
  </sheetData>
  <mergeCells count="20">
    <mergeCell ref="B22:C22"/>
    <mergeCell ref="B24:C24"/>
    <mergeCell ref="B25:C25"/>
    <mergeCell ref="B26:C26"/>
    <mergeCell ref="B27:C27"/>
    <mergeCell ref="B17:C17"/>
    <mergeCell ref="B18:C18"/>
    <mergeCell ref="B19:C19"/>
    <mergeCell ref="B20:C20"/>
    <mergeCell ref="B21:C21"/>
    <mergeCell ref="A6:B6"/>
    <mergeCell ref="A8:B8"/>
    <mergeCell ref="B10:I10"/>
    <mergeCell ref="B15:C15"/>
    <mergeCell ref="B16:C16"/>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32"/>
  <sheetViews>
    <sheetView workbookViewId="0">
      <selection sqref="A1:C1"/>
    </sheetView>
  </sheetViews>
  <sheetFormatPr defaultColWidth="10.85546875" defaultRowHeight="12.75"/>
  <cols>
    <col min="1" max="1" width="2.85546875" customWidth="1"/>
    <col min="2" max="2" width="25.140625" customWidth="1"/>
    <col min="3" max="3" width="8" customWidth="1"/>
    <col min="4" max="9" width="21.5703125" customWidth="1"/>
  </cols>
  <sheetData>
    <row r="1" spans="1:9">
      <c r="A1" s="41" t="s">
        <v>392</v>
      </c>
      <c r="B1" s="42"/>
      <c r="C1" s="42"/>
    </row>
    <row r="2" spans="1:9">
      <c r="A2" s="41" t="s">
        <v>766</v>
      </c>
      <c r="B2" s="42"/>
      <c r="C2" s="42"/>
    </row>
    <row r="4" spans="1:9">
      <c r="A4" s="43" t="s">
        <v>583</v>
      </c>
      <c r="B4" s="44"/>
      <c r="C4" s="9" t="s">
        <v>66</v>
      </c>
      <c r="D4" s="45" t="s">
        <v>755</v>
      </c>
      <c r="E4" s="45"/>
    </row>
    <row r="5" spans="1:9">
      <c r="A5" s="46" t="s">
        <v>1896</v>
      </c>
      <c r="B5" s="46"/>
      <c r="C5" s="13">
        <v>46022</v>
      </c>
    </row>
    <row r="6" spans="1:9">
      <c r="A6" s="46" t="s">
        <v>1444</v>
      </c>
      <c r="B6" s="46"/>
      <c r="C6" s="12" t="s">
        <v>407</v>
      </c>
    </row>
    <row r="7" spans="1:9">
      <c r="A7" s="1"/>
      <c r="B7" s="1"/>
      <c r="C7" s="14"/>
    </row>
    <row r="8" spans="1:9">
      <c r="A8" s="47" t="s">
        <v>1264</v>
      </c>
      <c r="B8" s="47"/>
      <c r="C8" s="15" t="str">
        <f>B11</f>
        <v>630-30</v>
      </c>
    </row>
    <row r="9" spans="1:9">
      <c r="A9" s="5" t="s">
        <v>186</v>
      </c>
    </row>
    <row r="10" spans="1:9">
      <c r="B10" s="48" t="s">
        <v>187</v>
      </c>
      <c r="C10" s="42"/>
      <c r="D10" s="42"/>
      <c r="E10" s="42"/>
      <c r="F10" s="42"/>
      <c r="G10" s="42"/>
      <c r="H10" s="42"/>
      <c r="I10" s="42"/>
    </row>
    <row r="11" spans="1:9">
      <c r="B11" s="8" t="s">
        <v>186</v>
      </c>
    </row>
    <row r="12" spans="1:9">
      <c r="D12" s="19" t="s">
        <v>1909</v>
      </c>
      <c r="E12" s="19" t="s">
        <v>1890</v>
      </c>
      <c r="F12" s="19" t="s">
        <v>1087</v>
      </c>
      <c r="G12" s="19" t="s">
        <v>1909</v>
      </c>
      <c r="H12" s="19" t="s">
        <v>1890</v>
      </c>
      <c r="I12" s="19" t="s">
        <v>1087</v>
      </c>
    </row>
    <row r="13" spans="1:9">
      <c r="D13" s="19" t="s">
        <v>744</v>
      </c>
      <c r="E13" s="19" t="s">
        <v>744</v>
      </c>
      <c r="F13" s="19" t="s">
        <v>744</v>
      </c>
      <c r="G13" s="19" t="s">
        <v>841</v>
      </c>
      <c r="H13" s="19" t="s">
        <v>841</v>
      </c>
      <c r="I13" s="19" t="s">
        <v>841</v>
      </c>
    </row>
    <row r="14" spans="1:9">
      <c r="D14" s="16" t="s">
        <v>54</v>
      </c>
      <c r="E14" s="16" t="s">
        <v>54</v>
      </c>
      <c r="F14" s="16" t="s">
        <v>54</v>
      </c>
      <c r="G14" s="16" t="s">
        <v>75</v>
      </c>
      <c r="H14" s="16" t="s">
        <v>75</v>
      </c>
      <c r="I14" s="16" t="s">
        <v>75</v>
      </c>
    </row>
    <row r="15" spans="1:9" ht="38.25">
      <c r="B15" s="11" t="s">
        <v>681</v>
      </c>
      <c r="C15" s="16" t="s">
        <v>54</v>
      </c>
      <c r="D15" s="21">
        <v>281000</v>
      </c>
      <c r="E15" s="21">
        <v>276000</v>
      </c>
      <c r="F15" s="21">
        <v>279000</v>
      </c>
      <c r="G15" s="21">
        <v>281000</v>
      </c>
      <c r="H15" s="21">
        <v>276000</v>
      </c>
      <c r="I15" s="21">
        <v>279000</v>
      </c>
    </row>
    <row r="16" spans="1:9" ht="25.5">
      <c r="B16" s="11" t="s">
        <v>1740</v>
      </c>
      <c r="C16" s="16" t="s">
        <v>75</v>
      </c>
      <c r="D16" s="21">
        <v>0</v>
      </c>
      <c r="E16" s="21">
        <v>597000</v>
      </c>
      <c r="F16" s="21">
        <v>0</v>
      </c>
      <c r="G16" s="21">
        <v>0</v>
      </c>
      <c r="H16" s="21">
        <v>597000</v>
      </c>
      <c r="I16" s="21">
        <v>0</v>
      </c>
    </row>
    <row r="17" spans="2:9">
      <c r="B17" s="11" t="s">
        <v>1837</v>
      </c>
      <c r="C17" s="16" t="s">
        <v>95</v>
      </c>
      <c r="D17" s="21">
        <v>155000</v>
      </c>
      <c r="E17" s="21">
        <v>184000</v>
      </c>
      <c r="F17" s="21">
        <v>172000</v>
      </c>
      <c r="G17" s="21">
        <v>153000</v>
      </c>
      <c r="H17" s="21">
        <v>180000</v>
      </c>
      <c r="I17" s="21">
        <v>169000</v>
      </c>
    </row>
    <row r="18" spans="2:9">
      <c r="B18" s="11" t="s">
        <v>32</v>
      </c>
      <c r="C18" s="16" t="s">
        <v>106</v>
      </c>
      <c r="D18" s="21">
        <v>233000</v>
      </c>
      <c r="E18" s="21">
        <v>228000</v>
      </c>
      <c r="F18" s="21">
        <v>139000</v>
      </c>
      <c r="G18" s="21">
        <v>233000</v>
      </c>
      <c r="H18" s="21">
        <v>228000</v>
      </c>
      <c r="I18" s="21">
        <v>136000</v>
      </c>
    </row>
    <row r="19" spans="2:9" ht="25.5">
      <c r="B19" s="11" t="s">
        <v>17</v>
      </c>
      <c r="C19" s="16" t="s">
        <v>118</v>
      </c>
      <c r="D19" s="21">
        <v>520000</v>
      </c>
      <c r="E19" s="21">
        <v>537000</v>
      </c>
      <c r="F19" s="21">
        <v>502000</v>
      </c>
      <c r="G19" s="21">
        <v>513000</v>
      </c>
      <c r="H19" s="21">
        <v>528000</v>
      </c>
      <c r="I19" s="21">
        <v>481000</v>
      </c>
    </row>
    <row r="20" spans="2:9">
      <c r="B20" s="11" t="s">
        <v>1301</v>
      </c>
      <c r="C20" s="16" t="s">
        <v>120</v>
      </c>
      <c r="D20" s="21">
        <v>26000</v>
      </c>
      <c r="E20" s="21">
        <v>26000</v>
      </c>
      <c r="F20" s="21">
        <v>26000</v>
      </c>
      <c r="G20" s="21">
        <v>24000</v>
      </c>
      <c r="H20" s="21">
        <v>24000</v>
      </c>
      <c r="I20" s="21">
        <v>24000</v>
      </c>
    </row>
    <row r="21" spans="2:9">
      <c r="B21" s="11" t="s">
        <v>561</v>
      </c>
      <c r="C21" s="16" t="s">
        <v>344</v>
      </c>
      <c r="D21" s="21">
        <v>29000</v>
      </c>
      <c r="E21" s="21">
        <v>37000</v>
      </c>
      <c r="F21" s="21">
        <v>42000</v>
      </c>
      <c r="G21" s="21">
        <v>34000</v>
      </c>
      <c r="H21" s="21">
        <v>43000</v>
      </c>
      <c r="I21" s="21">
        <v>47000</v>
      </c>
    </row>
    <row r="22" spans="2:9" ht="25.5">
      <c r="B22" s="11" t="s">
        <v>29</v>
      </c>
      <c r="C22" s="16" t="s">
        <v>345</v>
      </c>
      <c r="D22" s="21">
        <v>231000</v>
      </c>
      <c r="E22" s="21">
        <v>286000</v>
      </c>
      <c r="F22" s="21">
        <v>294000</v>
      </c>
      <c r="G22" s="21">
        <v>210000</v>
      </c>
      <c r="H22" s="21">
        <v>251000</v>
      </c>
      <c r="I22" s="21">
        <v>241000</v>
      </c>
    </row>
    <row r="23" spans="2:9" ht="25.5">
      <c r="B23" s="11" t="s">
        <v>1876</v>
      </c>
      <c r="C23" s="16" t="s">
        <v>346</v>
      </c>
      <c r="D23" s="21">
        <v>14000</v>
      </c>
      <c r="E23" s="21">
        <v>12000</v>
      </c>
      <c r="F23" s="21">
        <v>12000</v>
      </c>
      <c r="G23" s="21">
        <v>13000</v>
      </c>
      <c r="H23" s="21">
        <v>12000</v>
      </c>
      <c r="I23" s="21">
        <v>11000</v>
      </c>
    </row>
    <row r="24" spans="2:9" ht="25.5">
      <c r="B24" s="11" t="s">
        <v>36</v>
      </c>
      <c r="C24" s="16" t="s">
        <v>63</v>
      </c>
      <c r="D24" s="21"/>
      <c r="E24" s="21"/>
      <c r="F24" s="21"/>
      <c r="G24" s="21"/>
      <c r="H24" s="21"/>
      <c r="I24" s="21"/>
    </row>
    <row r="25" spans="2:9" ht="25.5">
      <c r="B25" s="11" t="s">
        <v>648</v>
      </c>
      <c r="C25" s="16" t="s">
        <v>64</v>
      </c>
      <c r="D25" s="21"/>
      <c r="E25" s="21"/>
      <c r="F25" s="21"/>
      <c r="G25" s="21"/>
      <c r="H25" s="21"/>
      <c r="I25" s="21"/>
    </row>
    <row r="26" spans="2:9">
      <c r="B26" s="11" t="s">
        <v>656</v>
      </c>
      <c r="C26" s="16" t="s">
        <v>65</v>
      </c>
      <c r="D26" s="21">
        <v>32000</v>
      </c>
      <c r="E26" s="21">
        <v>67000</v>
      </c>
      <c r="F26" s="21">
        <v>63000</v>
      </c>
      <c r="G26" s="21">
        <v>32000</v>
      </c>
      <c r="H26" s="21">
        <v>67000</v>
      </c>
      <c r="I26" s="21">
        <v>63000</v>
      </c>
    </row>
    <row r="27" spans="2:9">
      <c r="B27" s="11" t="s">
        <v>1663</v>
      </c>
      <c r="C27" s="16" t="s">
        <v>68</v>
      </c>
      <c r="D27" s="21">
        <v>447000</v>
      </c>
      <c r="E27" s="21">
        <v>358000</v>
      </c>
      <c r="F27" s="21">
        <v>342000</v>
      </c>
      <c r="G27" s="21">
        <v>444000</v>
      </c>
      <c r="H27" s="21">
        <v>358000</v>
      </c>
      <c r="I27" s="21">
        <v>339000</v>
      </c>
    </row>
    <row r="28" spans="2:9" ht="25.5">
      <c r="B28" s="11" t="s">
        <v>771</v>
      </c>
      <c r="C28" s="16" t="s">
        <v>69</v>
      </c>
      <c r="D28" s="21"/>
      <c r="E28" s="21"/>
      <c r="F28" s="21"/>
      <c r="G28" s="21"/>
      <c r="H28" s="21"/>
      <c r="I28" s="21"/>
    </row>
    <row r="29" spans="2:9">
      <c r="B29" s="11" t="s">
        <v>1919</v>
      </c>
      <c r="C29" s="16" t="s">
        <v>70</v>
      </c>
      <c r="D29" s="21"/>
      <c r="E29" s="21"/>
      <c r="F29" s="21"/>
      <c r="G29" s="21"/>
      <c r="H29" s="21"/>
      <c r="I29" s="21"/>
    </row>
    <row r="30" spans="2:9">
      <c r="B30" s="11" t="s">
        <v>473</v>
      </c>
      <c r="C30" s="16" t="s">
        <v>71</v>
      </c>
      <c r="D30" s="21">
        <v>319000</v>
      </c>
      <c r="E30" s="21">
        <v>468000</v>
      </c>
      <c r="F30" s="21">
        <v>306000</v>
      </c>
      <c r="G30" s="21">
        <v>274000</v>
      </c>
      <c r="H30" s="21">
        <v>481000</v>
      </c>
      <c r="I30" s="21">
        <v>326000</v>
      </c>
    </row>
    <row r="31" spans="2:9">
      <c r="B31" s="11" t="s">
        <v>1566</v>
      </c>
      <c r="C31" s="16" t="s">
        <v>72</v>
      </c>
      <c r="D31" s="21">
        <v>2287000</v>
      </c>
      <c r="E31" s="21">
        <v>3076000</v>
      </c>
      <c r="F31" s="21">
        <v>2177000</v>
      </c>
      <c r="G31" s="21">
        <v>2211000</v>
      </c>
      <c r="H31" s="21">
        <v>3045000</v>
      </c>
      <c r="I31" s="21">
        <v>2116000</v>
      </c>
    </row>
    <row r="32" spans="2:9" ht="38.25">
      <c r="B32" s="10" t="s">
        <v>1136</v>
      </c>
      <c r="C32" s="18" t="s">
        <v>73</v>
      </c>
      <c r="D32" s="22"/>
      <c r="E32" s="22"/>
      <c r="F32" s="22"/>
      <c r="G32" s="22"/>
      <c r="H32" s="22"/>
      <c r="I32" s="22"/>
    </row>
  </sheetData>
  <mergeCells count="8">
    <mergeCell ref="A6:B6"/>
    <mergeCell ref="A8:B8"/>
    <mergeCell ref="B10:I10"/>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22"/>
  <sheetViews>
    <sheetView workbookViewId="0">
      <selection sqref="A1:C1"/>
    </sheetView>
  </sheetViews>
  <sheetFormatPr defaultColWidth="10.85546875" defaultRowHeight="12.75"/>
  <cols>
    <col min="1" max="1" width="2.85546875" customWidth="1"/>
    <col min="2" max="2" width="25.140625" customWidth="1"/>
    <col min="3" max="3" width="21.5703125" customWidth="1"/>
    <col min="4" max="4" width="8" customWidth="1"/>
    <col min="5" max="10" width="21.5703125" customWidth="1"/>
  </cols>
  <sheetData>
    <row r="1" spans="1:10">
      <c r="A1" s="41" t="s">
        <v>392</v>
      </c>
      <c r="B1" s="42"/>
      <c r="C1" s="42"/>
    </row>
    <row r="2" spans="1:10">
      <c r="A2" s="41" t="s">
        <v>766</v>
      </c>
      <c r="B2" s="42"/>
      <c r="C2" s="42"/>
    </row>
    <row r="4" spans="1:10">
      <c r="A4" s="43" t="s">
        <v>583</v>
      </c>
      <c r="B4" s="44"/>
      <c r="C4" s="9" t="s">
        <v>66</v>
      </c>
      <c r="D4" s="45" t="s">
        <v>755</v>
      </c>
      <c r="E4" s="45"/>
    </row>
    <row r="5" spans="1:10">
      <c r="A5" s="46" t="s">
        <v>1896</v>
      </c>
      <c r="B5" s="46"/>
      <c r="C5" s="13">
        <v>46022</v>
      </c>
    </row>
    <row r="6" spans="1:10">
      <c r="A6" s="46" t="s">
        <v>1444</v>
      </c>
      <c r="B6" s="46"/>
      <c r="C6" s="12" t="s">
        <v>407</v>
      </c>
    </row>
    <row r="7" spans="1:10">
      <c r="A7" s="1"/>
      <c r="B7" s="1"/>
      <c r="C7" s="14"/>
    </row>
    <row r="8" spans="1:10">
      <c r="A8" s="47" t="s">
        <v>1264</v>
      </c>
      <c r="B8" s="47"/>
      <c r="C8" s="15" t="str">
        <f>B11</f>
        <v>630-31</v>
      </c>
    </row>
    <row r="9" spans="1:10">
      <c r="A9" s="5" t="s">
        <v>188</v>
      </c>
    </row>
    <row r="10" spans="1:10">
      <c r="B10" s="48" t="s">
        <v>189</v>
      </c>
      <c r="C10" s="42"/>
      <c r="D10" s="42"/>
      <c r="E10" s="42"/>
      <c r="F10" s="42"/>
      <c r="G10" s="42"/>
      <c r="H10" s="42"/>
      <c r="I10" s="42"/>
    </row>
    <row r="11" spans="1:10">
      <c r="B11" s="8" t="s">
        <v>188</v>
      </c>
    </row>
    <row r="12" spans="1:10">
      <c r="E12" s="19" t="s">
        <v>1909</v>
      </c>
      <c r="F12" s="19" t="s">
        <v>1890</v>
      </c>
      <c r="G12" s="19" t="s">
        <v>1087</v>
      </c>
      <c r="H12" s="19" t="s">
        <v>1909</v>
      </c>
      <c r="I12" s="19" t="s">
        <v>1890</v>
      </c>
      <c r="J12" s="19" t="s">
        <v>1087</v>
      </c>
    </row>
    <row r="13" spans="1:10">
      <c r="E13" s="19" t="s">
        <v>744</v>
      </c>
      <c r="F13" s="19" t="s">
        <v>744</v>
      </c>
      <c r="G13" s="19" t="s">
        <v>744</v>
      </c>
      <c r="H13" s="19" t="s">
        <v>841</v>
      </c>
      <c r="I13" s="19" t="s">
        <v>841</v>
      </c>
      <c r="J13" s="19" t="s">
        <v>841</v>
      </c>
    </row>
    <row r="14" spans="1:10">
      <c r="E14" s="16" t="s">
        <v>54</v>
      </c>
      <c r="F14" s="16" t="s">
        <v>54</v>
      </c>
      <c r="G14" s="16" t="s">
        <v>54</v>
      </c>
      <c r="H14" s="16" t="s">
        <v>75</v>
      </c>
      <c r="I14" s="16" t="s">
        <v>75</v>
      </c>
      <c r="J14" s="16" t="s">
        <v>75</v>
      </c>
    </row>
    <row r="15" spans="1:10">
      <c r="B15" s="49" t="s">
        <v>1232</v>
      </c>
      <c r="C15" s="49"/>
      <c r="D15" s="16" t="s">
        <v>54</v>
      </c>
      <c r="E15" s="21">
        <v>5472000</v>
      </c>
      <c r="F15" s="21">
        <v>4976000</v>
      </c>
      <c r="G15" s="21">
        <v>4385000</v>
      </c>
      <c r="H15" s="21">
        <v>5354000</v>
      </c>
      <c r="I15" s="21">
        <v>4904000</v>
      </c>
      <c r="J15" s="21">
        <v>4286000</v>
      </c>
    </row>
    <row r="16" spans="1:10">
      <c r="B16" s="49" t="s">
        <v>556</v>
      </c>
      <c r="C16" s="49"/>
      <c r="D16" s="16" t="s">
        <v>75</v>
      </c>
      <c r="E16" s="21">
        <v>-108000</v>
      </c>
      <c r="F16" s="21">
        <v>133000</v>
      </c>
      <c r="G16" s="21">
        <v>56000</v>
      </c>
      <c r="H16" s="21">
        <v>-108000</v>
      </c>
      <c r="I16" s="21">
        <v>148000</v>
      </c>
      <c r="J16" s="21">
        <v>58000</v>
      </c>
    </row>
    <row r="17" spans="2:10">
      <c r="B17" s="49" t="s">
        <v>1583</v>
      </c>
      <c r="C17" s="49"/>
      <c r="D17" s="16" t="s">
        <v>95</v>
      </c>
      <c r="E17" s="21">
        <v>5364000</v>
      </c>
      <c r="F17" s="21">
        <v>5109000</v>
      </c>
      <c r="G17" s="21">
        <v>4441000</v>
      </c>
      <c r="H17" s="21">
        <v>5246000</v>
      </c>
      <c r="I17" s="21">
        <v>5052000</v>
      </c>
      <c r="J17" s="21">
        <v>4344000</v>
      </c>
    </row>
    <row r="18" spans="2:10">
      <c r="B18" s="49" t="s">
        <v>620</v>
      </c>
      <c r="C18" s="49"/>
      <c r="D18" s="16" t="s">
        <v>106</v>
      </c>
      <c r="E18" s="21">
        <v>-272000</v>
      </c>
      <c r="F18" s="21">
        <v>-531000</v>
      </c>
      <c r="G18" s="21">
        <v>-509000</v>
      </c>
      <c r="H18" s="21">
        <v>-319000</v>
      </c>
      <c r="I18" s="21">
        <v>-536000</v>
      </c>
      <c r="J18" s="21">
        <v>-510000</v>
      </c>
    </row>
    <row r="19" spans="2:10">
      <c r="B19" s="49" t="s">
        <v>556</v>
      </c>
      <c r="C19" s="49"/>
      <c r="D19" s="16" t="s">
        <v>118</v>
      </c>
      <c r="E19" s="21">
        <v>1000</v>
      </c>
      <c r="F19" s="21">
        <v>-19000</v>
      </c>
      <c r="G19" s="21">
        <v>-2000</v>
      </c>
      <c r="H19" s="21">
        <v>0</v>
      </c>
      <c r="I19" s="21">
        <v>-20000</v>
      </c>
      <c r="J19" s="21">
        <v>0</v>
      </c>
    </row>
    <row r="20" spans="2:10">
      <c r="B20" s="49" t="s">
        <v>1582</v>
      </c>
      <c r="C20" s="49"/>
      <c r="D20" s="16" t="s">
        <v>120</v>
      </c>
      <c r="E20" s="21">
        <v>-271000</v>
      </c>
      <c r="F20" s="21">
        <v>-550000</v>
      </c>
      <c r="G20" s="21">
        <v>-511000</v>
      </c>
      <c r="H20" s="21">
        <v>-319000</v>
      </c>
      <c r="I20" s="21">
        <v>-556000</v>
      </c>
      <c r="J20" s="21">
        <v>-510000</v>
      </c>
    </row>
    <row r="21" spans="2:10">
      <c r="B21" s="49" t="s">
        <v>797</v>
      </c>
      <c r="C21" s="49"/>
      <c r="D21" s="16" t="s">
        <v>344</v>
      </c>
      <c r="E21" s="21">
        <v>5093000</v>
      </c>
      <c r="F21" s="21">
        <v>4559000</v>
      </c>
      <c r="G21" s="21">
        <v>3930000</v>
      </c>
      <c r="H21" s="21">
        <v>4927000</v>
      </c>
      <c r="I21" s="21">
        <v>4496000</v>
      </c>
      <c r="J21" s="21">
        <v>3834000</v>
      </c>
    </row>
    <row r="22" spans="2:10">
      <c r="B22" s="10"/>
      <c r="C22" s="10" t="s">
        <v>1140</v>
      </c>
      <c r="D22" s="18" t="s">
        <v>345</v>
      </c>
      <c r="E22" s="22">
        <v>216000</v>
      </c>
      <c r="F22" s="22">
        <v>175000</v>
      </c>
      <c r="G22" s="22">
        <v>143000</v>
      </c>
      <c r="H22" s="22">
        <v>213000</v>
      </c>
      <c r="I22" s="22">
        <v>175000</v>
      </c>
      <c r="J22" s="22">
        <v>146000</v>
      </c>
    </row>
  </sheetData>
  <mergeCells count="15">
    <mergeCell ref="B17:C17"/>
    <mergeCell ref="B18:C18"/>
    <mergeCell ref="B19:C19"/>
    <mergeCell ref="B20:C20"/>
    <mergeCell ref="B21:C21"/>
    <mergeCell ref="A6:B6"/>
    <mergeCell ref="A8:B8"/>
    <mergeCell ref="B10:I10"/>
    <mergeCell ref="B15:C15"/>
    <mergeCell ref="B16:C16"/>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30"/>
  <sheetViews>
    <sheetView workbookViewId="0">
      <selection sqref="A1:C1"/>
    </sheetView>
  </sheetViews>
  <sheetFormatPr defaultColWidth="10.85546875" defaultRowHeight="12.75"/>
  <cols>
    <col min="1" max="1" width="2.85546875" customWidth="1"/>
    <col min="2" max="2" width="25.140625" customWidth="1"/>
    <col min="3" max="3" width="18.5703125" customWidth="1"/>
    <col min="4" max="4" width="19.140625" customWidth="1"/>
    <col min="5" max="5" width="8" customWidth="1"/>
    <col min="6" max="11" width="21.5703125" customWidth="1"/>
  </cols>
  <sheetData>
    <row r="1" spans="1:11">
      <c r="A1" s="41" t="s">
        <v>392</v>
      </c>
      <c r="B1" s="42"/>
      <c r="C1" s="42"/>
    </row>
    <row r="2" spans="1:11">
      <c r="A2" s="41" t="s">
        <v>766</v>
      </c>
      <c r="B2" s="42"/>
      <c r="C2" s="42"/>
    </row>
    <row r="4" spans="1:11">
      <c r="A4" s="43" t="s">
        <v>583</v>
      </c>
      <c r="B4" s="44"/>
      <c r="C4" s="9" t="s">
        <v>66</v>
      </c>
      <c r="D4" s="45" t="s">
        <v>755</v>
      </c>
      <c r="E4" s="45"/>
    </row>
    <row r="5" spans="1:11">
      <c r="A5" s="46" t="s">
        <v>1896</v>
      </c>
      <c r="B5" s="46"/>
      <c r="C5" s="13">
        <v>46022</v>
      </c>
    </row>
    <row r="6" spans="1:11">
      <c r="A6" s="46" t="s">
        <v>1444</v>
      </c>
      <c r="B6" s="46"/>
      <c r="C6" s="12" t="s">
        <v>407</v>
      </c>
    </row>
    <row r="7" spans="1:11">
      <c r="A7" s="1"/>
      <c r="B7" s="1"/>
      <c r="C7" s="14"/>
    </row>
    <row r="8" spans="1:11">
      <c r="A8" s="47" t="s">
        <v>1264</v>
      </c>
      <c r="B8" s="47"/>
      <c r="C8" s="15" t="str">
        <f>B11</f>
        <v>630-32</v>
      </c>
    </row>
    <row r="9" spans="1:11">
      <c r="A9" s="5" t="s">
        <v>190</v>
      </c>
    </row>
    <row r="10" spans="1:11">
      <c r="B10" s="48" t="s">
        <v>191</v>
      </c>
      <c r="C10" s="42"/>
      <c r="D10" s="42"/>
      <c r="E10" s="42"/>
      <c r="F10" s="42"/>
      <c r="G10" s="42"/>
      <c r="H10" s="42"/>
      <c r="I10" s="42"/>
    </row>
    <row r="11" spans="1:11">
      <c r="B11" s="8" t="s">
        <v>190</v>
      </c>
    </row>
    <row r="12" spans="1:11">
      <c r="F12" s="19" t="s">
        <v>1909</v>
      </c>
      <c r="G12" s="19" t="s">
        <v>1890</v>
      </c>
      <c r="H12" s="19" t="s">
        <v>1087</v>
      </c>
      <c r="I12" s="19" t="s">
        <v>1909</v>
      </c>
      <c r="J12" s="19" t="s">
        <v>1890</v>
      </c>
      <c r="K12" s="19" t="s">
        <v>1087</v>
      </c>
    </row>
    <row r="13" spans="1:11">
      <c r="F13" s="19" t="s">
        <v>744</v>
      </c>
      <c r="G13" s="19" t="s">
        <v>744</v>
      </c>
      <c r="H13" s="19" t="s">
        <v>744</v>
      </c>
      <c r="I13" s="19" t="s">
        <v>841</v>
      </c>
      <c r="J13" s="19" t="s">
        <v>841</v>
      </c>
      <c r="K13" s="19" t="s">
        <v>841</v>
      </c>
    </row>
    <row r="14" spans="1:11">
      <c r="F14" s="16" t="s">
        <v>54</v>
      </c>
      <c r="G14" s="16" t="s">
        <v>54</v>
      </c>
      <c r="H14" s="16" t="s">
        <v>54</v>
      </c>
      <c r="I14" s="16" t="s">
        <v>75</v>
      </c>
      <c r="J14" s="16" t="s">
        <v>75</v>
      </c>
      <c r="K14" s="16" t="s">
        <v>75</v>
      </c>
    </row>
    <row r="15" spans="1:11">
      <c r="B15" s="49" t="s">
        <v>1769</v>
      </c>
      <c r="C15" s="53"/>
      <c r="D15" s="49"/>
      <c r="E15" s="16" t="s">
        <v>54</v>
      </c>
      <c r="F15" s="21">
        <v>14853000</v>
      </c>
      <c r="G15" s="21">
        <v>12260000</v>
      </c>
      <c r="H15" s="21">
        <v>11272000</v>
      </c>
      <c r="I15" s="21">
        <v>14261000</v>
      </c>
      <c r="J15" s="21">
        <v>11893000</v>
      </c>
      <c r="K15" s="21">
        <v>10786000</v>
      </c>
    </row>
    <row r="16" spans="1:11">
      <c r="B16" s="49" t="s">
        <v>2</v>
      </c>
      <c r="C16" s="53"/>
      <c r="D16" s="49"/>
      <c r="E16" s="16" t="s">
        <v>75</v>
      </c>
      <c r="F16" s="24">
        <v>34.19</v>
      </c>
      <c r="G16" s="24">
        <v>34.19</v>
      </c>
      <c r="H16" s="24">
        <v>34.19</v>
      </c>
      <c r="I16" s="24">
        <v>34.19</v>
      </c>
      <c r="J16" s="24">
        <v>34.19</v>
      </c>
      <c r="K16" s="24">
        <v>34.19</v>
      </c>
    </row>
    <row r="17" spans="2:11">
      <c r="B17" s="49" t="s">
        <v>1606</v>
      </c>
      <c r="C17" s="53"/>
      <c r="D17" s="49"/>
      <c r="E17" s="16" t="s">
        <v>95</v>
      </c>
      <c r="F17" s="21">
        <v>5080000</v>
      </c>
      <c r="G17" s="21">
        <v>4192000</v>
      </c>
      <c r="H17" s="21">
        <v>3854000</v>
      </c>
      <c r="I17" s="21">
        <v>4878000</v>
      </c>
      <c r="J17" s="21">
        <v>4066000</v>
      </c>
      <c r="K17" s="21">
        <v>3688000</v>
      </c>
    </row>
    <row r="18" spans="2:11">
      <c r="B18" s="50" t="s">
        <v>383</v>
      </c>
      <c r="C18" s="49" t="s">
        <v>713</v>
      </c>
      <c r="D18" s="49"/>
      <c r="E18" s="16" t="s">
        <v>106</v>
      </c>
      <c r="F18" s="21">
        <v>10000</v>
      </c>
      <c r="G18" s="21">
        <v>4000</v>
      </c>
      <c r="H18" s="21">
        <v>11000</v>
      </c>
      <c r="I18" s="21">
        <v>4000</v>
      </c>
      <c r="J18" s="21">
        <v>9000</v>
      </c>
      <c r="K18" s="21">
        <v>9000</v>
      </c>
    </row>
    <row r="19" spans="2:11">
      <c r="B19" s="51"/>
      <c r="C19" s="49" t="s">
        <v>718</v>
      </c>
      <c r="D19" s="49"/>
      <c r="E19" s="16" t="s">
        <v>118</v>
      </c>
      <c r="F19" s="21">
        <v>-98000</v>
      </c>
      <c r="G19" s="21">
        <v>0</v>
      </c>
      <c r="H19" s="21">
        <v>0</v>
      </c>
      <c r="I19" s="21">
        <v>-95000</v>
      </c>
      <c r="J19" s="21">
        <v>0</v>
      </c>
      <c r="K19" s="21">
        <v>0</v>
      </c>
    </row>
    <row r="20" spans="2:11">
      <c r="B20" s="51"/>
      <c r="C20" s="49" t="s">
        <v>806</v>
      </c>
      <c r="D20" s="49"/>
      <c r="E20" s="16" t="s">
        <v>120</v>
      </c>
      <c r="F20" s="21">
        <v>-10000</v>
      </c>
      <c r="G20" s="21">
        <v>-7000</v>
      </c>
      <c r="H20" s="21">
        <v>-2000</v>
      </c>
      <c r="I20" s="21">
        <v>-11000</v>
      </c>
      <c r="J20" s="21">
        <v>-6000</v>
      </c>
      <c r="K20" s="21">
        <v>-1000</v>
      </c>
    </row>
    <row r="21" spans="2:11">
      <c r="B21" s="51"/>
      <c r="C21" s="49" t="s">
        <v>11</v>
      </c>
      <c r="D21" s="49"/>
      <c r="E21" s="16" t="s">
        <v>344</v>
      </c>
      <c r="F21" s="21">
        <v>35000</v>
      </c>
      <c r="G21" s="21">
        <v>41000</v>
      </c>
      <c r="H21" s="21">
        <v>38000</v>
      </c>
      <c r="I21" s="21">
        <v>28000</v>
      </c>
      <c r="J21" s="21">
        <v>31000</v>
      </c>
      <c r="K21" s="21">
        <v>38000</v>
      </c>
    </row>
    <row r="22" spans="2:11">
      <c r="B22" s="51"/>
      <c r="C22" s="49" t="s">
        <v>805</v>
      </c>
      <c r="D22" s="49"/>
      <c r="E22" s="16" t="s">
        <v>345</v>
      </c>
      <c r="F22" s="21">
        <v>-308000</v>
      </c>
      <c r="G22" s="21">
        <v>-126000</v>
      </c>
      <c r="H22" s="21">
        <v>-7000</v>
      </c>
      <c r="I22" s="21">
        <v>-310000</v>
      </c>
      <c r="J22" s="21">
        <v>-106000</v>
      </c>
      <c r="K22" s="21">
        <v>4000</v>
      </c>
    </row>
    <row r="23" spans="2:11">
      <c r="B23" s="51"/>
      <c r="C23" s="49" t="s">
        <v>384</v>
      </c>
      <c r="D23" s="11" t="s">
        <v>1609</v>
      </c>
      <c r="E23" s="16" t="s">
        <v>346</v>
      </c>
      <c r="F23" s="21">
        <v>34000</v>
      </c>
      <c r="G23" s="21">
        <v>47000</v>
      </c>
      <c r="H23" s="21">
        <v>33000</v>
      </c>
      <c r="I23" s="21">
        <v>34000</v>
      </c>
      <c r="J23" s="21">
        <v>47000</v>
      </c>
      <c r="K23" s="21">
        <v>33000</v>
      </c>
    </row>
    <row r="24" spans="2:11">
      <c r="B24" s="51"/>
      <c r="C24" s="49"/>
      <c r="D24" s="11" t="s">
        <v>474</v>
      </c>
      <c r="E24" s="16" t="s">
        <v>63</v>
      </c>
      <c r="F24" s="21">
        <v>-141000</v>
      </c>
      <c r="G24" s="21">
        <v>67000</v>
      </c>
      <c r="H24" s="21">
        <v>21000</v>
      </c>
      <c r="I24" s="21">
        <v>-142000</v>
      </c>
      <c r="J24" s="21">
        <v>81000</v>
      </c>
      <c r="K24" s="21">
        <v>25000</v>
      </c>
    </row>
    <row r="25" spans="2:11">
      <c r="B25" s="51"/>
      <c r="C25" s="49" t="s">
        <v>714</v>
      </c>
      <c r="D25" s="49"/>
      <c r="E25" s="16" t="s">
        <v>64</v>
      </c>
      <c r="F25" s="21">
        <v>-20000</v>
      </c>
      <c r="G25" s="21">
        <v>-18000</v>
      </c>
      <c r="H25" s="21">
        <v>-8000</v>
      </c>
      <c r="I25" s="21">
        <v>53000</v>
      </c>
      <c r="J25" s="21">
        <v>21000</v>
      </c>
      <c r="K25" s="21">
        <v>38000</v>
      </c>
    </row>
    <row r="26" spans="2:11">
      <c r="B26" s="51"/>
      <c r="C26" s="49" t="s">
        <v>1844</v>
      </c>
      <c r="D26" s="49"/>
      <c r="E26" s="16" t="s">
        <v>65</v>
      </c>
      <c r="F26" s="21">
        <v>-7000</v>
      </c>
      <c r="G26" s="21">
        <v>-55000</v>
      </c>
      <c r="H26" s="21">
        <v>0</v>
      </c>
      <c r="I26" s="21">
        <v>-7000</v>
      </c>
      <c r="J26" s="21">
        <v>-55000</v>
      </c>
      <c r="K26" s="21">
        <v>0</v>
      </c>
    </row>
    <row r="27" spans="2:11">
      <c r="B27" s="51"/>
      <c r="C27" s="49" t="s">
        <v>1838</v>
      </c>
      <c r="D27" s="49"/>
      <c r="E27" s="16" t="s">
        <v>68</v>
      </c>
      <c r="F27" s="21">
        <v>0</v>
      </c>
      <c r="G27" s="21">
        <v>0</v>
      </c>
      <c r="H27" s="21">
        <v>0</v>
      </c>
      <c r="I27" s="21">
        <v>0</v>
      </c>
      <c r="J27" s="21">
        <v>0</v>
      </c>
      <c r="K27" s="21">
        <v>0</v>
      </c>
    </row>
    <row r="28" spans="2:11">
      <c r="B28" s="49"/>
      <c r="C28" s="50" t="s">
        <v>471</v>
      </c>
      <c r="D28" s="49"/>
      <c r="E28" s="16" t="s">
        <v>69</v>
      </c>
      <c r="F28" s="21">
        <v>518000</v>
      </c>
      <c r="G28" s="21">
        <v>414000</v>
      </c>
      <c r="H28" s="21">
        <v>-10000</v>
      </c>
      <c r="I28" s="21">
        <v>495000</v>
      </c>
      <c r="J28" s="21">
        <v>408000</v>
      </c>
      <c r="K28" s="21">
        <v>0</v>
      </c>
    </row>
    <row r="29" spans="2:11">
      <c r="B29" s="49" t="s">
        <v>798</v>
      </c>
      <c r="C29" s="53"/>
      <c r="D29" s="49"/>
      <c r="E29" s="16" t="s">
        <v>70</v>
      </c>
      <c r="F29" s="21">
        <v>5093000</v>
      </c>
      <c r="G29" s="21">
        <v>4559000</v>
      </c>
      <c r="H29" s="21">
        <v>3930000</v>
      </c>
      <c r="I29" s="21">
        <v>4927000</v>
      </c>
      <c r="J29" s="21">
        <v>4496000</v>
      </c>
      <c r="K29" s="21">
        <v>3834000</v>
      </c>
    </row>
    <row r="30" spans="2:11">
      <c r="B30" s="50" t="s">
        <v>1605</v>
      </c>
      <c r="C30" s="56"/>
      <c r="D30" s="50"/>
      <c r="E30" s="18" t="s">
        <v>71</v>
      </c>
      <c r="F30" s="22">
        <v>0</v>
      </c>
      <c r="G30" s="22">
        <v>0</v>
      </c>
      <c r="H30" s="22">
        <v>0</v>
      </c>
      <c r="I30" s="22">
        <v>0</v>
      </c>
      <c r="J30" s="22">
        <v>0</v>
      </c>
      <c r="K30" s="22">
        <v>0</v>
      </c>
    </row>
  </sheetData>
  <mergeCells count="24">
    <mergeCell ref="B29:D29"/>
    <mergeCell ref="B30:D30"/>
    <mergeCell ref="B17:D17"/>
    <mergeCell ref="B18:B28"/>
    <mergeCell ref="C18:D18"/>
    <mergeCell ref="C19:D19"/>
    <mergeCell ref="C20:D20"/>
    <mergeCell ref="C21:D21"/>
    <mergeCell ref="C22:D22"/>
    <mergeCell ref="C23:C24"/>
    <mergeCell ref="C25:D25"/>
    <mergeCell ref="C26:D26"/>
    <mergeCell ref="C27:D27"/>
    <mergeCell ref="C28:D28"/>
    <mergeCell ref="A6:B6"/>
    <mergeCell ref="A8:B8"/>
    <mergeCell ref="B10:I10"/>
    <mergeCell ref="B15:D15"/>
    <mergeCell ref="B16:D16"/>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19"/>
  <sheetViews>
    <sheetView workbookViewId="0">
      <selection sqref="A1:C1"/>
    </sheetView>
  </sheetViews>
  <sheetFormatPr defaultColWidth="10.85546875" defaultRowHeight="12.75"/>
  <cols>
    <col min="1" max="1" width="2.85546875" customWidth="1"/>
    <col min="2" max="2" width="25.140625" customWidth="1"/>
    <col min="3" max="3" width="8" customWidth="1"/>
    <col min="4" max="6" width="21.5703125" customWidth="1"/>
    <col min="7" max="9" width="13.5703125" customWidth="1"/>
  </cols>
  <sheetData>
    <row r="1" spans="1:9">
      <c r="A1" s="41" t="s">
        <v>392</v>
      </c>
      <c r="B1" s="42"/>
      <c r="C1" s="42"/>
    </row>
    <row r="2" spans="1:9">
      <c r="A2" s="41" t="s">
        <v>766</v>
      </c>
      <c r="B2" s="42"/>
      <c r="C2" s="42"/>
    </row>
    <row r="4" spans="1:9">
      <c r="A4" s="43" t="s">
        <v>583</v>
      </c>
      <c r="B4" s="44"/>
      <c r="C4" s="9" t="s">
        <v>66</v>
      </c>
      <c r="D4" s="45" t="s">
        <v>755</v>
      </c>
      <c r="E4" s="45"/>
    </row>
    <row r="5" spans="1:9">
      <c r="A5" s="46" t="s">
        <v>1896</v>
      </c>
      <c r="B5" s="46"/>
      <c r="C5" s="13">
        <v>46022</v>
      </c>
    </row>
    <row r="6" spans="1:9">
      <c r="A6" s="46" t="s">
        <v>1444</v>
      </c>
      <c r="B6" s="46"/>
      <c r="C6" s="12" t="s">
        <v>407</v>
      </c>
    </row>
    <row r="7" spans="1:9">
      <c r="A7" s="1"/>
      <c r="B7" s="1"/>
      <c r="C7" s="14"/>
    </row>
    <row r="8" spans="1:9">
      <c r="A8" s="47" t="s">
        <v>1264</v>
      </c>
      <c r="B8" s="47"/>
      <c r="C8" s="15" t="str">
        <f>B11</f>
        <v>630-34</v>
      </c>
    </row>
    <row r="9" spans="1:9">
      <c r="A9" s="5" t="s">
        <v>192</v>
      </c>
    </row>
    <row r="10" spans="1:9">
      <c r="B10" s="48" t="s">
        <v>193</v>
      </c>
      <c r="C10" s="42"/>
      <c r="D10" s="42"/>
      <c r="E10" s="42"/>
      <c r="F10" s="42"/>
      <c r="G10" s="42"/>
      <c r="H10" s="42"/>
      <c r="I10" s="42"/>
    </row>
    <row r="11" spans="1:9">
      <c r="B11" s="8" t="s">
        <v>192</v>
      </c>
    </row>
    <row r="12" spans="1:9">
      <c r="D12" s="19" t="s">
        <v>1909</v>
      </c>
      <c r="E12" s="19" t="s">
        <v>1890</v>
      </c>
      <c r="F12" s="19" t="s">
        <v>1087</v>
      </c>
    </row>
    <row r="13" spans="1:9">
      <c r="D13" s="19" t="s">
        <v>744</v>
      </c>
      <c r="E13" s="19" t="s">
        <v>744</v>
      </c>
      <c r="F13" s="19" t="s">
        <v>744</v>
      </c>
    </row>
    <row r="14" spans="1:9">
      <c r="D14" s="16" t="s">
        <v>54</v>
      </c>
      <c r="E14" s="16" t="s">
        <v>54</v>
      </c>
      <c r="F14" s="16" t="s">
        <v>54</v>
      </c>
    </row>
    <row r="15" spans="1:9" ht="38.25">
      <c r="B15" s="11" t="s">
        <v>1770</v>
      </c>
      <c r="C15" s="16" t="s">
        <v>54</v>
      </c>
      <c r="D15" s="21">
        <v>9802000</v>
      </c>
      <c r="E15" s="21">
        <v>7635000</v>
      </c>
      <c r="F15" s="21">
        <v>7360000</v>
      </c>
    </row>
    <row r="16" spans="1:9" ht="38.25">
      <c r="B16" s="11" t="s">
        <v>1783</v>
      </c>
      <c r="C16" s="16" t="s">
        <v>75</v>
      </c>
      <c r="D16" s="21">
        <v>9802000</v>
      </c>
      <c r="E16" s="21">
        <v>7635000</v>
      </c>
      <c r="F16" s="21">
        <v>7360000</v>
      </c>
    </row>
    <row r="17" spans="2:6" ht="38.25">
      <c r="B17" s="11" t="s">
        <v>1244</v>
      </c>
      <c r="C17" s="16" t="s">
        <v>95</v>
      </c>
      <c r="D17" s="21">
        <v>1318855924</v>
      </c>
      <c r="E17" s="21">
        <v>1334857529</v>
      </c>
      <c r="F17" s="21">
        <v>1337111873</v>
      </c>
    </row>
    <row r="18" spans="2:6" ht="38.25">
      <c r="B18" s="11" t="s">
        <v>1245</v>
      </c>
      <c r="C18" s="16" t="s">
        <v>106</v>
      </c>
      <c r="D18" s="21">
        <v>1320258035</v>
      </c>
      <c r="E18" s="21">
        <v>1334857529</v>
      </c>
      <c r="F18" s="21">
        <v>1337524377</v>
      </c>
    </row>
    <row r="19" spans="2:6" ht="38.25">
      <c r="B19" s="10" t="s">
        <v>22</v>
      </c>
      <c r="C19" s="18" t="s">
        <v>118</v>
      </c>
      <c r="D19" s="22">
        <v>0</v>
      </c>
      <c r="E19" s="22">
        <v>0</v>
      </c>
      <c r="F19" s="22">
        <v>0</v>
      </c>
    </row>
  </sheetData>
  <mergeCells count="8">
    <mergeCell ref="A6:B6"/>
    <mergeCell ref="A8:B8"/>
    <mergeCell ref="B10:I10"/>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18"/>
  <sheetViews>
    <sheetView workbookViewId="0">
      <selection activeCell="G33" sqref="G33"/>
    </sheetView>
  </sheetViews>
  <sheetFormatPr defaultColWidth="10.85546875" defaultRowHeight="12.75"/>
  <cols>
    <col min="1" max="1" width="2.85546875" customWidth="1"/>
    <col min="2" max="2" width="25.140625" customWidth="1"/>
    <col min="3" max="3" width="8" customWidth="1"/>
    <col min="4" max="24" width="21.5703125" customWidth="1"/>
  </cols>
  <sheetData>
    <row r="1" spans="1:24">
      <c r="A1" s="41" t="s">
        <v>392</v>
      </c>
      <c r="B1" s="42"/>
      <c r="C1" s="42"/>
    </row>
    <row r="2" spans="1:24">
      <c r="A2" s="41" t="s">
        <v>766</v>
      </c>
      <c r="B2" s="42"/>
      <c r="C2" s="42"/>
    </row>
    <row r="4" spans="1:24">
      <c r="A4" s="43" t="s">
        <v>583</v>
      </c>
      <c r="B4" s="44"/>
      <c r="C4" s="9" t="s">
        <v>66</v>
      </c>
      <c r="D4" s="45" t="s">
        <v>755</v>
      </c>
      <c r="E4" s="45"/>
    </row>
    <row r="5" spans="1:24">
      <c r="A5" s="46" t="s">
        <v>1896</v>
      </c>
      <c r="B5" s="46"/>
      <c r="C5" s="13">
        <v>46022</v>
      </c>
    </row>
    <row r="6" spans="1:24">
      <c r="A6" s="46" t="s">
        <v>1444</v>
      </c>
      <c r="B6" s="46"/>
      <c r="C6" s="12" t="s">
        <v>407</v>
      </c>
    </row>
    <row r="7" spans="1:24">
      <c r="A7" s="1"/>
      <c r="B7" s="1"/>
      <c r="C7" s="14"/>
    </row>
    <row r="8" spans="1:24">
      <c r="A8" s="47" t="s">
        <v>1264</v>
      </c>
      <c r="B8" s="47"/>
      <c r="C8" s="15" t="str">
        <f>B11</f>
        <v>630-35</v>
      </c>
    </row>
    <row r="9" spans="1:24">
      <c r="A9" s="5" t="s">
        <v>194</v>
      </c>
    </row>
    <row r="10" spans="1:24">
      <c r="B10" s="48" t="s">
        <v>195</v>
      </c>
      <c r="C10" s="42"/>
      <c r="D10" s="42"/>
      <c r="E10" s="42"/>
      <c r="F10" s="42"/>
      <c r="G10" s="42"/>
      <c r="H10" s="42"/>
      <c r="I10" s="42"/>
    </row>
    <row r="11" spans="1:24">
      <c r="B11" s="8" t="s">
        <v>194</v>
      </c>
    </row>
    <row r="12" spans="1:24">
      <c r="D12" s="52" t="s">
        <v>1909</v>
      </c>
      <c r="E12" s="53"/>
      <c r="F12" s="53"/>
      <c r="G12" s="53"/>
      <c r="H12" s="53"/>
      <c r="I12" s="53"/>
      <c r="J12" s="52"/>
      <c r="K12" s="52" t="s">
        <v>1890</v>
      </c>
      <c r="L12" s="53"/>
      <c r="M12" s="53"/>
      <c r="N12" s="53"/>
      <c r="O12" s="53"/>
      <c r="P12" s="53"/>
      <c r="Q12" s="52"/>
      <c r="R12" s="52" t="s">
        <v>1087</v>
      </c>
      <c r="S12" s="53"/>
      <c r="T12" s="53"/>
      <c r="U12" s="53"/>
      <c r="V12" s="53"/>
      <c r="W12" s="53"/>
      <c r="X12" s="52"/>
    </row>
    <row r="13" spans="1:24">
      <c r="D13" s="52" t="s">
        <v>1778</v>
      </c>
      <c r="E13" s="53"/>
      <c r="F13" s="53"/>
      <c r="G13" s="53"/>
      <c r="H13" s="52"/>
      <c r="I13" s="52" t="s">
        <v>1775</v>
      </c>
      <c r="J13" s="52" t="s">
        <v>1776</v>
      </c>
      <c r="K13" s="52" t="s">
        <v>1778</v>
      </c>
      <c r="L13" s="53"/>
      <c r="M13" s="53"/>
      <c r="N13" s="53"/>
      <c r="O13" s="52"/>
      <c r="P13" s="52" t="s">
        <v>1775</v>
      </c>
      <c r="Q13" s="52" t="s">
        <v>1776</v>
      </c>
      <c r="R13" s="52" t="s">
        <v>1778</v>
      </c>
      <c r="S13" s="53"/>
      <c r="T13" s="53"/>
      <c r="U13" s="53"/>
      <c r="V13" s="52"/>
      <c r="W13" s="52" t="s">
        <v>1775</v>
      </c>
      <c r="X13" s="52" t="s">
        <v>1776</v>
      </c>
    </row>
    <row r="14" spans="1:24" ht="25.5">
      <c r="D14" s="19" t="s">
        <v>555</v>
      </c>
      <c r="E14" s="19" t="s">
        <v>1302</v>
      </c>
      <c r="F14" s="19" t="s">
        <v>1795</v>
      </c>
      <c r="G14" s="19" t="s">
        <v>844</v>
      </c>
      <c r="H14" s="19" t="s">
        <v>1387</v>
      </c>
      <c r="I14" s="52"/>
      <c r="J14" s="52"/>
      <c r="K14" s="19" t="s">
        <v>555</v>
      </c>
      <c r="L14" s="19" t="s">
        <v>1302</v>
      </c>
      <c r="M14" s="19" t="s">
        <v>1795</v>
      </c>
      <c r="N14" s="19" t="s">
        <v>844</v>
      </c>
      <c r="O14" s="19" t="s">
        <v>1387</v>
      </c>
      <c r="P14" s="52"/>
      <c r="Q14" s="52"/>
      <c r="R14" s="19" t="s">
        <v>555</v>
      </c>
      <c r="S14" s="19" t="s">
        <v>1302</v>
      </c>
      <c r="T14" s="19" t="s">
        <v>1795</v>
      </c>
      <c r="U14" s="19" t="s">
        <v>844</v>
      </c>
      <c r="V14" s="19" t="s">
        <v>1387</v>
      </c>
      <c r="W14" s="52"/>
      <c r="X14" s="52"/>
    </row>
    <row r="15" spans="1:24">
      <c r="D15" s="16" t="s">
        <v>54</v>
      </c>
      <c r="E15" s="16" t="s">
        <v>75</v>
      </c>
      <c r="F15" s="16" t="s">
        <v>95</v>
      </c>
      <c r="G15" s="16" t="s">
        <v>106</v>
      </c>
      <c r="H15" s="16" t="s">
        <v>118</v>
      </c>
      <c r="I15" s="16" t="s">
        <v>120</v>
      </c>
      <c r="J15" s="16" t="s">
        <v>344</v>
      </c>
      <c r="K15" s="16" t="s">
        <v>54</v>
      </c>
      <c r="L15" s="16" t="s">
        <v>75</v>
      </c>
      <c r="M15" s="16" t="s">
        <v>95</v>
      </c>
      <c r="N15" s="16" t="s">
        <v>106</v>
      </c>
      <c r="O15" s="16" t="s">
        <v>118</v>
      </c>
      <c r="P15" s="16" t="s">
        <v>120</v>
      </c>
      <c r="Q15" s="16" t="s">
        <v>344</v>
      </c>
      <c r="R15" s="16" t="s">
        <v>54</v>
      </c>
      <c r="S15" s="16" t="s">
        <v>75</v>
      </c>
      <c r="T15" s="16" t="s">
        <v>95</v>
      </c>
      <c r="U15" s="16" t="s">
        <v>106</v>
      </c>
      <c r="V15" s="16" t="s">
        <v>118</v>
      </c>
      <c r="W15" s="16" t="s">
        <v>120</v>
      </c>
      <c r="X15" s="16" t="s">
        <v>344</v>
      </c>
    </row>
    <row r="16" spans="1:24">
      <c r="B16" s="11" t="s">
        <v>1006</v>
      </c>
      <c r="C16" s="16" t="s">
        <v>54</v>
      </c>
      <c r="D16" s="21">
        <v>-296000</v>
      </c>
      <c r="E16" s="21">
        <v>0</v>
      </c>
      <c r="F16" s="21">
        <v>0</v>
      </c>
      <c r="G16" s="21">
        <v>-973000</v>
      </c>
      <c r="H16" s="21">
        <v>-1269000</v>
      </c>
      <c r="I16" s="21">
        <v>0</v>
      </c>
      <c r="J16" s="21">
        <v>-1269000</v>
      </c>
      <c r="K16" s="21">
        <v>-999000</v>
      </c>
      <c r="L16" s="21">
        <v>0</v>
      </c>
      <c r="M16" s="21">
        <v>0</v>
      </c>
      <c r="N16" s="21">
        <v>-1087000</v>
      </c>
      <c r="O16" s="21">
        <v>-2086000</v>
      </c>
      <c r="P16" s="21">
        <v>0</v>
      </c>
      <c r="Q16" s="21">
        <v>-2086000</v>
      </c>
      <c r="R16" s="21">
        <v>-1857000</v>
      </c>
      <c r="S16" s="21">
        <v>0</v>
      </c>
      <c r="T16" s="21">
        <v>0</v>
      </c>
      <c r="U16" s="21">
        <v>-1215000</v>
      </c>
      <c r="V16" s="21">
        <v>-3072000</v>
      </c>
      <c r="W16" s="21">
        <v>0</v>
      </c>
      <c r="X16" s="21">
        <v>-3072000</v>
      </c>
    </row>
    <row r="17" spans="2:24">
      <c r="B17" s="11" t="s">
        <v>1848</v>
      </c>
      <c r="C17" s="16" t="s">
        <v>75</v>
      </c>
      <c r="D17" s="21">
        <v>783000</v>
      </c>
      <c r="E17" s="21">
        <v>0</v>
      </c>
      <c r="F17" s="21">
        <v>0</v>
      </c>
      <c r="G17" s="21">
        <v>107000</v>
      </c>
      <c r="H17" s="21">
        <v>890000</v>
      </c>
      <c r="I17" s="21">
        <v>0</v>
      </c>
      <c r="J17" s="21">
        <v>890000</v>
      </c>
      <c r="K17" s="21">
        <v>703000</v>
      </c>
      <c r="L17" s="21">
        <v>0</v>
      </c>
      <c r="M17" s="21">
        <v>0</v>
      </c>
      <c r="N17" s="21">
        <v>114000</v>
      </c>
      <c r="O17" s="21">
        <v>817000</v>
      </c>
      <c r="P17" s="21">
        <v>0</v>
      </c>
      <c r="Q17" s="21">
        <v>817000</v>
      </c>
      <c r="R17" s="21">
        <v>858000</v>
      </c>
      <c r="S17" s="21">
        <v>0</v>
      </c>
      <c r="T17" s="21">
        <v>0</v>
      </c>
      <c r="U17" s="21">
        <v>128000</v>
      </c>
      <c r="V17" s="21">
        <v>986000</v>
      </c>
      <c r="W17" s="21">
        <v>0</v>
      </c>
      <c r="X17" s="21">
        <v>986000</v>
      </c>
    </row>
    <row r="18" spans="2:24">
      <c r="B18" s="10" t="s">
        <v>1002</v>
      </c>
      <c r="C18" s="18" t="s">
        <v>95</v>
      </c>
      <c r="D18" s="22">
        <v>487000</v>
      </c>
      <c r="E18" s="22">
        <v>0</v>
      </c>
      <c r="F18" s="22">
        <v>0</v>
      </c>
      <c r="G18" s="22">
        <v>-866000</v>
      </c>
      <c r="H18" s="22">
        <v>-379000</v>
      </c>
      <c r="I18" s="22">
        <v>0</v>
      </c>
      <c r="J18" s="22">
        <v>-379000</v>
      </c>
      <c r="K18" s="22">
        <v>-296000</v>
      </c>
      <c r="L18" s="22">
        <v>0</v>
      </c>
      <c r="M18" s="22">
        <v>0</v>
      </c>
      <c r="N18" s="22">
        <v>-973000</v>
      </c>
      <c r="O18" s="22">
        <v>-1269000</v>
      </c>
      <c r="P18" s="22">
        <v>0</v>
      </c>
      <c r="Q18" s="22">
        <v>-1269000</v>
      </c>
      <c r="R18" s="22">
        <v>-999000</v>
      </c>
      <c r="S18" s="22">
        <v>0</v>
      </c>
      <c r="T18" s="22">
        <v>0</v>
      </c>
      <c r="U18" s="22">
        <v>-1087000</v>
      </c>
      <c r="V18" s="22">
        <v>-2086000</v>
      </c>
      <c r="W18" s="22">
        <v>0</v>
      </c>
      <c r="X18" s="22">
        <v>-2086000</v>
      </c>
    </row>
  </sheetData>
  <mergeCells count="20">
    <mergeCell ref="R12:X12"/>
    <mergeCell ref="D13:H13"/>
    <mergeCell ref="I13:I14"/>
    <mergeCell ref="J13:J14"/>
    <mergeCell ref="K13:O13"/>
    <mergeCell ref="P13:P14"/>
    <mergeCell ref="Q13:Q14"/>
    <mergeCell ref="R13:V13"/>
    <mergeCell ref="W13:W14"/>
    <mergeCell ref="X13:X14"/>
    <mergeCell ref="A6:B6"/>
    <mergeCell ref="A8:B8"/>
    <mergeCell ref="B10:I10"/>
    <mergeCell ref="D12:J12"/>
    <mergeCell ref="K12:Q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32"/>
  <sheetViews>
    <sheetView topLeftCell="D1" workbookViewId="0">
      <selection activeCell="N34" sqref="N34"/>
    </sheetView>
  </sheetViews>
  <sheetFormatPr defaultColWidth="10.85546875" defaultRowHeight="12.75"/>
  <cols>
    <col min="1" max="1" width="2.85546875" customWidth="1"/>
    <col min="2" max="2" width="25.140625" customWidth="1"/>
    <col min="3" max="3" width="39.7109375" customWidth="1"/>
    <col min="4" max="4" width="58.28515625" customWidth="1"/>
    <col min="5" max="5" width="8" customWidth="1"/>
    <col min="6" max="14" width="21.5703125" customWidth="1"/>
  </cols>
  <sheetData>
    <row r="1" spans="1:14">
      <c r="A1" s="41" t="s">
        <v>392</v>
      </c>
      <c r="B1" s="42"/>
      <c r="C1" s="42"/>
    </row>
    <row r="2" spans="1:14">
      <c r="A2" s="41" t="s">
        <v>766</v>
      </c>
      <c r="B2" s="42"/>
      <c r="C2" s="42"/>
    </row>
    <row r="4" spans="1:14">
      <c r="A4" s="43" t="s">
        <v>583</v>
      </c>
      <c r="B4" s="44"/>
      <c r="C4" s="9" t="s">
        <v>66</v>
      </c>
      <c r="D4" s="45" t="s">
        <v>755</v>
      </c>
      <c r="E4" s="45"/>
    </row>
    <row r="5" spans="1:14">
      <c r="A5" s="46" t="s">
        <v>1896</v>
      </c>
      <c r="B5" s="46"/>
      <c r="C5" s="13">
        <v>46022</v>
      </c>
    </row>
    <row r="6" spans="1:14">
      <c r="A6" s="46" t="s">
        <v>1444</v>
      </c>
      <c r="B6" s="46"/>
      <c r="C6" s="12" t="s">
        <v>407</v>
      </c>
    </row>
    <row r="7" spans="1:14">
      <c r="A7" s="1"/>
      <c r="B7" s="1"/>
      <c r="C7" s="14"/>
    </row>
    <row r="8" spans="1:14">
      <c r="A8" s="47" t="s">
        <v>1264</v>
      </c>
      <c r="B8" s="47"/>
      <c r="C8" s="15" t="str">
        <f>B11</f>
        <v>630-36</v>
      </c>
    </row>
    <row r="9" spans="1:14">
      <c r="A9" s="5" t="s">
        <v>196</v>
      </c>
    </row>
    <row r="10" spans="1:14">
      <c r="B10" s="48" t="s">
        <v>197</v>
      </c>
      <c r="C10" s="42"/>
      <c r="D10" s="42"/>
      <c r="E10" s="42"/>
      <c r="F10" s="42"/>
      <c r="G10" s="42"/>
      <c r="H10" s="42"/>
      <c r="I10" s="42"/>
    </row>
    <row r="11" spans="1:14">
      <c r="B11" s="8" t="s">
        <v>196</v>
      </c>
    </row>
    <row r="12" spans="1:14">
      <c r="F12" s="52" t="s">
        <v>1909</v>
      </c>
      <c r="G12" s="53"/>
      <c r="H12" s="52"/>
      <c r="I12" s="52" t="s">
        <v>1890</v>
      </c>
      <c r="J12" s="53"/>
      <c r="K12" s="52"/>
      <c r="L12" s="52" t="s">
        <v>1087</v>
      </c>
      <c r="M12" s="53"/>
      <c r="N12" s="52"/>
    </row>
    <row r="13" spans="1:14">
      <c r="F13" s="19" t="s">
        <v>1084</v>
      </c>
      <c r="G13" s="19" t="s">
        <v>824</v>
      </c>
      <c r="H13" s="19" t="s">
        <v>1066</v>
      </c>
      <c r="I13" s="19" t="s">
        <v>1084</v>
      </c>
      <c r="J13" s="19" t="s">
        <v>824</v>
      </c>
      <c r="K13" s="19" t="s">
        <v>1066</v>
      </c>
      <c r="L13" s="19" t="s">
        <v>1084</v>
      </c>
      <c r="M13" s="19" t="s">
        <v>824</v>
      </c>
      <c r="N13" s="19" t="s">
        <v>1066</v>
      </c>
    </row>
    <row r="14" spans="1:14">
      <c r="F14" s="16" t="s">
        <v>54</v>
      </c>
      <c r="G14" s="16" t="s">
        <v>75</v>
      </c>
      <c r="H14" s="16" t="s">
        <v>95</v>
      </c>
      <c r="I14" s="16" t="s">
        <v>54</v>
      </c>
      <c r="J14" s="16" t="s">
        <v>75</v>
      </c>
      <c r="K14" s="16" t="s">
        <v>95</v>
      </c>
      <c r="L14" s="16" t="s">
        <v>54</v>
      </c>
      <c r="M14" s="16" t="s">
        <v>75</v>
      </c>
      <c r="N14" s="16" t="s">
        <v>95</v>
      </c>
    </row>
    <row r="15" spans="1:14">
      <c r="B15" s="50" t="s">
        <v>814</v>
      </c>
      <c r="C15" s="50" t="s">
        <v>846</v>
      </c>
      <c r="D15" s="11" t="s">
        <v>1798</v>
      </c>
      <c r="E15" s="16" t="s">
        <v>54</v>
      </c>
      <c r="F15" s="21">
        <v>1451000</v>
      </c>
      <c r="G15" s="21">
        <v>549000</v>
      </c>
      <c r="H15" s="21">
        <v>902000</v>
      </c>
      <c r="I15" s="21">
        <v>334000</v>
      </c>
      <c r="J15" s="21">
        <v>126000</v>
      </c>
      <c r="K15" s="21">
        <v>208000</v>
      </c>
      <c r="L15" s="21">
        <v>697000</v>
      </c>
      <c r="M15" s="21">
        <v>231000</v>
      </c>
      <c r="N15" s="21">
        <v>466000</v>
      </c>
    </row>
    <row r="16" spans="1:14">
      <c r="B16" s="51"/>
      <c r="C16" s="51"/>
      <c r="D16" s="11" t="s">
        <v>778</v>
      </c>
      <c r="E16" s="16" t="s">
        <v>75</v>
      </c>
      <c r="F16" s="21">
        <v>-194000</v>
      </c>
      <c r="G16" s="21">
        <v>-75000</v>
      </c>
      <c r="H16" s="21">
        <v>-119000</v>
      </c>
      <c r="I16" s="21">
        <v>768000</v>
      </c>
      <c r="J16" s="21">
        <v>273000</v>
      </c>
      <c r="K16" s="21">
        <v>495000</v>
      </c>
      <c r="L16" s="21">
        <v>594000</v>
      </c>
      <c r="M16" s="21">
        <v>202000</v>
      </c>
      <c r="N16" s="21">
        <v>392000</v>
      </c>
    </row>
    <row r="17" spans="2:14">
      <c r="B17" s="51"/>
      <c r="C17" s="49"/>
      <c r="D17" s="11" t="s">
        <v>1393</v>
      </c>
      <c r="E17" s="16" t="s">
        <v>95</v>
      </c>
      <c r="F17" s="21">
        <v>1257000</v>
      </c>
      <c r="G17" s="21">
        <v>474000</v>
      </c>
      <c r="H17" s="21">
        <v>783000</v>
      </c>
      <c r="I17" s="21">
        <v>1102000</v>
      </c>
      <c r="J17" s="21">
        <v>399000</v>
      </c>
      <c r="K17" s="21">
        <v>703000</v>
      </c>
      <c r="L17" s="21">
        <v>1291000</v>
      </c>
      <c r="M17" s="21">
        <v>433000</v>
      </c>
      <c r="N17" s="21">
        <v>858000</v>
      </c>
    </row>
    <row r="18" spans="2:14">
      <c r="B18" s="51"/>
      <c r="C18" s="50" t="s">
        <v>849</v>
      </c>
      <c r="D18" s="11" t="s">
        <v>851</v>
      </c>
      <c r="E18" s="16" t="s">
        <v>106</v>
      </c>
      <c r="F18" s="21">
        <v>0</v>
      </c>
      <c r="G18" s="21">
        <v>0</v>
      </c>
      <c r="H18" s="21">
        <v>0</v>
      </c>
      <c r="I18" s="21">
        <v>0</v>
      </c>
      <c r="J18" s="21">
        <v>0</v>
      </c>
      <c r="K18" s="21">
        <v>0</v>
      </c>
      <c r="L18" s="21">
        <v>0</v>
      </c>
      <c r="M18" s="21">
        <v>0</v>
      </c>
      <c r="N18" s="21">
        <v>0</v>
      </c>
    </row>
    <row r="19" spans="2:14">
      <c r="B19" s="51"/>
      <c r="C19" s="51"/>
      <c r="D19" s="11" t="s">
        <v>630</v>
      </c>
      <c r="E19" s="16" t="s">
        <v>118</v>
      </c>
      <c r="F19" s="21">
        <v>0</v>
      </c>
      <c r="G19" s="21">
        <v>0</v>
      </c>
      <c r="H19" s="21">
        <v>0</v>
      </c>
      <c r="I19" s="21">
        <v>0</v>
      </c>
      <c r="J19" s="21">
        <v>0</v>
      </c>
      <c r="K19" s="21">
        <v>0</v>
      </c>
      <c r="L19" s="21">
        <v>0</v>
      </c>
      <c r="M19" s="21">
        <v>0</v>
      </c>
      <c r="N19" s="21">
        <v>0</v>
      </c>
    </row>
    <row r="20" spans="2:14" ht="25.5">
      <c r="B20" s="51"/>
      <c r="C20" s="51"/>
      <c r="D20" s="11" t="s">
        <v>1799</v>
      </c>
      <c r="E20" s="16" t="s">
        <v>120</v>
      </c>
      <c r="F20" s="21">
        <v>0</v>
      </c>
      <c r="G20" s="21">
        <v>0</v>
      </c>
      <c r="H20" s="21">
        <v>0</v>
      </c>
      <c r="I20" s="21">
        <v>0</v>
      </c>
      <c r="J20" s="21">
        <v>0</v>
      </c>
      <c r="K20" s="21">
        <v>0</v>
      </c>
      <c r="L20" s="21">
        <v>0</v>
      </c>
      <c r="M20" s="21">
        <v>0</v>
      </c>
      <c r="N20" s="21">
        <v>0</v>
      </c>
    </row>
    <row r="21" spans="2:14">
      <c r="B21" s="51"/>
      <c r="C21" s="49"/>
      <c r="D21" s="11" t="s">
        <v>1846</v>
      </c>
      <c r="E21" s="16" t="s">
        <v>344</v>
      </c>
      <c r="F21" s="21">
        <v>0</v>
      </c>
      <c r="G21" s="21">
        <v>0</v>
      </c>
      <c r="H21" s="21">
        <v>0</v>
      </c>
      <c r="I21" s="21">
        <v>0</v>
      </c>
      <c r="J21" s="21">
        <v>0</v>
      </c>
      <c r="K21" s="21">
        <v>0</v>
      </c>
      <c r="L21" s="21">
        <v>0</v>
      </c>
      <c r="M21" s="21">
        <v>0</v>
      </c>
      <c r="N21" s="21">
        <v>0</v>
      </c>
    </row>
    <row r="22" spans="2:14">
      <c r="B22" s="51"/>
      <c r="C22" s="50" t="s">
        <v>629</v>
      </c>
      <c r="D22" s="11" t="s">
        <v>1796</v>
      </c>
      <c r="E22" s="16" t="s">
        <v>345</v>
      </c>
      <c r="F22" s="21"/>
      <c r="G22" s="21"/>
      <c r="H22" s="21"/>
      <c r="I22" s="21"/>
      <c r="J22" s="21"/>
      <c r="K22" s="21"/>
      <c r="L22" s="21"/>
      <c r="M22" s="21"/>
      <c r="N22" s="21"/>
    </row>
    <row r="23" spans="2:14" ht="25.5">
      <c r="B23" s="51"/>
      <c r="C23" s="51"/>
      <c r="D23" s="11" t="s">
        <v>779</v>
      </c>
      <c r="E23" s="16" t="s">
        <v>346</v>
      </c>
      <c r="F23" s="21"/>
      <c r="G23" s="21"/>
      <c r="H23" s="21"/>
      <c r="I23" s="21"/>
      <c r="J23" s="21"/>
      <c r="K23" s="21"/>
      <c r="L23" s="21"/>
      <c r="M23" s="21"/>
      <c r="N23" s="21"/>
    </row>
    <row r="24" spans="2:14">
      <c r="B24" s="51"/>
      <c r="C24" s="49"/>
      <c r="D24" s="11" t="s">
        <v>1846</v>
      </c>
      <c r="E24" s="16" t="s">
        <v>63</v>
      </c>
      <c r="F24" s="21">
        <v>0</v>
      </c>
      <c r="G24" s="21"/>
      <c r="H24" s="21">
        <v>0</v>
      </c>
      <c r="I24" s="21">
        <v>0</v>
      </c>
      <c r="J24" s="21"/>
      <c r="K24" s="21">
        <v>0</v>
      </c>
      <c r="L24" s="21">
        <v>0</v>
      </c>
      <c r="M24" s="21"/>
      <c r="N24" s="21">
        <v>0</v>
      </c>
    </row>
    <row r="25" spans="2:14">
      <c r="B25" s="51"/>
      <c r="C25" s="50" t="s">
        <v>697</v>
      </c>
      <c r="D25" s="11" t="s">
        <v>1765</v>
      </c>
      <c r="E25" s="16" t="s">
        <v>64</v>
      </c>
      <c r="F25" s="21">
        <v>57000</v>
      </c>
      <c r="G25" s="21">
        <v>19000</v>
      </c>
      <c r="H25" s="21">
        <v>38000</v>
      </c>
      <c r="I25" s="21">
        <v>65000</v>
      </c>
      <c r="J25" s="21">
        <v>22000</v>
      </c>
      <c r="K25" s="21">
        <v>43000</v>
      </c>
      <c r="L25" s="21">
        <v>67000</v>
      </c>
      <c r="M25" s="21">
        <v>23000</v>
      </c>
      <c r="N25" s="21">
        <v>44000</v>
      </c>
    </row>
    <row r="26" spans="2:14">
      <c r="B26" s="51"/>
      <c r="C26" s="51"/>
      <c r="D26" s="11" t="s">
        <v>892</v>
      </c>
      <c r="E26" s="16" t="s">
        <v>65</v>
      </c>
      <c r="F26" s="21"/>
      <c r="G26" s="21"/>
      <c r="H26" s="21"/>
      <c r="I26" s="21"/>
      <c r="J26" s="21"/>
      <c r="K26" s="21"/>
      <c r="L26" s="21"/>
      <c r="M26" s="21"/>
      <c r="N26" s="21"/>
    </row>
    <row r="27" spans="2:14">
      <c r="B27" s="51"/>
      <c r="C27" s="51"/>
      <c r="D27" s="11" t="s">
        <v>780</v>
      </c>
      <c r="E27" s="16" t="s">
        <v>68</v>
      </c>
      <c r="F27" s="21">
        <v>105000</v>
      </c>
      <c r="G27" s="21">
        <v>36000</v>
      </c>
      <c r="H27" s="21">
        <v>69000</v>
      </c>
      <c r="I27" s="21">
        <v>108000</v>
      </c>
      <c r="J27" s="21">
        <v>37000</v>
      </c>
      <c r="K27" s="21">
        <v>71000</v>
      </c>
      <c r="L27" s="21">
        <v>127000</v>
      </c>
      <c r="M27" s="21">
        <v>43000</v>
      </c>
      <c r="N27" s="21">
        <v>84000</v>
      </c>
    </row>
    <row r="28" spans="2:14">
      <c r="B28" s="51"/>
      <c r="C28" s="51"/>
      <c r="D28" s="11" t="s">
        <v>471</v>
      </c>
      <c r="E28" s="16" t="s">
        <v>69</v>
      </c>
      <c r="F28" s="21">
        <v>0</v>
      </c>
      <c r="G28" s="21">
        <v>0</v>
      </c>
      <c r="H28" s="21">
        <v>0</v>
      </c>
      <c r="I28" s="21">
        <v>0</v>
      </c>
      <c r="J28" s="21">
        <v>0</v>
      </c>
      <c r="K28" s="21">
        <v>0</v>
      </c>
      <c r="L28" s="21">
        <v>0</v>
      </c>
      <c r="M28" s="21">
        <v>0</v>
      </c>
      <c r="N28" s="21">
        <v>0</v>
      </c>
    </row>
    <row r="29" spans="2:14">
      <c r="B29" s="49"/>
      <c r="C29" s="50"/>
      <c r="D29" s="11" t="s">
        <v>1846</v>
      </c>
      <c r="E29" s="16" t="s">
        <v>70</v>
      </c>
      <c r="F29" s="21">
        <v>162000</v>
      </c>
      <c r="G29" s="21">
        <v>55000</v>
      </c>
      <c r="H29" s="21">
        <v>107000</v>
      </c>
      <c r="I29" s="21">
        <v>173000</v>
      </c>
      <c r="J29" s="21">
        <v>59000</v>
      </c>
      <c r="K29" s="21">
        <v>114000</v>
      </c>
      <c r="L29" s="21">
        <v>194000</v>
      </c>
      <c r="M29" s="21">
        <v>66000</v>
      </c>
      <c r="N29" s="21">
        <v>128000</v>
      </c>
    </row>
    <row r="30" spans="2:14">
      <c r="B30" s="49" t="s">
        <v>1442</v>
      </c>
      <c r="C30" s="53"/>
      <c r="D30" s="49"/>
      <c r="E30" s="16" t="s">
        <v>71</v>
      </c>
      <c r="F30" s="21">
        <v>1419000</v>
      </c>
      <c r="G30" s="21">
        <v>529000</v>
      </c>
      <c r="H30" s="21">
        <v>890000</v>
      </c>
      <c r="I30" s="21">
        <v>1275000</v>
      </c>
      <c r="J30" s="21">
        <v>458000</v>
      </c>
      <c r="K30" s="21">
        <v>817000</v>
      </c>
      <c r="L30" s="21">
        <v>1485000</v>
      </c>
      <c r="M30" s="21">
        <v>499000</v>
      </c>
      <c r="N30" s="21">
        <v>986000</v>
      </c>
    </row>
    <row r="31" spans="2:14">
      <c r="B31" s="49" t="s">
        <v>1840</v>
      </c>
      <c r="C31" s="53"/>
      <c r="D31" s="49"/>
      <c r="E31" s="16" t="s">
        <v>72</v>
      </c>
      <c r="F31" s="21">
        <v>0</v>
      </c>
      <c r="G31" s="21">
        <v>0</v>
      </c>
      <c r="H31" s="21">
        <v>0</v>
      </c>
      <c r="I31" s="21">
        <v>0</v>
      </c>
      <c r="J31" s="21">
        <v>0</v>
      </c>
      <c r="K31" s="21">
        <v>0</v>
      </c>
      <c r="L31" s="21">
        <v>0</v>
      </c>
      <c r="M31" s="21">
        <v>0</v>
      </c>
      <c r="N31" s="21">
        <v>0</v>
      </c>
    </row>
    <row r="32" spans="2:14">
      <c r="B32" s="50" t="s">
        <v>1841</v>
      </c>
      <c r="C32" s="56"/>
      <c r="D32" s="50"/>
      <c r="E32" s="18" t="s">
        <v>73</v>
      </c>
      <c r="F32" s="22">
        <v>1419000</v>
      </c>
      <c r="G32" s="22">
        <v>529000</v>
      </c>
      <c r="H32" s="22">
        <v>890000</v>
      </c>
      <c r="I32" s="22">
        <v>1275000</v>
      </c>
      <c r="J32" s="22">
        <v>458000</v>
      </c>
      <c r="K32" s="22">
        <v>817000</v>
      </c>
      <c r="L32" s="22">
        <v>1485000</v>
      </c>
      <c r="M32" s="22">
        <v>499000</v>
      </c>
      <c r="N32" s="22">
        <v>986000</v>
      </c>
    </row>
  </sheetData>
  <mergeCells count="19">
    <mergeCell ref="B30:D30"/>
    <mergeCell ref="B31:D31"/>
    <mergeCell ref="B32:D32"/>
    <mergeCell ref="L12:N12"/>
    <mergeCell ref="B15:B29"/>
    <mergeCell ref="C15:C17"/>
    <mergeCell ref="C18:C21"/>
    <mergeCell ref="C22:C24"/>
    <mergeCell ref="C25:C29"/>
    <mergeCell ref="A6:B6"/>
    <mergeCell ref="A8:B8"/>
    <mergeCell ref="B10:I10"/>
    <mergeCell ref="F12:H12"/>
    <mergeCell ref="I12:K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1"/>
  <sheetViews>
    <sheetView workbookViewId="0">
      <selection sqref="A1:C1"/>
    </sheetView>
  </sheetViews>
  <sheetFormatPr defaultColWidth="10.85546875" defaultRowHeight="12.75"/>
  <cols>
    <col min="1" max="1" width="2.85546875" customWidth="1"/>
    <col min="2" max="2" width="25.140625" customWidth="1"/>
    <col min="3" max="3" width="29.85546875" customWidth="1"/>
    <col min="4" max="4" width="8" customWidth="1"/>
    <col min="5" max="8" width="21.5703125" customWidth="1"/>
    <col min="9" max="9" width="13.5703125" customWidth="1"/>
  </cols>
  <sheetData>
    <row r="1" spans="1:9">
      <c r="A1" s="41" t="s">
        <v>392</v>
      </c>
      <c r="B1" s="42"/>
      <c r="C1" s="42"/>
    </row>
    <row r="2" spans="1:9">
      <c r="A2" s="41" t="s">
        <v>766</v>
      </c>
      <c r="B2" s="42"/>
      <c r="C2" s="42"/>
    </row>
    <row r="4" spans="1:9">
      <c r="A4" s="43" t="s">
        <v>583</v>
      </c>
      <c r="B4" s="44"/>
      <c r="C4" s="9" t="s">
        <v>66</v>
      </c>
      <c r="D4" s="45" t="s">
        <v>755</v>
      </c>
      <c r="E4" s="45"/>
    </row>
    <row r="5" spans="1:9">
      <c r="A5" s="46" t="s">
        <v>1896</v>
      </c>
      <c r="B5" s="46"/>
      <c r="C5" s="13">
        <v>46022</v>
      </c>
    </row>
    <row r="6" spans="1:9">
      <c r="A6" s="46" t="s">
        <v>1444</v>
      </c>
      <c r="B6" s="46"/>
      <c r="C6" s="12" t="s">
        <v>407</v>
      </c>
    </row>
    <row r="7" spans="1:9">
      <c r="A7" s="1"/>
      <c r="B7" s="1"/>
      <c r="C7" s="14"/>
    </row>
    <row r="8" spans="1:9">
      <c r="A8" s="47" t="s">
        <v>1264</v>
      </c>
      <c r="B8" s="47"/>
      <c r="C8" s="15" t="str">
        <f>B11</f>
        <v>630-37</v>
      </c>
    </row>
    <row r="9" spans="1:9">
      <c r="A9" s="5" t="s">
        <v>198</v>
      </c>
    </row>
    <row r="10" spans="1:9">
      <c r="B10" s="48" t="s">
        <v>199</v>
      </c>
      <c r="C10" s="42"/>
      <c r="D10" s="42"/>
      <c r="E10" s="42"/>
      <c r="F10" s="42"/>
      <c r="G10" s="42"/>
      <c r="H10" s="42"/>
      <c r="I10" s="42"/>
    </row>
    <row r="11" spans="1:9">
      <c r="B11" s="8" t="s">
        <v>198</v>
      </c>
    </row>
    <row r="12" spans="1:9">
      <c r="E12" s="19" t="s">
        <v>1909</v>
      </c>
      <c r="F12" s="19" t="s">
        <v>1890</v>
      </c>
      <c r="G12" s="19" t="s">
        <v>1909</v>
      </c>
      <c r="H12" s="19" t="s">
        <v>1890</v>
      </c>
    </row>
    <row r="13" spans="1:9">
      <c r="E13" s="19" t="s">
        <v>744</v>
      </c>
      <c r="F13" s="19" t="s">
        <v>744</v>
      </c>
      <c r="G13" s="19" t="s">
        <v>841</v>
      </c>
      <c r="H13" s="19" t="s">
        <v>841</v>
      </c>
    </row>
    <row r="14" spans="1:9">
      <c r="E14" s="16" t="s">
        <v>54</v>
      </c>
      <c r="F14" s="16" t="s">
        <v>54</v>
      </c>
      <c r="G14" s="16" t="s">
        <v>75</v>
      </c>
      <c r="H14" s="16" t="s">
        <v>75</v>
      </c>
    </row>
    <row r="15" spans="1:9">
      <c r="B15" s="49" t="s">
        <v>1195</v>
      </c>
      <c r="C15" s="49"/>
      <c r="D15" s="16" t="s">
        <v>54</v>
      </c>
      <c r="E15" s="21">
        <v>64109000</v>
      </c>
      <c r="F15" s="21">
        <v>110904000</v>
      </c>
      <c r="G15" s="21">
        <v>64109000</v>
      </c>
      <c r="H15" s="21">
        <v>110904000</v>
      </c>
    </row>
    <row r="16" spans="1:9">
      <c r="B16" s="49" t="s">
        <v>1690</v>
      </c>
      <c r="C16" s="49"/>
      <c r="D16" s="16" t="s">
        <v>75</v>
      </c>
      <c r="E16" s="21">
        <v>7783000</v>
      </c>
      <c r="F16" s="21">
        <v>6149000</v>
      </c>
      <c r="G16" s="21">
        <v>7657000</v>
      </c>
      <c r="H16" s="21">
        <v>6051000</v>
      </c>
    </row>
    <row r="17" spans="2:8">
      <c r="B17" s="49" t="s">
        <v>1689</v>
      </c>
      <c r="C17" s="11" t="s">
        <v>1090</v>
      </c>
      <c r="D17" s="16" t="s">
        <v>95</v>
      </c>
      <c r="E17" s="21">
        <v>0</v>
      </c>
      <c r="F17" s="21">
        <v>0</v>
      </c>
      <c r="G17" s="21">
        <v>0</v>
      </c>
      <c r="H17" s="21">
        <v>0</v>
      </c>
    </row>
    <row r="18" spans="2:8">
      <c r="B18" s="49"/>
      <c r="C18" s="11" t="s">
        <v>1076</v>
      </c>
      <c r="D18" s="16" t="s">
        <v>106</v>
      </c>
      <c r="E18" s="21">
        <v>0</v>
      </c>
      <c r="F18" s="21">
        <v>0</v>
      </c>
      <c r="G18" s="21">
        <v>0</v>
      </c>
      <c r="H18" s="21">
        <v>0</v>
      </c>
    </row>
    <row r="19" spans="2:8">
      <c r="B19" s="49" t="s">
        <v>1692</v>
      </c>
      <c r="C19" s="49"/>
      <c r="D19" s="16" t="s">
        <v>118</v>
      </c>
      <c r="E19" s="21">
        <v>0</v>
      </c>
      <c r="F19" s="21">
        <v>0</v>
      </c>
      <c r="G19" s="21">
        <v>0</v>
      </c>
      <c r="H19" s="21">
        <v>0</v>
      </c>
    </row>
    <row r="20" spans="2:8">
      <c r="B20" s="49" t="s">
        <v>1492</v>
      </c>
      <c r="C20" s="49"/>
      <c r="D20" s="16" t="s">
        <v>120</v>
      </c>
      <c r="E20" s="21">
        <v>71892000</v>
      </c>
      <c r="F20" s="21">
        <v>117053000</v>
      </c>
      <c r="G20" s="21">
        <v>71766000</v>
      </c>
      <c r="H20" s="21">
        <v>116955000</v>
      </c>
    </row>
    <row r="21" spans="2:8" ht="25.5">
      <c r="B21" s="10"/>
      <c r="C21" s="10" t="s">
        <v>1160</v>
      </c>
      <c r="D21" s="18" t="s">
        <v>344</v>
      </c>
      <c r="E21" s="22">
        <v>71478000</v>
      </c>
      <c r="F21" s="22">
        <v>116532000</v>
      </c>
      <c r="G21" s="22">
        <v>71455000</v>
      </c>
      <c r="H21" s="22">
        <v>116511000</v>
      </c>
    </row>
  </sheetData>
  <mergeCells count="13">
    <mergeCell ref="B17:B18"/>
    <mergeCell ref="B19:C19"/>
    <mergeCell ref="B20:C20"/>
    <mergeCell ref="A6:B6"/>
    <mergeCell ref="A8:B8"/>
    <mergeCell ref="B10:I10"/>
    <mergeCell ref="B15:C15"/>
    <mergeCell ref="B16:C16"/>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S58"/>
  <sheetViews>
    <sheetView topLeftCell="E1" workbookViewId="0">
      <selection activeCell="N21" sqref="N21"/>
    </sheetView>
  </sheetViews>
  <sheetFormatPr defaultColWidth="10.85546875" defaultRowHeight="12.75"/>
  <cols>
    <col min="1" max="1" width="2.85546875" customWidth="1"/>
    <col min="2" max="2" width="25.140625" customWidth="1"/>
    <col min="3" max="3" width="17" customWidth="1"/>
    <col min="4" max="4" width="28" customWidth="1"/>
    <col min="5" max="5" width="8" customWidth="1"/>
    <col min="6" max="19" width="21.5703125" customWidth="1"/>
  </cols>
  <sheetData>
    <row r="1" spans="1:19">
      <c r="A1" s="41" t="s">
        <v>392</v>
      </c>
      <c r="B1" s="42"/>
      <c r="C1" s="42"/>
    </row>
    <row r="2" spans="1:19">
      <c r="A2" s="41" t="s">
        <v>766</v>
      </c>
      <c r="B2" s="42"/>
      <c r="C2" s="42"/>
    </row>
    <row r="4" spans="1:19">
      <c r="A4" s="43" t="s">
        <v>583</v>
      </c>
      <c r="B4" s="44"/>
      <c r="C4" s="9" t="s">
        <v>66</v>
      </c>
      <c r="D4" s="45" t="s">
        <v>755</v>
      </c>
      <c r="E4" s="45"/>
    </row>
    <row r="5" spans="1:19">
      <c r="A5" s="46" t="s">
        <v>1896</v>
      </c>
      <c r="B5" s="46"/>
      <c r="C5" s="13">
        <v>46022</v>
      </c>
    </row>
    <row r="6" spans="1:19">
      <c r="A6" s="46" t="s">
        <v>1444</v>
      </c>
      <c r="B6" s="46"/>
      <c r="C6" s="12" t="s">
        <v>407</v>
      </c>
    </row>
    <row r="7" spans="1:19">
      <c r="A7" s="1"/>
      <c r="B7" s="1"/>
      <c r="C7" s="14"/>
    </row>
    <row r="8" spans="1:19">
      <c r="A8" s="47" t="s">
        <v>1264</v>
      </c>
      <c r="B8" s="47"/>
      <c r="C8" s="15" t="str">
        <f>B11</f>
        <v>630-38</v>
      </c>
    </row>
    <row r="9" spans="1:19">
      <c r="A9" s="5" t="s">
        <v>200</v>
      </c>
    </row>
    <row r="10" spans="1:19">
      <c r="B10" s="48" t="s">
        <v>201</v>
      </c>
      <c r="C10" s="42"/>
      <c r="D10" s="42"/>
      <c r="E10" s="42"/>
      <c r="F10" s="42"/>
      <c r="G10" s="42"/>
      <c r="H10" s="42"/>
      <c r="I10" s="42"/>
    </row>
    <row r="11" spans="1:19">
      <c r="B11" s="8" t="s">
        <v>200</v>
      </c>
    </row>
    <row r="12" spans="1:19">
      <c r="F12" s="52" t="s">
        <v>1909</v>
      </c>
      <c r="G12" s="53"/>
      <c r="H12" s="53"/>
      <c r="I12" s="53"/>
      <c r="J12" s="53"/>
      <c r="K12" s="53"/>
      <c r="L12" s="52"/>
      <c r="M12" s="52" t="s">
        <v>1890</v>
      </c>
      <c r="N12" s="53"/>
      <c r="O12" s="53"/>
      <c r="P12" s="53"/>
      <c r="Q12" s="53"/>
      <c r="R12" s="53"/>
      <c r="S12" s="52"/>
    </row>
    <row r="13" spans="1:19">
      <c r="F13" s="52" t="s">
        <v>1099</v>
      </c>
      <c r="G13" s="53"/>
      <c r="H13" s="53"/>
      <c r="I13" s="53"/>
      <c r="J13" s="53"/>
      <c r="K13" s="53"/>
      <c r="L13" s="52"/>
      <c r="M13" s="52" t="s">
        <v>1099</v>
      </c>
      <c r="N13" s="53"/>
      <c r="O13" s="53"/>
      <c r="P13" s="53"/>
      <c r="Q13" s="53"/>
      <c r="R13" s="53"/>
      <c r="S13" s="52"/>
    </row>
    <row r="14" spans="1:19" ht="25.5">
      <c r="F14" s="19" t="s">
        <v>754</v>
      </c>
      <c r="G14" s="19" t="s">
        <v>25</v>
      </c>
      <c r="H14" s="19" t="s">
        <v>1031</v>
      </c>
      <c r="I14" s="19" t="s">
        <v>1811</v>
      </c>
      <c r="J14" s="19" t="s">
        <v>787</v>
      </c>
      <c r="K14" s="19" t="s">
        <v>1826</v>
      </c>
      <c r="L14" s="19" t="s">
        <v>1764</v>
      </c>
      <c r="M14" s="19" t="s">
        <v>754</v>
      </c>
      <c r="N14" s="19" t="s">
        <v>25</v>
      </c>
      <c r="O14" s="19" t="s">
        <v>1031</v>
      </c>
      <c r="P14" s="19" t="s">
        <v>1811</v>
      </c>
      <c r="Q14" s="19" t="s">
        <v>787</v>
      </c>
      <c r="R14" s="19" t="s">
        <v>1826</v>
      </c>
      <c r="S14" s="19" t="s">
        <v>1764</v>
      </c>
    </row>
    <row r="15" spans="1:19">
      <c r="F15" s="16" t="s">
        <v>54</v>
      </c>
      <c r="G15" s="16" t="s">
        <v>75</v>
      </c>
      <c r="H15" s="16" t="s">
        <v>95</v>
      </c>
      <c r="I15" s="16" t="s">
        <v>106</v>
      </c>
      <c r="J15" s="16" t="s">
        <v>118</v>
      </c>
      <c r="K15" s="16" t="s">
        <v>120</v>
      </c>
      <c r="L15" s="16" t="s">
        <v>344</v>
      </c>
      <c r="M15" s="16" t="s">
        <v>54</v>
      </c>
      <c r="N15" s="16" t="s">
        <v>75</v>
      </c>
      <c r="O15" s="16" t="s">
        <v>95</v>
      </c>
      <c r="P15" s="16" t="s">
        <v>106</v>
      </c>
      <c r="Q15" s="16" t="s">
        <v>118</v>
      </c>
      <c r="R15" s="16" t="s">
        <v>120</v>
      </c>
      <c r="S15" s="16" t="s">
        <v>344</v>
      </c>
    </row>
    <row r="16" spans="1:19">
      <c r="B16" s="50" t="s">
        <v>44</v>
      </c>
      <c r="C16" s="49" t="s">
        <v>1886</v>
      </c>
      <c r="D16" s="49"/>
      <c r="E16" s="16" t="s">
        <v>54</v>
      </c>
      <c r="F16" s="21">
        <v>13905000</v>
      </c>
      <c r="G16" s="21">
        <v>13905000</v>
      </c>
      <c r="H16" s="21">
        <v>0</v>
      </c>
      <c r="I16" s="21">
        <v>0</v>
      </c>
      <c r="J16" s="21">
        <v>-90000</v>
      </c>
      <c r="K16" s="21">
        <v>13815000</v>
      </c>
      <c r="L16" s="21"/>
      <c r="M16" s="21">
        <v>15715000</v>
      </c>
      <c r="N16" s="21">
        <v>15715000</v>
      </c>
      <c r="O16" s="21">
        <v>0</v>
      </c>
      <c r="P16" s="21">
        <v>0</v>
      </c>
      <c r="Q16" s="21">
        <v>-371000</v>
      </c>
      <c r="R16" s="21">
        <v>15344000</v>
      </c>
      <c r="S16" s="21">
        <v>0</v>
      </c>
    </row>
    <row r="17" spans="2:19">
      <c r="B17" s="51"/>
      <c r="C17" s="49" t="s">
        <v>1885</v>
      </c>
      <c r="D17" s="49"/>
      <c r="E17" s="16" t="s">
        <v>75</v>
      </c>
      <c r="F17" s="21">
        <v>1698000</v>
      </c>
      <c r="G17" s="21">
        <v>1698000</v>
      </c>
      <c r="H17" s="21">
        <v>0</v>
      </c>
      <c r="I17" s="21">
        <v>0</v>
      </c>
      <c r="J17" s="21">
        <v>-110000</v>
      </c>
      <c r="K17" s="21">
        <v>1588000</v>
      </c>
      <c r="L17" s="21"/>
      <c r="M17" s="21">
        <v>1930000</v>
      </c>
      <c r="N17" s="21">
        <v>1930000</v>
      </c>
      <c r="O17" s="21">
        <v>0</v>
      </c>
      <c r="P17" s="21">
        <v>0</v>
      </c>
      <c r="Q17" s="21">
        <v>-235000</v>
      </c>
      <c r="R17" s="21">
        <v>1695000</v>
      </c>
      <c r="S17" s="21">
        <v>0</v>
      </c>
    </row>
    <row r="18" spans="2:19">
      <c r="B18" s="51"/>
      <c r="C18" s="49" t="s">
        <v>1883</v>
      </c>
      <c r="D18" s="49"/>
      <c r="E18" s="16" t="s">
        <v>95</v>
      </c>
      <c r="F18" s="21">
        <v>599000</v>
      </c>
      <c r="G18" s="21">
        <v>629000</v>
      </c>
      <c r="H18" s="21">
        <v>-30000</v>
      </c>
      <c r="I18" s="21">
        <v>17000</v>
      </c>
      <c r="J18" s="21">
        <v>0</v>
      </c>
      <c r="K18" s="21">
        <v>616000</v>
      </c>
      <c r="L18" s="21"/>
      <c r="M18" s="21">
        <v>486000</v>
      </c>
      <c r="N18" s="21">
        <v>497000</v>
      </c>
      <c r="O18" s="21">
        <v>-11000</v>
      </c>
      <c r="P18" s="21">
        <v>13000</v>
      </c>
      <c r="Q18" s="21">
        <v>0</v>
      </c>
      <c r="R18" s="21">
        <v>499000</v>
      </c>
      <c r="S18" s="21">
        <v>0</v>
      </c>
    </row>
    <row r="19" spans="2:19">
      <c r="B19" s="51"/>
      <c r="C19" s="49" t="s">
        <v>1884</v>
      </c>
      <c r="D19" s="49"/>
      <c r="E19" s="16" t="s">
        <v>106</v>
      </c>
      <c r="F19" s="21">
        <v>0</v>
      </c>
      <c r="G19" s="21">
        <v>0</v>
      </c>
      <c r="H19" s="21">
        <v>0</v>
      </c>
      <c r="I19" s="21">
        <v>0</v>
      </c>
      <c r="J19" s="21">
        <v>0</v>
      </c>
      <c r="K19" s="21">
        <v>0</v>
      </c>
      <c r="L19" s="21"/>
      <c r="M19" s="21">
        <v>0</v>
      </c>
      <c r="N19" s="21">
        <v>0</v>
      </c>
      <c r="O19" s="21">
        <v>0</v>
      </c>
      <c r="P19" s="21">
        <v>0</v>
      </c>
      <c r="Q19" s="21">
        <v>0</v>
      </c>
      <c r="R19" s="21">
        <v>0</v>
      </c>
      <c r="S19" s="21">
        <v>0</v>
      </c>
    </row>
    <row r="20" spans="2:19">
      <c r="B20" s="51"/>
      <c r="C20" s="49" t="s">
        <v>1104</v>
      </c>
      <c r="D20" s="49"/>
      <c r="E20" s="16" t="s">
        <v>118</v>
      </c>
      <c r="F20" s="21">
        <v>0</v>
      </c>
      <c r="G20" s="21">
        <v>0</v>
      </c>
      <c r="H20" s="21">
        <v>0</v>
      </c>
      <c r="I20" s="21">
        <v>0</v>
      </c>
      <c r="J20" s="21">
        <v>0</v>
      </c>
      <c r="K20" s="21">
        <v>0</v>
      </c>
      <c r="L20" s="21"/>
      <c r="M20" s="21">
        <v>0</v>
      </c>
      <c r="N20" s="21">
        <v>0</v>
      </c>
      <c r="O20" s="21">
        <v>0</v>
      </c>
      <c r="P20" s="21">
        <v>0</v>
      </c>
      <c r="Q20" s="21">
        <v>0</v>
      </c>
      <c r="R20" s="21">
        <v>0</v>
      </c>
      <c r="S20" s="21">
        <v>0</v>
      </c>
    </row>
    <row r="21" spans="2:19">
      <c r="B21" s="51"/>
      <c r="C21" s="49" t="s">
        <v>1878</v>
      </c>
      <c r="D21" s="49"/>
      <c r="E21" s="16" t="s">
        <v>120</v>
      </c>
      <c r="F21" s="21">
        <v>0</v>
      </c>
      <c r="G21" s="21">
        <v>0</v>
      </c>
      <c r="H21" s="21">
        <v>0</v>
      </c>
      <c r="I21" s="21">
        <v>0</v>
      </c>
      <c r="J21" s="21">
        <v>0</v>
      </c>
      <c r="K21" s="21">
        <v>0</v>
      </c>
      <c r="L21" s="21"/>
      <c r="M21" s="21">
        <v>0</v>
      </c>
      <c r="N21" s="21">
        <v>0</v>
      </c>
      <c r="O21" s="21">
        <v>0</v>
      </c>
      <c r="P21" s="21">
        <v>0</v>
      </c>
      <c r="Q21" s="21">
        <v>0</v>
      </c>
      <c r="R21" s="21">
        <v>0</v>
      </c>
      <c r="S21" s="21">
        <v>0</v>
      </c>
    </row>
    <row r="22" spans="2:19">
      <c r="B22" s="51"/>
      <c r="C22" s="49" t="s">
        <v>1879</v>
      </c>
      <c r="D22" s="49"/>
      <c r="E22" s="16" t="s">
        <v>344</v>
      </c>
      <c r="F22" s="21">
        <v>0</v>
      </c>
      <c r="G22" s="21">
        <v>0</v>
      </c>
      <c r="H22" s="21">
        <v>0</v>
      </c>
      <c r="I22" s="21">
        <v>0</v>
      </c>
      <c r="J22" s="21">
        <v>0</v>
      </c>
      <c r="K22" s="21">
        <v>0</v>
      </c>
      <c r="L22" s="21"/>
      <c r="M22" s="21">
        <v>0</v>
      </c>
      <c r="N22" s="21">
        <v>0</v>
      </c>
      <c r="O22" s="21">
        <v>0</v>
      </c>
      <c r="P22" s="21">
        <v>0</v>
      </c>
      <c r="Q22" s="21">
        <v>0</v>
      </c>
      <c r="R22" s="21">
        <v>0</v>
      </c>
      <c r="S22" s="21">
        <v>0</v>
      </c>
    </row>
    <row r="23" spans="2:19">
      <c r="B23" s="49"/>
      <c r="C23" s="49" t="s">
        <v>1495</v>
      </c>
      <c r="D23" s="49"/>
      <c r="E23" s="16" t="s">
        <v>345</v>
      </c>
      <c r="F23" s="36">
        <v>16202000</v>
      </c>
      <c r="G23" s="36">
        <v>16232000</v>
      </c>
      <c r="H23" s="21">
        <v>-30000</v>
      </c>
      <c r="I23" s="21">
        <v>17000</v>
      </c>
      <c r="J23" s="21">
        <v>-200000</v>
      </c>
      <c r="K23" s="21">
        <v>16019000</v>
      </c>
      <c r="L23" s="21"/>
      <c r="M23" s="36">
        <v>18131000</v>
      </c>
      <c r="N23" s="36">
        <v>18142000</v>
      </c>
      <c r="O23" s="36">
        <v>-11000</v>
      </c>
      <c r="P23" s="21">
        <v>13000</v>
      </c>
      <c r="Q23" s="21">
        <v>-606000</v>
      </c>
      <c r="R23" s="21">
        <v>17538000</v>
      </c>
      <c r="S23" s="21">
        <v>0</v>
      </c>
    </row>
    <row r="24" spans="2:19">
      <c r="B24" s="50" t="s">
        <v>448</v>
      </c>
      <c r="C24" s="49" t="s">
        <v>1886</v>
      </c>
      <c r="D24" s="49"/>
      <c r="E24" s="16" t="s">
        <v>346</v>
      </c>
      <c r="F24" s="36">
        <v>66579000</v>
      </c>
      <c r="G24" s="36">
        <v>66000000</v>
      </c>
      <c r="H24" s="21">
        <v>0</v>
      </c>
      <c r="I24" s="21">
        <v>734000</v>
      </c>
      <c r="J24" s="21">
        <v>-155000</v>
      </c>
      <c r="K24" s="21">
        <v>66579000</v>
      </c>
      <c r="L24" s="6"/>
      <c r="M24" s="36">
        <v>49459000</v>
      </c>
      <c r="N24" s="36">
        <v>49703000</v>
      </c>
      <c r="O24" s="36">
        <v>0</v>
      </c>
      <c r="P24" s="21">
        <v>177000</v>
      </c>
      <c r="Q24" s="21">
        <v>-421000</v>
      </c>
      <c r="R24" s="21">
        <v>49459000</v>
      </c>
      <c r="S24" s="6"/>
    </row>
    <row r="25" spans="2:19">
      <c r="B25" s="51"/>
      <c r="C25" s="49" t="s">
        <v>1885</v>
      </c>
      <c r="D25" s="49"/>
      <c r="E25" s="16" t="s">
        <v>63</v>
      </c>
      <c r="F25" s="36">
        <v>20678000</v>
      </c>
      <c r="G25" s="36">
        <v>20397000</v>
      </c>
      <c r="H25" s="21">
        <v>0</v>
      </c>
      <c r="I25" s="21">
        <v>283000</v>
      </c>
      <c r="J25" s="21">
        <v>-2000</v>
      </c>
      <c r="K25" s="21">
        <v>20678000</v>
      </c>
      <c r="L25" s="6"/>
      <c r="M25" s="36">
        <v>18399000</v>
      </c>
      <c r="N25" s="36">
        <v>18395000</v>
      </c>
      <c r="O25" s="36">
        <v>0</v>
      </c>
      <c r="P25" s="21">
        <v>35000</v>
      </c>
      <c r="Q25" s="21">
        <v>-31000</v>
      </c>
      <c r="R25" s="21">
        <v>18399000</v>
      </c>
      <c r="S25" s="6"/>
    </row>
    <row r="26" spans="2:19">
      <c r="B26" s="51"/>
      <c r="C26" s="49" t="s">
        <v>1883</v>
      </c>
      <c r="D26" s="49"/>
      <c r="E26" s="16" t="s">
        <v>64</v>
      </c>
      <c r="F26" s="36">
        <v>213000</v>
      </c>
      <c r="G26" s="36">
        <v>210000</v>
      </c>
      <c r="H26" s="21">
        <v>0</v>
      </c>
      <c r="I26" s="21">
        <v>3000</v>
      </c>
      <c r="J26" s="21">
        <v>0</v>
      </c>
      <c r="K26" s="21">
        <v>213000</v>
      </c>
      <c r="L26" s="6"/>
      <c r="M26" s="36">
        <v>246000</v>
      </c>
      <c r="N26" s="36">
        <v>241000</v>
      </c>
      <c r="O26" s="36">
        <v>0</v>
      </c>
      <c r="P26" s="21">
        <v>5000</v>
      </c>
      <c r="Q26" s="21">
        <v>0</v>
      </c>
      <c r="R26" s="21">
        <v>246000</v>
      </c>
      <c r="S26" s="6"/>
    </row>
    <row r="27" spans="2:19">
      <c r="B27" s="51"/>
      <c r="C27" s="49" t="s">
        <v>1884</v>
      </c>
      <c r="D27" s="49"/>
      <c r="E27" s="16" t="s">
        <v>65</v>
      </c>
      <c r="F27" s="36">
        <v>9668000</v>
      </c>
      <c r="G27" s="36">
        <v>9505000</v>
      </c>
      <c r="H27" s="21">
        <v>0</v>
      </c>
      <c r="I27" s="21">
        <v>165000</v>
      </c>
      <c r="J27" s="21">
        <v>-2000</v>
      </c>
      <c r="K27" s="21">
        <v>9668000</v>
      </c>
      <c r="L27" s="6"/>
      <c r="M27" s="36">
        <v>13059000</v>
      </c>
      <c r="N27" s="36">
        <v>12995000</v>
      </c>
      <c r="O27" s="36">
        <v>0</v>
      </c>
      <c r="P27" s="21">
        <v>120000</v>
      </c>
      <c r="Q27" s="21">
        <v>-56000</v>
      </c>
      <c r="R27" s="21">
        <v>13059000</v>
      </c>
      <c r="S27" s="6"/>
    </row>
    <row r="28" spans="2:19">
      <c r="B28" s="51"/>
      <c r="C28" s="49" t="s">
        <v>1104</v>
      </c>
      <c r="D28" s="49"/>
      <c r="E28" s="16" t="s">
        <v>68</v>
      </c>
      <c r="F28" s="36">
        <v>0</v>
      </c>
      <c r="G28" s="36">
        <v>0</v>
      </c>
      <c r="H28" s="21">
        <v>0</v>
      </c>
      <c r="I28" s="21">
        <v>0</v>
      </c>
      <c r="J28" s="21">
        <v>0</v>
      </c>
      <c r="K28" s="21">
        <v>0</v>
      </c>
      <c r="L28" s="6"/>
      <c r="M28" s="36">
        <v>0</v>
      </c>
      <c r="N28" s="36">
        <v>0</v>
      </c>
      <c r="O28" s="36">
        <v>0</v>
      </c>
      <c r="P28" s="21">
        <v>0</v>
      </c>
      <c r="Q28" s="21">
        <v>0</v>
      </c>
      <c r="R28" s="21">
        <v>0</v>
      </c>
      <c r="S28" s="6"/>
    </row>
    <row r="29" spans="2:19">
      <c r="B29" s="51"/>
      <c r="C29" s="49" t="s">
        <v>1878</v>
      </c>
      <c r="D29" s="49"/>
      <c r="E29" s="16" t="s">
        <v>69</v>
      </c>
      <c r="F29" s="36">
        <v>0</v>
      </c>
      <c r="G29" s="36">
        <v>0</v>
      </c>
      <c r="H29" s="21">
        <v>0</v>
      </c>
      <c r="I29" s="21">
        <v>0</v>
      </c>
      <c r="J29" s="21">
        <v>0</v>
      </c>
      <c r="K29" s="21">
        <v>0</v>
      </c>
      <c r="L29" s="6"/>
      <c r="M29" s="36">
        <v>0</v>
      </c>
      <c r="N29" s="36">
        <v>0</v>
      </c>
      <c r="O29" s="36">
        <v>0</v>
      </c>
      <c r="P29" s="21">
        <v>0</v>
      </c>
      <c r="Q29" s="21">
        <v>0</v>
      </c>
      <c r="R29" s="21">
        <v>0</v>
      </c>
      <c r="S29" s="6"/>
    </row>
    <row r="30" spans="2:19">
      <c r="B30" s="51"/>
      <c r="C30" s="49" t="s">
        <v>1879</v>
      </c>
      <c r="D30" s="49"/>
      <c r="E30" s="16" t="s">
        <v>70</v>
      </c>
      <c r="F30" s="36">
        <v>1212000</v>
      </c>
      <c r="G30" s="36">
        <v>1192000</v>
      </c>
      <c r="H30" s="21">
        <v>0</v>
      </c>
      <c r="I30" s="21">
        <v>20000</v>
      </c>
      <c r="J30" s="21">
        <v>0</v>
      </c>
      <c r="K30" s="21">
        <v>1212000</v>
      </c>
      <c r="L30" s="6"/>
      <c r="M30" s="21">
        <v>1802000</v>
      </c>
      <c r="N30" s="21">
        <v>1777000</v>
      </c>
      <c r="O30" s="21">
        <v>0</v>
      </c>
      <c r="P30" s="21">
        <v>26000</v>
      </c>
      <c r="Q30" s="21">
        <v>-1000</v>
      </c>
      <c r="R30" s="21">
        <v>1802000</v>
      </c>
      <c r="S30" s="6"/>
    </row>
    <row r="31" spans="2:19">
      <c r="B31" s="49"/>
      <c r="C31" s="50" t="s">
        <v>1493</v>
      </c>
      <c r="D31" s="49"/>
      <c r="E31" s="16" t="s">
        <v>71</v>
      </c>
      <c r="F31" s="36">
        <v>98350000</v>
      </c>
      <c r="G31" s="36">
        <v>97304000</v>
      </c>
      <c r="H31" s="21">
        <v>0</v>
      </c>
      <c r="I31" s="21">
        <v>1205000</v>
      </c>
      <c r="J31" s="21">
        <v>-159000</v>
      </c>
      <c r="K31" s="21">
        <v>98350000</v>
      </c>
      <c r="L31" s="6"/>
      <c r="M31" s="21">
        <v>82965000</v>
      </c>
      <c r="N31" s="21">
        <v>83111000</v>
      </c>
      <c r="O31" s="21">
        <v>0</v>
      </c>
      <c r="P31" s="21">
        <v>363000</v>
      </c>
      <c r="Q31" s="21">
        <v>-509000</v>
      </c>
      <c r="R31" s="21">
        <v>82965000</v>
      </c>
      <c r="S31" s="6"/>
    </row>
    <row r="32" spans="2:19">
      <c r="B32" s="49" t="s">
        <v>837</v>
      </c>
      <c r="C32" s="53"/>
      <c r="D32" s="49"/>
      <c r="E32" s="16" t="s">
        <v>72</v>
      </c>
      <c r="F32" s="36">
        <v>5995000</v>
      </c>
      <c r="G32" s="36">
        <v>5596000</v>
      </c>
      <c r="H32" s="6"/>
      <c r="I32" s="21">
        <v>758000</v>
      </c>
      <c r="J32" s="21">
        <v>-359000</v>
      </c>
      <c r="K32" s="21">
        <v>5995000</v>
      </c>
      <c r="L32" s="6"/>
      <c r="M32" s="21">
        <v>4867000</v>
      </c>
      <c r="N32" s="21">
        <v>4733000</v>
      </c>
      <c r="O32" s="6"/>
      <c r="P32" s="21">
        <v>452000</v>
      </c>
      <c r="Q32" s="21">
        <v>-318000</v>
      </c>
      <c r="R32" s="21">
        <v>4867000</v>
      </c>
      <c r="S32" s="6"/>
    </row>
    <row r="33" spans="2:19">
      <c r="B33" s="11"/>
      <c r="C33" s="49" t="s">
        <v>1163</v>
      </c>
      <c r="D33" s="49"/>
      <c r="E33" s="16" t="s">
        <v>73</v>
      </c>
      <c r="F33" s="36">
        <v>3662000</v>
      </c>
      <c r="G33" s="36">
        <v>3692000</v>
      </c>
      <c r="H33" s="6"/>
      <c r="I33" s="21">
        <v>301000</v>
      </c>
      <c r="J33" s="36">
        <v>-331000</v>
      </c>
      <c r="K33" s="36">
        <v>3662000</v>
      </c>
      <c r="L33" s="6"/>
      <c r="M33" s="21">
        <v>3261000</v>
      </c>
      <c r="N33" s="21">
        <v>3373000</v>
      </c>
      <c r="O33" s="6"/>
      <c r="P33" s="21">
        <v>205000</v>
      </c>
      <c r="Q33" s="36">
        <v>-317000</v>
      </c>
      <c r="R33" s="36">
        <v>3261000</v>
      </c>
      <c r="S33" s="6"/>
    </row>
    <row r="34" spans="2:19">
      <c r="B34" s="11"/>
      <c r="C34" s="49" t="s">
        <v>1428</v>
      </c>
      <c r="D34" s="49"/>
      <c r="E34" s="16" t="s">
        <v>74</v>
      </c>
      <c r="F34" s="36">
        <v>120547000</v>
      </c>
      <c r="G34" s="36">
        <v>119132000</v>
      </c>
      <c r="H34" s="21">
        <v>-30000</v>
      </c>
      <c r="I34" s="6"/>
      <c r="J34" s="6"/>
      <c r="K34" s="36">
        <v>120364000</v>
      </c>
      <c r="L34" s="6"/>
      <c r="M34" s="36">
        <v>105963000</v>
      </c>
      <c r="N34" s="21">
        <v>105986000</v>
      </c>
      <c r="O34" s="21">
        <v>-11000</v>
      </c>
      <c r="P34" s="6"/>
      <c r="Q34" s="6"/>
      <c r="R34" s="36">
        <v>105370000</v>
      </c>
      <c r="S34" s="6"/>
    </row>
    <row r="35" spans="2:19">
      <c r="B35" s="50" t="s">
        <v>45</v>
      </c>
      <c r="C35" s="49" t="s">
        <v>1886</v>
      </c>
      <c r="D35" s="49"/>
      <c r="E35" s="16" t="s">
        <v>78</v>
      </c>
      <c r="F35" s="36">
        <v>17947000</v>
      </c>
      <c r="G35" s="36">
        <v>17914000</v>
      </c>
      <c r="H35" s="6"/>
      <c r="I35" s="21">
        <v>78000</v>
      </c>
      <c r="J35" s="21">
        <v>-45000</v>
      </c>
      <c r="K35" s="36">
        <v>17947000</v>
      </c>
      <c r="L35" s="6"/>
      <c r="M35" s="21">
        <v>14971000</v>
      </c>
      <c r="N35" s="21">
        <v>14989000</v>
      </c>
      <c r="O35" s="6"/>
      <c r="P35" s="21">
        <v>43000</v>
      </c>
      <c r="Q35" s="21">
        <v>-61000</v>
      </c>
      <c r="R35" s="21">
        <v>14971000</v>
      </c>
      <c r="S35" s="6"/>
    </row>
    <row r="36" spans="2:19">
      <c r="B36" s="51"/>
      <c r="C36" s="49" t="s">
        <v>1885</v>
      </c>
      <c r="D36" s="49"/>
      <c r="E36" s="16" t="s">
        <v>86</v>
      </c>
      <c r="F36" s="36">
        <v>4775000</v>
      </c>
      <c r="G36" s="36">
        <v>4760000</v>
      </c>
      <c r="H36" s="6"/>
      <c r="I36" s="21">
        <v>15000</v>
      </c>
      <c r="J36" s="21">
        <v>0</v>
      </c>
      <c r="K36" s="21">
        <v>4775000</v>
      </c>
      <c r="L36" s="6"/>
      <c r="M36" s="21">
        <v>790000</v>
      </c>
      <c r="N36" s="21">
        <v>825000</v>
      </c>
      <c r="O36" s="6"/>
      <c r="P36" s="21">
        <v>0</v>
      </c>
      <c r="Q36" s="21">
        <v>-35000</v>
      </c>
      <c r="R36" s="21">
        <v>790000</v>
      </c>
      <c r="S36" s="6"/>
    </row>
    <row r="37" spans="2:19">
      <c r="B37" s="51"/>
      <c r="C37" s="49" t="s">
        <v>1883</v>
      </c>
      <c r="D37" s="49"/>
      <c r="E37" s="16" t="s">
        <v>87</v>
      </c>
      <c r="F37" s="36">
        <v>0</v>
      </c>
      <c r="G37" s="36">
        <v>0</v>
      </c>
      <c r="H37" s="6"/>
      <c r="I37" s="21">
        <v>0</v>
      </c>
      <c r="J37" s="21">
        <v>0</v>
      </c>
      <c r="K37" s="21">
        <v>0</v>
      </c>
      <c r="L37" s="6"/>
      <c r="M37" s="21">
        <v>0</v>
      </c>
      <c r="N37" s="21">
        <v>0</v>
      </c>
      <c r="O37" s="6"/>
      <c r="P37" s="21">
        <v>0</v>
      </c>
      <c r="Q37" s="21">
        <v>0</v>
      </c>
      <c r="R37" s="21">
        <v>0</v>
      </c>
      <c r="S37" s="6"/>
    </row>
    <row r="38" spans="2:19">
      <c r="B38" s="51"/>
      <c r="C38" s="49" t="s">
        <v>1884</v>
      </c>
      <c r="D38" s="49"/>
      <c r="E38" s="16" t="s">
        <v>88</v>
      </c>
      <c r="F38" s="36">
        <v>0</v>
      </c>
      <c r="G38" s="36">
        <v>0</v>
      </c>
      <c r="H38" s="6"/>
      <c r="I38" s="21">
        <v>0</v>
      </c>
      <c r="J38" s="21">
        <v>0</v>
      </c>
      <c r="K38" s="21">
        <v>0</v>
      </c>
      <c r="L38" s="6"/>
      <c r="M38" s="21">
        <v>114000</v>
      </c>
      <c r="N38" s="21">
        <v>114000</v>
      </c>
      <c r="O38" s="6"/>
      <c r="P38" s="21">
        <v>0</v>
      </c>
      <c r="Q38" s="21">
        <v>0</v>
      </c>
      <c r="R38" s="21">
        <v>114000</v>
      </c>
      <c r="S38" s="6"/>
    </row>
    <row r="39" spans="2:19">
      <c r="B39" s="51"/>
      <c r="C39" s="49" t="s">
        <v>1104</v>
      </c>
      <c r="D39" s="49"/>
      <c r="E39" s="16" t="s">
        <v>89</v>
      </c>
      <c r="F39" s="21">
        <v>0</v>
      </c>
      <c r="G39" s="21">
        <v>0</v>
      </c>
      <c r="H39" s="6"/>
      <c r="I39" s="21">
        <v>0</v>
      </c>
      <c r="J39" s="21">
        <v>0</v>
      </c>
      <c r="K39" s="21">
        <v>0</v>
      </c>
      <c r="L39" s="6"/>
      <c r="M39" s="21">
        <v>0</v>
      </c>
      <c r="N39" s="21">
        <v>0</v>
      </c>
      <c r="O39" s="6"/>
      <c r="P39" s="21">
        <v>0</v>
      </c>
      <c r="Q39" s="21">
        <v>0</v>
      </c>
      <c r="R39" s="21">
        <v>0</v>
      </c>
      <c r="S39" s="6"/>
    </row>
    <row r="40" spans="2:19">
      <c r="B40" s="51"/>
      <c r="C40" s="49" t="s">
        <v>1878</v>
      </c>
      <c r="D40" s="49"/>
      <c r="E40" s="16" t="s">
        <v>90</v>
      </c>
      <c r="F40" s="21">
        <v>0</v>
      </c>
      <c r="G40" s="21">
        <v>0</v>
      </c>
      <c r="H40" s="6"/>
      <c r="I40" s="21">
        <v>0</v>
      </c>
      <c r="J40" s="21">
        <v>0</v>
      </c>
      <c r="K40" s="21">
        <v>0</v>
      </c>
      <c r="L40" s="6"/>
      <c r="M40" s="21">
        <v>0</v>
      </c>
      <c r="N40" s="21">
        <v>0</v>
      </c>
      <c r="O40" s="6"/>
      <c r="P40" s="21">
        <v>0</v>
      </c>
      <c r="Q40" s="21">
        <v>0</v>
      </c>
      <c r="R40" s="21">
        <v>0</v>
      </c>
      <c r="S40" s="6"/>
    </row>
    <row r="41" spans="2:19">
      <c r="B41" s="51"/>
      <c r="C41" s="49" t="s">
        <v>1879</v>
      </c>
      <c r="D41" s="49"/>
      <c r="E41" s="16" t="s">
        <v>91</v>
      </c>
      <c r="F41" s="21">
        <v>0</v>
      </c>
      <c r="G41" s="21">
        <v>0</v>
      </c>
      <c r="H41" s="6"/>
      <c r="I41" s="21">
        <v>0</v>
      </c>
      <c r="J41" s="21">
        <v>0</v>
      </c>
      <c r="K41" s="21">
        <v>0</v>
      </c>
      <c r="L41" s="6"/>
      <c r="M41" s="21">
        <v>0</v>
      </c>
      <c r="N41" s="21">
        <v>0</v>
      </c>
      <c r="O41" s="6"/>
      <c r="P41" s="21">
        <v>0</v>
      </c>
      <c r="Q41" s="21">
        <v>0</v>
      </c>
      <c r="R41" s="21">
        <v>0</v>
      </c>
      <c r="S41" s="6"/>
    </row>
    <row r="42" spans="2:19">
      <c r="B42" s="51"/>
      <c r="C42" s="49" t="s">
        <v>1494</v>
      </c>
      <c r="D42" s="49"/>
      <c r="E42" s="16" t="s">
        <v>92</v>
      </c>
      <c r="F42" s="21">
        <v>22722000</v>
      </c>
      <c r="G42" s="21">
        <v>22674000</v>
      </c>
      <c r="H42" s="6"/>
      <c r="I42" s="21">
        <v>93000</v>
      </c>
      <c r="J42" s="21">
        <v>-45000</v>
      </c>
      <c r="K42" s="21">
        <v>22722000</v>
      </c>
      <c r="L42" s="6"/>
      <c r="M42" s="21">
        <v>15875000</v>
      </c>
      <c r="N42" s="21">
        <v>15928000</v>
      </c>
      <c r="O42" s="6"/>
      <c r="P42" s="21">
        <v>43000</v>
      </c>
      <c r="Q42" s="21">
        <v>-96000</v>
      </c>
      <c r="R42" s="21">
        <v>15875000</v>
      </c>
      <c r="S42" s="6"/>
    </row>
    <row r="43" spans="2:19">
      <c r="B43" s="51"/>
      <c r="C43" s="49" t="s">
        <v>1516</v>
      </c>
      <c r="D43" s="49"/>
      <c r="E43" s="16" t="s">
        <v>93</v>
      </c>
      <c r="F43" s="21">
        <v>976000</v>
      </c>
      <c r="G43" s="21">
        <v>969000</v>
      </c>
      <c r="H43" s="6"/>
      <c r="I43" s="21">
        <v>7000</v>
      </c>
      <c r="J43" s="21">
        <v>0</v>
      </c>
      <c r="K43" s="21">
        <v>976000</v>
      </c>
      <c r="L43" s="6"/>
      <c r="M43" s="21">
        <v>0</v>
      </c>
      <c r="N43" s="21">
        <v>0</v>
      </c>
      <c r="O43" s="6"/>
      <c r="P43" s="21">
        <v>0</v>
      </c>
      <c r="Q43" s="21">
        <v>0</v>
      </c>
      <c r="R43" s="36">
        <v>0</v>
      </c>
      <c r="S43" s="6"/>
    </row>
    <row r="44" spans="2:19">
      <c r="B44" s="51"/>
      <c r="C44" s="11"/>
      <c r="D44" s="11" t="s">
        <v>1162</v>
      </c>
      <c r="E44" s="16" t="s">
        <v>94</v>
      </c>
      <c r="F44" s="6"/>
      <c r="G44" s="6"/>
      <c r="H44" s="6"/>
      <c r="I44" s="6"/>
      <c r="J44" s="6"/>
      <c r="K44" s="21">
        <v>0</v>
      </c>
      <c r="L44" s="6"/>
      <c r="M44" s="6"/>
      <c r="N44" s="6"/>
      <c r="O44" s="6"/>
      <c r="P44" s="6"/>
      <c r="Q44" s="6"/>
      <c r="R44" s="36">
        <v>0</v>
      </c>
      <c r="S44" s="6"/>
    </row>
    <row r="45" spans="2:19">
      <c r="B45" s="51"/>
      <c r="C45" s="49" t="s">
        <v>1590</v>
      </c>
      <c r="D45" s="49"/>
      <c r="E45" s="16" t="s">
        <v>96</v>
      </c>
      <c r="F45" s="21">
        <v>23698000</v>
      </c>
      <c r="G45" s="21">
        <v>23643000</v>
      </c>
      <c r="H45" s="6"/>
      <c r="I45" s="21">
        <v>100000</v>
      </c>
      <c r="J45" s="21">
        <v>-45000</v>
      </c>
      <c r="K45" s="21">
        <v>23698000</v>
      </c>
      <c r="L45" s="6"/>
      <c r="M45" s="21">
        <v>15875000</v>
      </c>
      <c r="N45" s="21">
        <v>15928000</v>
      </c>
      <c r="O45" s="6"/>
      <c r="P45" s="21">
        <v>43000</v>
      </c>
      <c r="Q45" s="21">
        <v>-96000</v>
      </c>
      <c r="R45" s="21">
        <v>15875000</v>
      </c>
      <c r="S45" s="6"/>
    </row>
    <row r="46" spans="2:19">
      <c r="B46" s="49"/>
      <c r="C46" s="10"/>
      <c r="D46" s="11" t="s">
        <v>1189</v>
      </c>
      <c r="E46" s="16" t="s">
        <v>97</v>
      </c>
      <c r="F46" s="6"/>
      <c r="G46" s="6"/>
      <c r="H46" s="6"/>
      <c r="I46" s="6"/>
      <c r="J46" s="6"/>
      <c r="K46" s="21">
        <v>0</v>
      </c>
      <c r="L46" s="6"/>
      <c r="M46" s="6"/>
      <c r="N46" s="6"/>
      <c r="O46" s="6"/>
      <c r="P46" s="6"/>
      <c r="Q46" s="6"/>
      <c r="R46" s="21">
        <v>0</v>
      </c>
      <c r="S46" s="6"/>
    </row>
    <row r="47" spans="2:19">
      <c r="B47" s="49" t="s">
        <v>1591</v>
      </c>
      <c r="C47" s="53"/>
      <c r="D47" s="49"/>
      <c r="E47" s="16" t="s">
        <v>98</v>
      </c>
      <c r="F47" s="21">
        <v>144245000</v>
      </c>
      <c r="G47" s="21">
        <v>142775000</v>
      </c>
      <c r="H47" s="21">
        <v>-30000</v>
      </c>
      <c r="I47" s="6"/>
      <c r="J47" s="6"/>
      <c r="K47" s="21">
        <v>144062000</v>
      </c>
      <c r="L47" s="6"/>
      <c r="M47" s="21">
        <v>121838000</v>
      </c>
      <c r="N47" s="21">
        <v>121914000</v>
      </c>
      <c r="O47" s="21">
        <v>-11000</v>
      </c>
      <c r="P47" s="6"/>
      <c r="Q47" s="6"/>
      <c r="R47" s="21">
        <v>121245000</v>
      </c>
      <c r="S47" s="6"/>
    </row>
    <row r="48" spans="2:19">
      <c r="B48" s="49" t="s">
        <v>21</v>
      </c>
      <c r="C48" s="53"/>
      <c r="D48" s="49"/>
      <c r="E48" s="16" t="s">
        <v>99</v>
      </c>
      <c r="F48" s="6"/>
      <c r="G48" s="6"/>
      <c r="H48" s="6"/>
      <c r="I48" s="6"/>
      <c r="J48" s="6"/>
      <c r="K48" s="21">
        <v>3662000</v>
      </c>
      <c r="L48" s="6"/>
      <c r="M48" s="6"/>
      <c r="N48" s="6"/>
      <c r="O48" s="6"/>
      <c r="P48" s="6"/>
      <c r="Q48" s="6"/>
      <c r="R48" s="21">
        <v>3261000</v>
      </c>
      <c r="S48" s="6"/>
    </row>
    <row r="49" spans="2:19">
      <c r="B49" s="50" t="s">
        <v>353</v>
      </c>
      <c r="C49" s="49" t="s">
        <v>1882</v>
      </c>
      <c r="D49" s="49"/>
      <c r="E49" s="16" t="s">
        <v>100</v>
      </c>
      <c r="F49" s="21">
        <v>0</v>
      </c>
      <c r="G49" s="21">
        <v>0</v>
      </c>
      <c r="H49" s="6"/>
      <c r="I49" s="6"/>
      <c r="J49" s="6"/>
      <c r="K49" s="21">
        <v>0</v>
      </c>
      <c r="L49" s="6"/>
      <c r="M49" s="21">
        <v>0</v>
      </c>
      <c r="N49" s="21">
        <v>0</v>
      </c>
      <c r="O49" s="6"/>
      <c r="P49" s="6"/>
      <c r="Q49" s="6"/>
      <c r="R49" s="21">
        <v>0</v>
      </c>
      <c r="S49" s="6"/>
    </row>
    <row r="50" spans="2:19">
      <c r="B50" s="51"/>
      <c r="C50" s="49" t="s">
        <v>1881</v>
      </c>
      <c r="D50" s="49"/>
      <c r="E50" s="16" t="s">
        <v>101</v>
      </c>
      <c r="F50" s="21">
        <v>0</v>
      </c>
      <c r="G50" s="21">
        <v>0</v>
      </c>
      <c r="H50" s="6"/>
      <c r="I50" s="6"/>
      <c r="J50" s="6"/>
      <c r="K50" s="21">
        <v>0</v>
      </c>
      <c r="L50" s="6"/>
      <c r="M50" s="21">
        <v>0</v>
      </c>
      <c r="N50" s="21">
        <v>0</v>
      </c>
      <c r="O50" s="6"/>
      <c r="P50" s="6"/>
      <c r="Q50" s="6"/>
      <c r="R50" s="21">
        <v>0</v>
      </c>
      <c r="S50" s="6"/>
    </row>
    <row r="51" spans="2:19">
      <c r="B51" s="49"/>
      <c r="C51" s="49" t="s">
        <v>1880</v>
      </c>
      <c r="D51" s="49"/>
      <c r="E51" s="16" t="s">
        <v>102</v>
      </c>
      <c r="F51" s="21">
        <v>0</v>
      </c>
      <c r="G51" s="21">
        <v>0</v>
      </c>
      <c r="H51" s="6"/>
      <c r="I51" s="6"/>
      <c r="J51" s="6"/>
      <c r="K51" s="21">
        <v>0</v>
      </c>
      <c r="L51" s="6"/>
      <c r="M51" s="21">
        <v>0</v>
      </c>
      <c r="N51" s="21">
        <v>0</v>
      </c>
      <c r="O51" s="6"/>
      <c r="P51" s="6"/>
      <c r="Q51" s="6"/>
      <c r="R51" s="21">
        <v>0</v>
      </c>
      <c r="S51" s="6"/>
    </row>
    <row r="52" spans="2:19">
      <c r="B52" s="50" t="s">
        <v>354</v>
      </c>
      <c r="C52" s="49" t="s">
        <v>1882</v>
      </c>
      <c r="D52" s="49"/>
      <c r="E52" s="16" t="s">
        <v>103</v>
      </c>
      <c r="F52" s="21">
        <v>0</v>
      </c>
      <c r="G52" s="21">
        <v>0</v>
      </c>
      <c r="H52" s="6"/>
      <c r="I52" s="6"/>
      <c r="J52" s="6"/>
      <c r="K52" s="21">
        <v>0</v>
      </c>
      <c r="L52" s="6"/>
      <c r="M52" s="21">
        <v>0</v>
      </c>
      <c r="N52" s="21">
        <v>0</v>
      </c>
      <c r="O52" s="6"/>
      <c r="P52" s="6"/>
      <c r="Q52" s="6"/>
      <c r="R52" s="21">
        <v>0</v>
      </c>
      <c r="S52" s="6"/>
    </row>
    <row r="53" spans="2:19">
      <c r="B53" s="51"/>
      <c r="C53" s="49" t="s">
        <v>1881</v>
      </c>
      <c r="D53" s="49"/>
      <c r="E53" s="16" t="s">
        <v>104</v>
      </c>
      <c r="F53" s="21">
        <v>0</v>
      </c>
      <c r="G53" s="21">
        <v>0</v>
      </c>
      <c r="H53" s="6"/>
      <c r="I53" s="6"/>
      <c r="J53" s="6"/>
      <c r="K53" s="21">
        <v>0</v>
      </c>
      <c r="L53" s="6"/>
      <c r="M53" s="21">
        <v>0</v>
      </c>
      <c r="N53" s="21">
        <v>0</v>
      </c>
      <c r="O53" s="6"/>
      <c r="P53" s="6"/>
      <c r="Q53" s="6"/>
      <c r="R53" s="21">
        <v>0</v>
      </c>
      <c r="S53" s="6"/>
    </row>
    <row r="54" spans="2:19">
      <c r="B54" s="49"/>
      <c r="C54" s="50" t="s">
        <v>1880</v>
      </c>
      <c r="D54" s="49"/>
      <c r="E54" s="16" t="s">
        <v>105</v>
      </c>
      <c r="F54" s="21">
        <v>0</v>
      </c>
      <c r="G54" s="21">
        <v>0</v>
      </c>
      <c r="H54" s="6"/>
      <c r="I54" s="6"/>
      <c r="J54" s="6"/>
      <c r="K54" s="21">
        <v>0</v>
      </c>
      <c r="L54" s="6"/>
      <c r="M54" s="21">
        <v>0</v>
      </c>
      <c r="N54" s="21">
        <v>0</v>
      </c>
      <c r="O54" s="6"/>
      <c r="P54" s="6"/>
      <c r="Q54" s="6"/>
      <c r="R54" s="21">
        <v>0</v>
      </c>
      <c r="S54" s="6"/>
    </row>
    <row r="55" spans="2:19">
      <c r="B55" s="49" t="s">
        <v>441</v>
      </c>
      <c r="C55" s="53"/>
      <c r="D55" s="49"/>
      <c r="E55" s="16" t="s">
        <v>108</v>
      </c>
      <c r="F55" s="21">
        <v>0</v>
      </c>
      <c r="G55" s="6"/>
      <c r="H55" s="6"/>
      <c r="I55" s="6"/>
      <c r="J55" s="6"/>
      <c r="K55" s="6"/>
      <c r="L55" s="6"/>
      <c r="M55" s="21">
        <v>0</v>
      </c>
      <c r="N55" s="6"/>
      <c r="O55" s="6"/>
      <c r="P55" s="6"/>
      <c r="Q55" s="6"/>
      <c r="R55" s="6"/>
      <c r="S55" s="6"/>
    </row>
    <row r="56" spans="2:19">
      <c r="B56" s="49" t="s">
        <v>456</v>
      </c>
      <c r="C56" s="53"/>
      <c r="D56" s="49"/>
      <c r="E56" s="16" t="s">
        <v>109</v>
      </c>
      <c r="F56" s="21">
        <v>0</v>
      </c>
      <c r="G56" s="6"/>
      <c r="H56" s="6"/>
      <c r="I56" s="6"/>
      <c r="J56" s="6"/>
      <c r="K56" s="6"/>
      <c r="L56" s="6"/>
      <c r="M56" s="21">
        <v>0</v>
      </c>
      <c r="N56" s="6"/>
      <c r="O56" s="6"/>
      <c r="P56" s="6"/>
      <c r="Q56" s="6"/>
      <c r="R56" s="6"/>
      <c r="S56" s="6"/>
    </row>
    <row r="57" spans="2:19">
      <c r="B57" s="49" t="s">
        <v>443</v>
      </c>
      <c r="C57" s="53"/>
      <c r="D57" s="49"/>
      <c r="E57" s="16" t="s">
        <v>110</v>
      </c>
      <c r="F57" s="21">
        <v>0</v>
      </c>
      <c r="G57" s="6"/>
      <c r="H57" s="6"/>
      <c r="I57" s="6"/>
      <c r="J57" s="6"/>
      <c r="K57" s="6"/>
      <c r="L57" s="6"/>
      <c r="M57" s="21">
        <v>0</v>
      </c>
      <c r="N57" s="6"/>
      <c r="O57" s="6"/>
      <c r="P57" s="6"/>
      <c r="Q57" s="6"/>
      <c r="R57" s="6"/>
      <c r="S57" s="6"/>
    </row>
    <row r="58" spans="2:19">
      <c r="B58" s="50" t="s">
        <v>442</v>
      </c>
      <c r="C58" s="56"/>
      <c r="D58" s="50"/>
      <c r="E58" s="18" t="s">
        <v>111</v>
      </c>
      <c r="F58" s="22">
        <v>0</v>
      </c>
      <c r="G58" s="20"/>
      <c r="H58" s="20"/>
      <c r="I58" s="20"/>
      <c r="J58" s="20"/>
      <c r="K58" s="20"/>
      <c r="L58" s="20"/>
      <c r="M58" s="22">
        <v>0</v>
      </c>
      <c r="N58" s="20"/>
      <c r="O58" s="20"/>
      <c r="P58" s="20"/>
      <c r="Q58" s="20"/>
      <c r="R58" s="20"/>
      <c r="S58" s="20"/>
    </row>
  </sheetData>
  <mergeCells count="58">
    <mergeCell ref="B56:D56"/>
    <mergeCell ref="B57:D57"/>
    <mergeCell ref="B58:D58"/>
    <mergeCell ref="B52:B54"/>
    <mergeCell ref="C52:D52"/>
    <mergeCell ref="C53:D53"/>
    <mergeCell ref="C54:D54"/>
    <mergeCell ref="B55:D55"/>
    <mergeCell ref="B47:D47"/>
    <mergeCell ref="B48:D48"/>
    <mergeCell ref="B49:B51"/>
    <mergeCell ref="C49:D49"/>
    <mergeCell ref="C50:D50"/>
    <mergeCell ref="C51:D51"/>
    <mergeCell ref="B32:D32"/>
    <mergeCell ref="C33:D33"/>
    <mergeCell ref="C34:D34"/>
    <mergeCell ref="B35:B46"/>
    <mergeCell ref="C35:D35"/>
    <mergeCell ref="C36:D36"/>
    <mergeCell ref="C37:D37"/>
    <mergeCell ref="C38:D38"/>
    <mergeCell ref="C39:D39"/>
    <mergeCell ref="C40:D40"/>
    <mergeCell ref="C41:D41"/>
    <mergeCell ref="C42:D42"/>
    <mergeCell ref="C43:D43"/>
    <mergeCell ref="C45:D45"/>
    <mergeCell ref="B24:B31"/>
    <mergeCell ref="C24:D24"/>
    <mergeCell ref="C25:D25"/>
    <mergeCell ref="C26:D26"/>
    <mergeCell ref="C27:D27"/>
    <mergeCell ref="C28:D28"/>
    <mergeCell ref="C29:D29"/>
    <mergeCell ref="C30:D30"/>
    <mergeCell ref="C31:D31"/>
    <mergeCell ref="F13:L13"/>
    <mergeCell ref="M13:S13"/>
    <mergeCell ref="B16:B23"/>
    <mergeCell ref="C16:D16"/>
    <mergeCell ref="C17:D17"/>
    <mergeCell ref="C18:D18"/>
    <mergeCell ref="C19:D19"/>
    <mergeCell ref="C20:D20"/>
    <mergeCell ref="C21:D21"/>
    <mergeCell ref="C22:D22"/>
    <mergeCell ref="C23:D23"/>
    <mergeCell ref="A6:B6"/>
    <mergeCell ref="A8:B8"/>
    <mergeCell ref="B10:I10"/>
    <mergeCell ref="F12:L12"/>
    <mergeCell ref="M12:S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47"/>
  <sheetViews>
    <sheetView topLeftCell="A16" workbookViewId="0">
      <selection sqref="A1:C1"/>
    </sheetView>
  </sheetViews>
  <sheetFormatPr defaultColWidth="10.85546875" defaultRowHeight="12.75"/>
  <cols>
    <col min="1" max="1" width="2.85546875" customWidth="1"/>
    <col min="2" max="2" width="25.140625" customWidth="1"/>
    <col min="3" max="3" width="54.42578125" customWidth="1"/>
    <col min="4" max="4" width="8" customWidth="1"/>
    <col min="5" max="9" width="21.5703125" customWidth="1"/>
  </cols>
  <sheetData>
    <row r="1" spans="1:9">
      <c r="A1" s="41" t="s">
        <v>392</v>
      </c>
      <c r="B1" s="42"/>
      <c r="C1" s="42"/>
    </row>
    <row r="2" spans="1:9">
      <c r="A2" s="41" t="s">
        <v>766</v>
      </c>
      <c r="B2" s="42"/>
      <c r="C2" s="42"/>
    </row>
    <row r="4" spans="1:9">
      <c r="A4" s="43" t="s">
        <v>583</v>
      </c>
      <c r="B4" s="44"/>
      <c r="C4" s="9" t="s">
        <v>66</v>
      </c>
      <c r="D4" s="45" t="s">
        <v>755</v>
      </c>
      <c r="E4" s="45"/>
    </row>
    <row r="5" spans="1:9">
      <c r="A5" s="46" t="s">
        <v>1896</v>
      </c>
      <c r="B5" s="46"/>
      <c r="C5" s="13">
        <v>46022</v>
      </c>
    </row>
    <row r="6" spans="1:9">
      <c r="A6" s="46" t="s">
        <v>1444</v>
      </c>
      <c r="B6" s="46"/>
      <c r="C6" s="12" t="s">
        <v>407</v>
      </c>
    </row>
    <row r="7" spans="1:9">
      <c r="A7" s="1"/>
      <c r="B7" s="1"/>
      <c r="C7" s="14"/>
    </row>
    <row r="8" spans="1:9">
      <c r="A8" s="47" t="s">
        <v>1264</v>
      </c>
      <c r="B8" s="47"/>
      <c r="C8" s="15" t="str">
        <f>B11</f>
        <v>630-3</v>
      </c>
    </row>
    <row r="9" spans="1:9">
      <c r="A9" s="5" t="s">
        <v>184</v>
      </c>
    </row>
    <row r="10" spans="1:9">
      <c r="B10" s="48" t="s">
        <v>185</v>
      </c>
      <c r="C10" s="42"/>
      <c r="D10" s="42"/>
      <c r="E10" s="42"/>
      <c r="F10" s="42"/>
      <c r="G10" s="42"/>
      <c r="H10" s="42"/>
      <c r="I10" s="42"/>
    </row>
    <row r="11" spans="1:9">
      <c r="B11" s="8" t="s">
        <v>184</v>
      </c>
    </row>
    <row r="12" spans="1:9">
      <c r="E12" s="19" t="s">
        <v>1909</v>
      </c>
      <c r="F12" s="19" t="s">
        <v>1890</v>
      </c>
      <c r="G12" s="19" t="s">
        <v>1087</v>
      </c>
      <c r="H12" s="19" t="s">
        <v>1086</v>
      </c>
      <c r="I12" s="19" t="s">
        <v>1082</v>
      </c>
    </row>
    <row r="13" spans="1:9">
      <c r="E13" s="16" t="s">
        <v>54</v>
      </c>
      <c r="F13" s="16" t="s">
        <v>54</v>
      </c>
      <c r="G13" s="16" t="s">
        <v>54</v>
      </c>
      <c r="H13" s="16" t="s">
        <v>54</v>
      </c>
      <c r="I13" s="16" t="s">
        <v>54</v>
      </c>
    </row>
    <row r="14" spans="1:9">
      <c r="B14" s="50" t="s">
        <v>1113</v>
      </c>
      <c r="C14" s="11" t="s">
        <v>1916</v>
      </c>
      <c r="D14" s="16" t="s">
        <v>54</v>
      </c>
      <c r="E14" s="24">
        <v>15.8788</v>
      </c>
      <c r="F14" s="24">
        <v>13.804</v>
      </c>
      <c r="G14" s="24">
        <v>15.021599999999999</v>
      </c>
      <c r="H14" s="24">
        <v>14.7539</v>
      </c>
      <c r="I14" s="24">
        <v>11.802853437094701</v>
      </c>
    </row>
    <row r="15" spans="1:9">
      <c r="B15" s="51"/>
      <c r="C15" s="11" t="s">
        <v>1917</v>
      </c>
      <c r="D15" s="16" t="s">
        <v>75</v>
      </c>
      <c r="E15" s="24">
        <v>1.33</v>
      </c>
      <c r="F15" s="24">
        <v>1.1100000000000001</v>
      </c>
      <c r="G15" s="24">
        <v>1.0900000000000001</v>
      </c>
      <c r="H15" s="24">
        <v>1.01</v>
      </c>
      <c r="I15" s="24">
        <v>0.85</v>
      </c>
    </row>
    <row r="16" spans="1:9">
      <c r="B16" s="51"/>
      <c r="C16" s="11" t="s">
        <v>974</v>
      </c>
      <c r="D16" s="16" t="s">
        <v>95</v>
      </c>
      <c r="E16" s="24">
        <v>11.98</v>
      </c>
      <c r="F16" s="24">
        <v>11.8</v>
      </c>
      <c r="G16" s="24">
        <v>12.02</v>
      </c>
      <c r="H16" s="24">
        <v>11.25</v>
      </c>
      <c r="I16" s="24">
        <v>10.96</v>
      </c>
    </row>
    <row r="17" spans="2:9">
      <c r="B17" s="51"/>
      <c r="C17" s="11" t="s">
        <v>988</v>
      </c>
      <c r="D17" s="16" t="s">
        <v>106</v>
      </c>
      <c r="E17" s="24">
        <v>7.52</v>
      </c>
      <c r="F17" s="24">
        <v>7.17</v>
      </c>
      <c r="G17" s="24">
        <v>6.92</v>
      </c>
      <c r="H17" s="24">
        <v>6.34</v>
      </c>
      <c r="I17" s="24">
        <v>6.03</v>
      </c>
    </row>
    <row r="18" spans="2:9">
      <c r="B18" s="51"/>
      <c r="C18" s="11" t="s">
        <v>984</v>
      </c>
      <c r="D18" s="16" t="s">
        <v>118</v>
      </c>
      <c r="E18" s="24">
        <v>130</v>
      </c>
      <c r="F18" s="24">
        <v>131</v>
      </c>
      <c r="G18" s="24">
        <v>129</v>
      </c>
      <c r="H18" s="24">
        <v>122</v>
      </c>
      <c r="I18" s="24">
        <v>124</v>
      </c>
    </row>
    <row r="19" spans="2:9">
      <c r="B19" s="51"/>
      <c r="C19" s="11" t="s">
        <v>986</v>
      </c>
      <c r="D19" s="16" t="s">
        <v>120</v>
      </c>
      <c r="E19" s="24">
        <v>116.14</v>
      </c>
      <c r="F19" s="24">
        <v>125</v>
      </c>
      <c r="G19" s="24">
        <v>128</v>
      </c>
      <c r="H19" s="24">
        <v>130</v>
      </c>
      <c r="I19" s="24">
        <v>136</v>
      </c>
    </row>
    <row r="20" spans="2:9">
      <c r="B20" s="51"/>
      <c r="C20" s="11" t="s">
        <v>978</v>
      </c>
      <c r="D20" s="16" t="s">
        <v>344</v>
      </c>
      <c r="E20" s="24">
        <v>3.33</v>
      </c>
      <c r="F20" s="24">
        <v>3.18</v>
      </c>
      <c r="G20" s="24">
        <v>3.17</v>
      </c>
      <c r="H20" s="24">
        <v>2.78</v>
      </c>
      <c r="I20" s="24">
        <v>2.48</v>
      </c>
    </row>
    <row r="21" spans="2:9">
      <c r="B21" s="49"/>
      <c r="C21" s="11" t="s">
        <v>982</v>
      </c>
      <c r="D21" s="16" t="s">
        <v>345</v>
      </c>
      <c r="E21" s="24">
        <v>34.22</v>
      </c>
      <c r="F21" s="24">
        <v>41.02</v>
      </c>
      <c r="G21" s="24">
        <v>38.49</v>
      </c>
      <c r="H21" s="24">
        <v>44.49</v>
      </c>
      <c r="I21" s="24">
        <v>54.22</v>
      </c>
    </row>
    <row r="22" spans="2:9">
      <c r="B22" s="50" t="s">
        <v>1112</v>
      </c>
      <c r="C22" s="11" t="s">
        <v>1869</v>
      </c>
      <c r="D22" s="16" t="s">
        <v>346</v>
      </c>
      <c r="E22" s="24">
        <v>1.49</v>
      </c>
      <c r="F22" s="24">
        <v>1.51</v>
      </c>
      <c r="G22" s="24">
        <v>1.69</v>
      </c>
      <c r="H22" s="24">
        <v>1.4</v>
      </c>
      <c r="I22" s="24">
        <v>1.4273374537708701</v>
      </c>
    </row>
    <row r="23" spans="2:9" ht="25.5">
      <c r="B23" s="51"/>
      <c r="C23" s="11" t="s">
        <v>1855</v>
      </c>
      <c r="D23" s="16" t="s">
        <v>63</v>
      </c>
      <c r="E23" s="24">
        <v>0.52</v>
      </c>
      <c r="F23" s="24">
        <v>0.62</v>
      </c>
      <c r="G23" s="24">
        <v>1.06</v>
      </c>
      <c r="H23" s="24">
        <v>0.89</v>
      </c>
      <c r="I23" s="24">
        <v>1.2009090680375401</v>
      </c>
    </row>
    <row r="24" spans="2:9">
      <c r="B24" s="49"/>
      <c r="C24" s="11" t="s">
        <v>1870</v>
      </c>
      <c r="D24" s="16" t="s">
        <v>64</v>
      </c>
      <c r="E24" s="24">
        <v>8.2199999999999995E-2</v>
      </c>
      <c r="F24" s="24">
        <v>0.17249999999999999</v>
      </c>
      <c r="G24" s="24">
        <v>9.4200000000000006E-2</v>
      </c>
      <c r="H24" s="24">
        <v>-2.5499999999999998E-2</v>
      </c>
      <c r="I24" s="24">
        <v>-5.9486076352482001E-2</v>
      </c>
    </row>
    <row r="25" spans="2:9">
      <c r="B25" s="50" t="s">
        <v>1379</v>
      </c>
      <c r="C25" s="11" t="s">
        <v>1791</v>
      </c>
      <c r="D25" s="16" t="s">
        <v>65</v>
      </c>
      <c r="E25" s="21">
        <v>9802000</v>
      </c>
      <c r="F25" s="21">
        <v>7635000</v>
      </c>
      <c r="G25" s="21">
        <v>7360000</v>
      </c>
      <c r="H25" s="21">
        <v>6532000</v>
      </c>
      <c r="I25" s="21">
        <v>4914000</v>
      </c>
    </row>
    <row r="26" spans="2:9">
      <c r="B26" s="51"/>
      <c r="C26" s="11" t="s">
        <v>723</v>
      </c>
      <c r="D26" s="16" t="s">
        <v>68</v>
      </c>
      <c r="E26" s="21">
        <v>18103000</v>
      </c>
      <c r="F26" s="21">
        <v>16950000</v>
      </c>
      <c r="G26" s="21">
        <v>16085000</v>
      </c>
      <c r="H26" s="21">
        <v>13467000</v>
      </c>
      <c r="I26" s="21">
        <v>9767000</v>
      </c>
    </row>
    <row r="27" spans="2:9">
      <c r="B27" s="51"/>
      <c r="C27" s="11" t="s">
        <v>678</v>
      </c>
      <c r="D27" s="16" t="s">
        <v>69</v>
      </c>
      <c r="E27" s="21">
        <v>1299000</v>
      </c>
      <c r="F27" s="21">
        <v>693000</v>
      </c>
      <c r="G27" s="21">
        <v>1879000</v>
      </c>
      <c r="H27" s="21">
        <v>-34000</v>
      </c>
      <c r="I27" s="21">
        <v>-1220000</v>
      </c>
    </row>
    <row r="28" spans="2:9">
      <c r="B28" s="51"/>
      <c r="C28" s="11" t="s">
        <v>1569</v>
      </c>
      <c r="D28" s="16" t="s">
        <v>70</v>
      </c>
      <c r="E28" s="21">
        <v>6453000</v>
      </c>
      <c r="F28" s="21">
        <v>5010000</v>
      </c>
      <c r="G28" s="21">
        <v>5297000</v>
      </c>
      <c r="H28" s="21">
        <v>4453000</v>
      </c>
      <c r="I28" s="21">
        <v>4625000</v>
      </c>
    </row>
    <row r="29" spans="2:9">
      <c r="B29" s="51"/>
      <c r="C29" s="11" t="s">
        <v>1663</v>
      </c>
      <c r="D29" s="16" t="s">
        <v>71</v>
      </c>
      <c r="E29" s="21">
        <v>4431000</v>
      </c>
      <c r="F29" s="21">
        <v>3980000</v>
      </c>
      <c r="G29" s="21">
        <v>3892000</v>
      </c>
      <c r="H29" s="21">
        <v>3705000</v>
      </c>
      <c r="I29" s="21">
        <v>3355000</v>
      </c>
    </row>
    <row r="30" spans="2:9">
      <c r="B30" s="51"/>
      <c r="C30" s="11" t="s">
        <v>687</v>
      </c>
      <c r="D30" s="16" t="s">
        <v>72</v>
      </c>
      <c r="E30" s="21">
        <v>8404000</v>
      </c>
      <c r="F30" s="21">
        <v>9007000</v>
      </c>
      <c r="G30" s="21">
        <v>8231000</v>
      </c>
      <c r="H30" s="21">
        <v>7972000</v>
      </c>
      <c r="I30" s="21">
        <v>7803000</v>
      </c>
    </row>
    <row r="31" spans="2:9">
      <c r="B31" s="49"/>
      <c r="C31" s="11" t="s">
        <v>1297</v>
      </c>
      <c r="D31" s="16" t="s">
        <v>73</v>
      </c>
      <c r="E31" s="21">
        <v>4671000</v>
      </c>
      <c r="F31" s="21">
        <v>4486000</v>
      </c>
      <c r="G31" s="21">
        <v>4577000</v>
      </c>
      <c r="H31" s="21">
        <v>4470000</v>
      </c>
      <c r="I31" s="21">
        <v>4409000</v>
      </c>
    </row>
    <row r="32" spans="2:9">
      <c r="B32" s="49" t="s">
        <v>1792</v>
      </c>
      <c r="C32" s="11" t="s">
        <v>1771</v>
      </c>
      <c r="D32" s="16" t="s">
        <v>74</v>
      </c>
      <c r="E32" s="21">
        <v>7.4321992430160204</v>
      </c>
      <c r="F32" s="21">
        <v>5.7197115303531403</v>
      </c>
      <c r="G32" s="21">
        <v>5.5044010517136401</v>
      </c>
      <c r="H32" s="21">
        <v>4.8866594988678296</v>
      </c>
      <c r="I32" s="21">
        <v>3.6775000000000002</v>
      </c>
    </row>
    <row r="33" spans="2:9">
      <c r="B33" s="49"/>
      <c r="C33" s="11" t="s">
        <v>1784</v>
      </c>
      <c r="D33" s="16" t="s">
        <v>78</v>
      </c>
      <c r="E33" s="21">
        <v>7.4243062644947297</v>
      </c>
      <c r="F33" s="21">
        <v>5.7197115303531403</v>
      </c>
      <c r="G33" s="21">
        <v>5.5027034471761302</v>
      </c>
      <c r="H33" s="21">
        <v>4.88516836998659</v>
      </c>
      <c r="I33" s="21">
        <v>3.6775000000000002</v>
      </c>
    </row>
    <row r="34" spans="2:9">
      <c r="B34" s="50" t="s">
        <v>1378</v>
      </c>
      <c r="C34" s="11" t="s">
        <v>1585</v>
      </c>
      <c r="D34" s="16" t="s">
        <v>86</v>
      </c>
      <c r="E34" s="21">
        <v>766665000</v>
      </c>
      <c r="F34" s="21">
        <v>720844000</v>
      </c>
      <c r="G34" s="21">
        <v>686530000</v>
      </c>
      <c r="H34" s="21">
        <v>665353000</v>
      </c>
      <c r="I34" s="21">
        <v>638781000</v>
      </c>
    </row>
    <row r="35" spans="2:9">
      <c r="B35" s="51"/>
      <c r="C35" s="11" t="s">
        <v>1196</v>
      </c>
      <c r="D35" s="16" t="s">
        <v>87</v>
      </c>
      <c r="E35" s="21">
        <v>71892000</v>
      </c>
      <c r="F35" s="21">
        <v>117053000</v>
      </c>
      <c r="G35" s="21">
        <v>107730000</v>
      </c>
      <c r="H35" s="21">
        <v>133424000</v>
      </c>
      <c r="I35" s="21">
        <v>189283000</v>
      </c>
    </row>
    <row r="36" spans="2:9">
      <c r="B36" s="51"/>
      <c r="C36" s="11" t="s">
        <v>1331</v>
      </c>
      <c r="D36" s="16" t="s">
        <v>88</v>
      </c>
      <c r="E36" s="21">
        <v>144245000</v>
      </c>
      <c r="F36" s="21">
        <v>121838000</v>
      </c>
      <c r="G36" s="21">
        <v>127122000</v>
      </c>
      <c r="H36" s="21">
        <v>107400000</v>
      </c>
      <c r="I36" s="21">
        <v>71105000</v>
      </c>
    </row>
    <row r="37" spans="2:9">
      <c r="B37" s="51"/>
      <c r="C37" s="11" t="s">
        <v>525</v>
      </c>
      <c r="D37" s="16" t="s">
        <v>89</v>
      </c>
      <c r="E37" s="21">
        <v>502881000</v>
      </c>
      <c r="F37" s="21">
        <v>443483000</v>
      </c>
      <c r="G37" s="21">
        <v>407381000</v>
      </c>
      <c r="H37" s="21">
        <v>388727000</v>
      </c>
      <c r="I37" s="21">
        <v>352623000</v>
      </c>
    </row>
    <row r="38" spans="2:9">
      <c r="B38" s="51"/>
      <c r="C38" s="11" t="s">
        <v>1572</v>
      </c>
      <c r="D38" s="16" t="s">
        <v>90</v>
      </c>
      <c r="E38" s="21">
        <v>701988000</v>
      </c>
      <c r="F38" s="21">
        <v>662694000</v>
      </c>
      <c r="G38" s="21">
        <v>634100000</v>
      </c>
      <c r="H38" s="21">
        <v>618850000</v>
      </c>
      <c r="I38" s="21">
        <v>596034000</v>
      </c>
    </row>
    <row r="39" spans="2:9">
      <c r="B39" s="51"/>
      <c r="C39" s="11" t="s">
        <v>1695</v>
      </c>
      <c r="D39" s="16" t="s">
        <v>91</v>
      </c>
      <c r="E39" s="21">
        <v>592676000</v>
      </c>
      <c r="F39" s="21">
        <v>574285000</v>
      </c>
      <c r="G39" s="21">
        <v>554595000</v>
      </c>
      <c r="H39" s="21">
        <v>532588000</v>
      </c>
      <c r="I39" s="21">
        <v>525072000</v>
      </c>
    </row>
    <row r="40" spans="2:9">
      <c r="B40" s="51"/>
      <c r="C40" s="11" t="s">
        <v>1700</v>
      </c>
      <c r="D40" s="16" t="s">
        <v>92</v>
      </c>
      <c r="E40" s="21">
        <v>10367000</v>
      </c>
      <c r="F40" s="21">
        <v>10837000</v>
      </c>
      <c r="G40" s="21">
        <v>9085000</v>
      </c>
      <c r="H40" s="21">
        <v>8696000</v>
      </c>
      <c r="I40" s="21">
        <v>11601000</v>
      </c>
    </row>
    <row r="41" spans="2:9">
      <c r="B41" s="51"/>
      <c r="C41" s="11" t="s">
        <v>444</v>
      </c>
      <c r="D41" s="16" t="s">
        <v>93</v>
      </c>
      <c r="E41" s="21">
        <v>35896000</v>
      </c>
      <c r="F41" s="21">
        <v>20190000</v>
      </c>
      <c r="G41" s="21">
        <v>21800000</v>
      </c>
      <c r="H41" s="21">
        <v>26866000</v>
      </c>
      <c r="I41" s="21">
        <v>25582000</v>
      </c>
    </row>
    <row r="42" spans="2:9">
      <c r="B42" s="49"/>
      <c r="C42" s="11" t="s">
        <v>662</v>
      </c>
      <c r="D42" s="16" t="s">
        <v>94</v>
      </c>
      <c r="E42" s="21">
        <v>64677000</v>
      </c>
      <c r="F42" s="21">
        <v>58150000</v>
      </c>
      <c r="G42" s="21">
        <v>52430000</v>
      </c>
      <c r="H42" s="21">
        <v>46502000</v>
      </c>
      <c r="I42" s="21">
        <v>42735000</v>
      </c>
    </row>
    <row r="43" spans="2:9">
      <c r="B43" s="50" t="s">
        <v>1376</v>
      </c>
      <c r="C43" s="11" t="s">
        <v>1215</v>
      </c>
      <c r="D43" s="16" t="s">
        <v>96</v>
      </c>
      <c r="E43" s="21">
        <v>72.05</v>
      </c>
      <c r="F43" s="21">
        <v>44.02</v>
      </c>
      <c r="G43" s="21">
        <v>32.9</v>
      </c>
      <c r="H43" s="21">
        <v>31.72</v>
      </c>
      <c r="I43" s="21">
        <v>32.1</v>
      </c>
    </row>
    <row r="44" spans="2:9">
      <c r="B44" s="51"/>
      <c r="C44" s="11" t="s">
        <v>641</v>
      </c>
      <c r="D44" s="16" t="s">
        <v>97</v>
      </c>
      <c r="E44" s="21">
        <v>310.43</v>
      </c>
      <c r="F44" s="21">
        <v>172.83</v>
      </c>
      <c r="G44" s="21">
        <v>168.85</v>
      </c>
      <c r="H44" s="21">
        <v>109.512</v>
      </c>
      <c r="I44" s="21">
        <v>110.651</v>
      </c>
    </row>
    <row r="45" spans="2:9">
      <c r="B45" s="51"/>
      <c r="C45" s="11" t="s">
        <v>1265</v>
      </c>
      <c r="D45" s="16" t="s">
        <v>98</v>
      </c>
      <c r="E45" s="24">
        <v>8479</v>
      </c>
      <c r="F45" s="24">
        <v>8471</v>
      </c>
      <c r="G45" s="24">
        <v>8602</v>
      </c>
      <c r="H45" s="24">
        <v>8562</v>
      </c>
      <c r="I45" s="24">
        <v>8694</v>
      </c>
    </row>
    <row r="46" spans="2:9">
      <c r="B46" s="51"/>
      <c r="C46" s="11" t="s">
        <v>979</v>
      </c>
      <c r="D46" s="16" t="s">
        <v>99</v>
      </c>
      <c r="E46" s="24">
        <v>2.4582000000000002</v>
      </c>
      <c r="F46" s="24">
        <v>2.4565000000000001</v>
      </c>
      <c r="G46" s="24">
        <v>2.3877000000000002</v>
      </c>
      <c r="H46" s="24">
        <v>2.0874000000000001</v>
      </c>
      <c r="I46" s="24">
        <v>1.6849000000000001</v>
      </c>
    </row>
    <row r="47" spans="2:9">
      <c r="B47" s="50"/>
      <c r="C47" s="10" t="s">
        <v>989</v>
      </c>
      <c r="D47" s="18" t="s">
        <v>100</v>
      </c>
      <c r="E47" s="26">
        <v>0.60167834446798096</v>
      </c>
      <c r="F47" s="26">
        <v>0.57681410209029904</v>
      </c>
      <c r="G47" s="26">
        <v>0.57772836376105297</v>
      </c>
      <c r="H47" s="26">
        <v>0.57429217133592303</v>
      </c>
      <c r="I47" s="26">
        <v>0.57875761182701102</v>
      </c>
    </row>
  </sheetData>
  <mergeCells count="14">
    <mergeCell ref="B25:B31"/>
    <mergeCell ref="B32:B33"/>
    <mergeCell ref="B34:B42"/>
    <mergeCell ref="B43:B47"/>
    <mergeCell ref="A6:B6"/>
    <mergeCell ref="A8:B8"/>
    <mergeCell ref="B10:I10"/>
    <mergeCell ref="B14:B21"/>
    <mergeCell ref="B22:B24"/>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35"/>
  <sheetViews>
    <sheetView workbookViewId="0">
      <selection activeCell="I25" sqref="I25"/>
    </sheetView>
  </sheetViews>
  <sheetFormatPr defaultColWidth="10.85546875" defaultRowHeight="12.75"/>
  <cols>
    <col min="1" max="1" width="2.85546875" customWidth="1"/>
    <col min="2" max="2" width="25.140625" customWidth="1"/>
    <col min="3" max="3" width="13.5703125" customWidth="1"/>
    <col min="4" max="4" width="22" customWidth="1"/>
    <col min="5" max="5" width="8" customWidth="1"/>
    <col min="6" max="13" width="21.5703125" customWidth="1"/>
  </cols>
  <sheetData>
    <row r="1" spans="1:13">
      <c r="A1" s="41" t="s">
        <v>392</v>
      </c>
      <c r="B1" s="42"/>
      <c r="C1" s="42"/>
    </row>
    <row r="2" spans="1:13">
      <c r="A2" s="41" t="s">
        <v>766</v>
      </c>
      <c r="B2" s="42"/>
      <c r="C2" s="42"/>
    </row>
    <row r="4" spans="1:13">
      <c r="A4" s="43" t="s">
        <v>583</v>
      </c>
      <c r="B4" s="44"/>
      <c r="C4" s="9" t="s">
        <v>66</v>
      </c>
      <c r="D4" s="45" t="s">
        <v>755</v>
      </c>
      <c r="E4" s="45"/>
    </row>
    <row r="5" spans="1:13">
      <c r="A5" s="46" t="s">
        <v>1896</v>
      </c>
      <c r="B5" s="46"/>
      <c r="C5" s="13">
        <v>46022</v>
      </c>
    </row>
    <row r="6" spans="1:13">
      <c r="A6" s="46" t="s">
        <v>1444</v>
      </c>
      <c r="B6" s="46"/>
      <c r="C6" s="12" t="s">
        <v>407</v>
      </c>
    </row>
    <row r="7" spans="1:13">
      <c r="A7" s="1"/>
      <c r="B7" s="1"/>
      <c r="C7" s="14"/>
    </row>
    <row r="8" spans="1:13">
      <c r="A8" s="47" t="s">
        <v>1264</v>
      </c>
      <c r="B8" s="47"/>
      <c r="C8" s="15" t="str">
        <f>B11</f>
        <v>630-39</v>
      </c>
    </row>
    <row r="9" spans="1:13">
      <c r="A9" s="5" t="s">
        <v>202</v>
      </c>
    </row>
    <row r="10" spans="1:13">
      <c r="B10" s="48" t="s">
        <v>203</v>
      </c>
      <c r="C10" s="42"/>
      <c r="D10" s="42"/>
      <c r="E10" s="42"/>
      <c r="F10" s="42"/>
      <c r="G10" s="42"/>
      <c r="H10" s="42"/>
      <c r="I10" s="42"/>
    </row>
    <row r="11" spans="1:13">
      <c r="B11" s="8" t="s">
        <v>202</v>
      </c>
    </row>
    <row r="12" spans="1:13">
      <c r="F12" s="52" t="s">
        <v>1909</v>
      </c>
      <c r="G12" s="53"/>
      <c r="H12" s="53"/>
      <c r="I12" s="52"/>
      <c r="J12" s="52" t="s">
        <v>1890</v>
      </c>
      <c r="K12" s="53"/>
      <c r="L12" s="53"/>
      <c r="M12" s="52"/>
    </row>
    <row r="13" spans="1:13">
      <c r="F13" s="52" t="s">
        <v>1826</v>
      </c>
      <c r="G13" s="52" t="s">
        <v>772</v>
      </c>
      <c r="H13" s="52"/>
      <c r="I13" s="52" t="s">
        <v>1387</v>
      </c>
      <c r="J13" s="52" t="s">
        <v>1826</v>
      </c>
      <c r="K13" s="52" t="s">
        <v>772</v>
      </c>
      <c r="L13" s="52"/>
      <c r="M13" s="52" t="s">
        <v>1387</v>
      </c>
    </row>
    <row r="14" spans="1:13">
      <c r="F14" s="52"/>
      <c r="G14" s="19" t="s">
        <v>47</v>
      </c>
      <c r="H14" s="19" t="s">
        <v>79</v>
      </c>
      <c r="I14" s="52"/>
      <c r="J14" s="52"/>
      <c r="K14" s="19" t="s">
        <v>47</v>
      </c>
      <c r="L14" s="19" t="s">
        <v>79</v>
      </c>
      <c r="M14" s="52"/>
    </row>
    <row r="15" spans="1:13">
      <c r="F15" s="16" t="s">
        <v>54</v>
      </c>
      <c r="G15" s="16" t="s">
        <v>75</v>
      </c>
      <c r="H15" s="16" t="s">
        <v>95</v>
      </c>
      <c r="I15" s="16" t="s">
        <v>106</v>
      </c>
      <c r="J15" s="16" t="s">
        <v>54</v>
      </c>
      <c r="K15" s="16" t="s">
        <v>75</v>
      </c>
      <c r="L15" s="16" t="s">
        <v>95</v>
      </c>
      <c r="M15" s="16" t="s">
        <v>106</v>
      </c>
    </row>
    <row r="16" spans="1:13">
      <c r="B16" s="50" t="s">
        <v>1683</v>
      </c>
      <c r="C16" s="50" t="s">
        <v>360</v>
      </c>
      <c r="D16" s="11" t="s">
        <v>1886</v>
      </c>
      <c r="E16" s="16" t="s">
        <v>54</v>
      </c>
      <c r="F16" s="21">
        <v>3241000</v>
      </c>
      <c r="G16" s="21">
        <v>66000</v>
      </c>
      <c r="H16" s="21">
        <v>0</v>
      </c>
      <c r="I16" s="21">
        <v>66000</v>
      </c>
      <c r="J16" s="21">
        <v>19551000</v>
      </c>
      <c r="K16" s="21">
        <v>102000</v>
      </c>
      <c r="L16" s="21">
        <v>0</v>
      </c>
      <c r="M16" s="21">
        <v>102000</v>
      </c>
    </row>
    <row r="17" spans="2:13">
      <c r="B17" s="51"/>
      <c r="C17" s="51"/>
      <c r="D17" s="11" t="s">
        <v>1885</v>
      </c>
      <c r="E17" s="16" t="s">
        <v>75</v>
      </c>
      <c r="F17" s="21">
        <v>4834000</v>
      </c>
      <c r="G17" s="21">
        <v>1000</v>
      </c>
      <c r="H17" s="21">
        <v>0</v>
      </c>
      <c r="I17" s="21">
        <v>1000</v>
      </c>
      <c r="J17" s="21">
        <v>8999000</v>
      </c>
      <c r="K17" s="21">
        <v>29000</v>
      </c>
      <c r="L17" s="21">
        <v>0</v>
      </c>
      <c r="M17" s="21">
        <v>29000</v>
      </c>
    </row>
    <row r="18" spans="2:13">
      <c r="B18" s="51"/>
      <c r="C18" s="51"/>
      <c r="D18" s="11" t="s">
        <v>1883</v>
      </c>
      <c r="E18" s="16" t="s">
        <v>95</v>
      </c>
      <c r="F18" s="21">
        <v>131000</v>
      </c>
      <c r="G18" s="21">
        <v>0</v>
      </c>
      <c r="H18" s="21">
        <v>0</v>
      </c>
      <c r="I18" s="21">
        <v>0</v>
      </c>
      <c r="J18" s="21">
        <v>0</v>
      </c>
      <c r="K18" s="21">
        <v>0</v>
      </c>
      <c r="L18" s="21">
        <v>0</v>
      </c>
      <c r="M18" s="21">
        <v>0</v>
      </c>
    </row>
    <row r="19" spans="2:13">
      <c r="B19" s="51"/>
      <c r="C19" s="51"/>
      <c r="D19" s="11" t="s">
        <v>1884</v>
      </c>
      <c r="E19" s="16" t="s">
        <v>106</v>
      </c>
      <c r="F19" s="21">
        <v>593000</v>
      </c>
      <c r="G19" s="21">
        <v>2000</v>
      </c>
      <c r="H19" s="21">
        <v>0</v>
      </c>
      <c r="I19" s="21">
        <v>2000</v>
      </c>
      <c r="J19" s="21">
        <v>5313000</v>
      </c>
      <c r="K19" s="21">
        <v>52000</v>
      </c>
      <c r="L19" s="21">
        <v>0</v>
      </c>
      <c r="M19" s="21">
        <v>52000</v>
      </c>
    </row>
    <row r="20" spans="2:13">
      <c r="B20" s="51"/>
      <c r="C20" s="51"/>
      <c r="D20" s="11" t="s">
        <v>3</v>
      </c>
      <c r="E20" s="16" t="s">
        <v>118</v>
      </c>
      <c r="F20" s="21">
        <v>0</v>
      </c>
      <c r="G20" s="21">
        <v>0</v>
      </c>
      <c r="H20" s="21">
        <v>0</v>
      </c>
      <c r="I20" s="21">
        <v>0</v>
      </c>
      <c r="J20" s="21">
        <v>0</v>
      </c>
      <c r="K20" s="21">
        <v>0</v>
      </c>
      <c r="L20" s="21">
        <v>0</v>
      </c>
      <c r="M20" s="21">
        <v>0</v>
      </c>
    </row>
    <row r="21" spans="2:13">
      <c r="B21" s="51"/>
      <c r="C21" s="51"/>
      <c r="D21" s="11" t="s">
        <v>5</v>
      </c>
      <c r="E21" s="16" t="s">
        <v>120</v>
      </c>
      <c r="F21" s="21">
        <v>0</v>
      </c>
      <c r="G21" s="21">
        <v>0</v>
      </c>
      <c r="H21" s="21">
        <v>0</v>
      </c>
      <c r="I21" s="21">
        <v>0</v>
      </c>
      <c r="J21" s="21">
        <v>0</v>
      </c>
      <c r="K21" s="21">
        <v>0</v>
      </c>
      <c r="L21" s="21">
        <v>0</v>
      </c>
      <c r="M21" s="21">
        <v>0</v>
      </c>
    </row>
    <row r="22" spans="2:13">
      <c r="B22" s="51"/>
      <c r="C22" s="51"/>
      <c r="D22" s="11" t="s">
        <v>1878</v>
      </c>
      <c r="E22" s="16" t="s">
        <v>344</v>
      </c>
      <c r="F22" s="21">
        <v>0</v>
      </c>
      <c r="G22" s="21">
        <v>0</v>
      </c>
      <c r="H22" s="21">
        <v>0</v>
      </c>
      <c r="I22" s="21">
        <v>0</v>
      </c>
      <c r="J22" s="21">
        <v>0</v>
      </c>
      <c r="K22" s="21">
        <v>0</v>
      </c>
      <c r="L22" s="21">
        <v>0</v>
      </c>
      <c r="M22" s="21">
        <v>0</v>
      </c>
    </row>
    <row r="23" spans="2:13">
      <c r="B23" s="51"/>
      <c r="C23" s="49"/>
      <c r="D23" s="11" t="s">
        <v>1879</v>
      </c>
      <c r="E23" s="16" t="s">
        <v>345</v>
      </c>
      <c r="F23" s="21">
        <v>47000</v>
      </c>
      <c r="G23" s="21">
        <v>0</v>
      </c>
      <c r="H23" s="21">
        <v>0</v>
      </c>
      <c r="I23" s="21">
        <v>0</v>
      </c>
      <c r="J23" s="21">
        <v>253000</v>
      </c>
      <c r="K23" s="21">
        <v>1000</v>
      </c>
      <c r="L23" s="21">
        <v>0</v>
      </c>
      <c r="M23" s="21">
        <v>1000</v>
      </c>
    </row>
    <row r="24" spans="2:13">
      <c r="B24" s="51"/>
      <c r="C24" s="49" t="s">
        <v>1250</v>
      </c>
      <c r="D24" s="49"/>
      <c r="E24" s="16" t="s">
        <v>346</v>
      </c>
      <c r="F24" s="21"/>
      <c r="G24" s="21"/>
      <c r="H24" s="21"/>
      <c r="I24" s="21"/>
      <c r="J24" s="21"/>
      <c r="K24" s="21"/>
      <c r="L24" s="21"/>
      <c r="M24" s="21"/>
    </row>
    <row r="25" spans="2:13">
      <c r="B25" s="49"/>
      <c r="C25" s="49" t="s">
        <v>1429</v>
      </c>
      <c r="D25" s="49"/>
      <c r="E25" s="16" t="s">
        <v>63</v>
      </c>
      <c r="F25" s="21">
        <v>8846000</v>
      </c>
      <c r="G25" s="21">
        <v>69000</v>
      </c>
      <c r="H25" s="21">
        <v>0</v>
      </c>
      <c r="I25" s="21">
        <v>69000</v>
      </c>
      <c r="J25" s="21">
        <v>34116000</v>
      </c>
      <c r="K25" s="21">
        <v>184000</v>
      </c>
      <c r="L25" s="21">
        <v>0</v>
      </c>
      <c r="M25" s="21">
        <v>184000</v>
      </c>
    </row>
    <row r="26" spans="2:13">
      <c r="B26" s="50" t="s">
        <v>67</v>
      </c>
      <c r="C26" s="50" t="s">
        <v>360</v>
      </c>
      <c r="D26" s="11" t="s">
        <v>1886</v>
      </c>
      <c r="E26" s="16" t="s">
        <v>64</v>
      </c>
      <c r="F26" s="21">
        <v>9760000</v>
      </c>
      <c r="G26" s="21">
        <v>89000</v>
      </c>
      <c r="H26" s="21">
        <v>0</v>
      </c>
      <c r="I26" s="21">
        <v>89000</v>
      </c>
      <c r="J26" s="21">
        <v>17191000</v>
      </c>
      <c r="K26" s="21">
        <v>319000</v>
      </c>
      <c r="L26" s="21">
        <v>0</v>
      </c>
      <c r="M26" s="21">
        <v>319000</v>
      </c>
    </row>
    <row r="27" spans="2:13">
      <c r="B27" s="51"/>
      <c r="C27" s="51"/>
      <c r="D27" s="11" t="s">
        <v>1885</v>
      </c>
      <c r="E27" s="16" t="s">
        <v>65</v>
      </c>
      <c r="F27" s="21">
        <v>63000</v>
      </c>
      <c r="G27" s="21">
        <v>1000</v>
      </c>
      <c r="H27" s="21">
        <v>0</v>
      </c>
      <c r="I27" s="21">
        <v>1000</v>
      </c>
      <c r="J27" s="21">
        <v>70000</v>
      </c>
      <c r="K27" s="21">
        <v>2000</v>
      </c>
      <c r="L27" s="21">
        <v>0</v>
      </c>
      <c r="M27" s="21">
        <v>2000</v>
      </c>
    </row>
    <row r="28" spans="2:13">
      <c r="B28" s="51"/>
      <c r="C28" s="51"/>
      <c r="D28" s="11" t="s">
        <v>1883</v>
      </c>
      <c r="E28" s="16" t="s">
        <v>68</v>
      </c>
      <c r="F28" s="21">
        <v>0</v>
      </c>
      <c r="G28" s="21">
        <v>0</v>
      </c>
      <c r="H28" s="21">
        <v>0</v>
      </c>
      <c r="I28" s="21">
        <v>0</v>
      </c>
      <c r="J28" s="21">
        <v>0</v>
      </c>
      <c r="K28" s="21">
        <v>0</v>
      </c>
      <c r="L28" s="21">
        <v>0</v>
      </c>
      <c r="M28" s="21">
        <v>0</v>
      </c>
    </row>
    <row r="29" spans="2:13">
      <c r="B29" s="51"/>
      <c r="C29" s="51"/>
      <c r="D29" s="11" t="s">
        <v>1884</v>
      </c>
      <c r="E29" s="16" t="s">
        <v>69</v>
      </c>
      <c r="F29" s="21">
        <v>45000</v>
      </c>
      <c r="G29" s="21">
        <v>0</v>
      </c>
      <c r="H29" s="21">
        <v>0</v>
      </c>
      <c r="I29" s="21">
        <v>0</v>
      </c>
      <c r="J29" s="21">
        <v>871000</v>
      </c>
      <c r="K29" s="21">
        <v>4000</v>
      </c>
      <c r="L29" s="21">
        <v>0</v>
      </c>
      <c r="M29" s="21">
        <v>4000</v>
      </c>
    </row>
    <row r="30" spans="2:13">
      <c r="B30" s="51"/>
      <c r="C30" s="51"/>
      <c r="D30" s="11" t="s">
        <v>3</v>
      </c>
      <c r="E30" s="16" t="s">
        <v>70</v>
      </c>
      <c r="F30" s="21">
        <v>0</v>
      </c>
      <c r="G30" s="21">
        <v>0</v>
      </c>
      <c r="H30" s="21">
        <v>0</v>
      </c>
      <c r="I30" s="21">
        <v>0</v>
      </c>
      <c r="J30" s="21">
        <v>0</v>
      </c>
      <c r="K30" s="21">
        <v>0</v>
      </c>
      <c r="L30" s="21">
        <v>0</v>
      </c>
      <c r="M30" s="21">
        <v>0</v>
      </c>
    </row>
    <row r="31" spans="2:13">
      <c r="B31" s="51"/>
      <c r="C31" s="51"/>
      <c r="D31" s="11" t="s">
        <v>5</v>
      </c>
      <c r="E31" s="16" t="s">
        <v>71</v>
      </c>
      <c r="F31" s="21">
        <v>0</v>
      </c>
      <c r="G31" s="21">
        <v>0</v>
      </c>
      <c r="H31" s="21">
        <v>0</v>
      </c>
      <c r="I31" s="21">
        <v>0</v>
      </c>
      <c r="J31" s="21">
        <v>0</v>
      </c>
      <c r="K31" s="21">
        <v>0</v>
      </c>
      <c r="L31" s="21">
        <v>0</v>
      </c>
      <c r="M31" s="21">
        <v>0</v>
      </c>
    </row>
    <row r="32" spans="2:13">
      <c r="B32" s="51"/>
      <c r="C32" s="51"/>
      <c r="D32" s="11" t="s">
        <v>1878</v>
      </c>
      <c r="E32" s="16" t="s">
        <v>72</v>
      </c>
      <c r="F32" s="21">
        <v>0</v>
      </c>
      <c r="G32" s="21">
        <v>0</v>
      </c>
      <c r="H32" s="21">
        <v>0</v>
      </c>
      <c r="I32" s="21">
        <v>0</v>
      </c>
      <c r="J32" s="21">
        <v>0</v>
      </c>
      <c r="K32" s="21">
        <v>0</v>
      </c>
      <c r="L32" s="21">
        <v>0</v>
      </c>
      <c r="M32" s="21">
        <v>0</v>
      </c>
    </row>
    <row r="33" spans="2:13">
      <c r="B33" s="51"/>
      <c r="C33" s="49"/>
      <c r="D33" s="11" t="s">
        <v>1879</v>
      </c>
      <c r="E33" s="16" t="s">
        <v>73</v>
      </c>
      <c r="F33" s="21">
        <v>0</v>
      </c>
      <c r="G33" s="21">
        <v>0</v>
      </c>
      <c r="H33" s="21">
        <v>0</v>
      </c>
      <c r="I33" s="21">
        <v>0</v>
      </c>
      <c r="J33" s="21">
        <v>14000</v>
      </c>
      <c r="K33" s="21">
        <v>0</v>
      </c>
      <c r="L33" s="21">
        <v>0</v>
      </c>
      <c r="M33" s="21">
        <v>0</v>
      </c>
    </row>
    <row r="34" spans="2:13">
      <c r="B34" s="51"/>
      <c r="C34" s="49" t="s">
        <v>1250</v>
      </c>
      <c r="D34" s="49"/>
      <c r="E34" s="16" t="s">
        <v>74</v>
      </c>
      <c r="F34" s="21"/>
      <c r="G34" s="21"/>
      <c r="H34" s="21"/>
      <c r="I34" s="21"/>
      <c r="J34" s="21"/>
      <c r="K34" s="21"/>
      <c r="L34" s="21"/>
      <c r="M34" s="21"/>
    </row>
    <row r="35" spans="2:13">
      <c r="B35" s="50"/>
      <c r="C35" s="50" t="s">
        <v>1429</v>
      </c>
      <c r="D35" s="50"/>
      <c r="E35" s="18" t="s">
        <v>78</v>
      </c>
      <c r="F35" s="22">
        <v>9868000</v>
      </c>
      <c r="G35" s="22">
        <v>90000</v>
      </c>
      <c r="H35" s="22">
        <v>0</v>
      </c>
      <c r="I35" s="22">
        <v>90000</v>
      </c>
      <c r="J35" s="22">
        <v>18146000</v>
      </c>
      <c r="K35" s="22">
        <v>325000</v>
      </c>
      <c r="L35" s="22">
        <v>0</v>
      </c>
      <c r="M35" s="22">
        <v>325000</v>
      </c>
    </row>
  </sheetData>
  <mergeCells count="24">
    <mergeCell ref="B26:B35"/>
    <mergeCell ref="C26:C33"/>
    <mergeCell ref="C34:D34"/>
    <mergeCell ref="C35:D35"/>
    <mergeCell ref="M13:M14"/>
    <mergeCell ref="B16:B25"/>
    <mergeCell ref="C16:C23"/>
    <mergeCell ref="C24:D24"/>
    <mergeCell ref="C25:D25"/>
    <mergeCell ref="F13:F14"/>
    <mergeCell ref="G13:H13"/>
    <mergeCell ref="I13:I14"/>
    <mergeCell ref="J13:J14"/>
    <mergeCell ref="K13:L13"/>
    <mergeCell ref="A6:B6"/>
    <mergeCell ref="A8:B8"/>
    <mergeCell ref="B10:I10"/>
    <mergeCell ref="F12:I12"/>
    <mergeCell ref="J12:M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64"/>
  <sheetViews>
    <sheetView topLeftCell="F46" workbookViewId="0">
      <selection activeCell="P24" sqref="P24"/>
    </sheetView>
  </sheetViews>
  <sheetFormatPr defaultColWidth="10.85546875" defaultRowHeight="12.75"/>
  <cols>
    <col min="1" max="1" width="2.85546875" customWidth="1"/>
    <col min="2" max="2" width="25.140625" customWidth="1"/>
    <col min="3" max="3" width="28.28515625" customWidth="1"/>
    <col min="4" max="4" width="53.7109375" customWidth="1"/>
    <col min="5" max="5" width="71.140625" customWidth="1"/>
    <col min="6" max="6" width="8" customWidth="1"/>
    <col min="7" max="14" width="21.5703125" customWidth="1"/>
  </cols>
  <sheetData>
    <row r="1" spans="1:14">
      <c r="A1" s="41" t="s">
        <v>392</v>
      </c>
      <c r="B1" s="42"/>
      <c r="C1" s="42"/>
    </row>
    <row r="2" spans="1:14">
      <c r="A2" s="41" t="s">
        <v>766</v>
      </c>
      <c r="B2" s="42"/>
      <c r="C2" s="42"/>
    </row>
    <row r="4" spans="1:14">
      <c r="A4" s="43" t="s">
        <v>583</v>
      </c>
      <c r="B4" s="44"/>
      <c r="C4" s="9" t="s">
        <v>66</v>
      </c>
      <c r="D4" s="45" t="s">
        <v>755</v>
      </c>
      <c r="E4" s="45"/>
    </row>
    <row r="5" spans="1:14">
      <c r="A5" s="46" t="s">
        <v>1896</v>
      </c>
      <c r="B5" s="46"/>
      <c r="C5" s="13">
        <v>46022</v>
      </c>
    </row>
    <row r="6" spans="1:14">
      <c r="A6" s="46" t="s">
        <v>1444</v>
      </c>
      <c r="B6" s="46"/>
      <c r="C6" s="12" t="s">
        <v>407</v>
      </c>
    </row>
    <row r="7" spans="1:14">
      <c r="A7" s="1"/>
      <c r="B7" s="1"/>
      <c r="C7" s="14"/>
    </row>
    <row r="8" spans="1:14">
      <c r="A8" s="47" t="s">
        <v>1264</v>
      </c>
      <c r="B8" s="47"/>
      <c r="C8" s="15" t="str">
        <f>B11</f>
        <v>630-40</v>
      </c>
    </row>
    <row r="9" spans="1:14">
      <c r="A9" s="5" t="s">
        <v>208</v>
      </c>
    </row>
    <row r="10" spans="1:14">
      <c r="B10" s="48" t="s">
        <v>207</v>
      </c>
      <c r="C10" s="42"/>
      <c r="D10" s="42"/>
      <c r="E10" s="42"/>
      <c r="F10" s="42"/>
      <c r="G10" s="42"/>
      <c r="H10" s="42"/>
      <c r="I10" s="42"/>
    </row>
    <row r="11" spans="1:14">
      <c r="B11" s="8" t="s">
        <v>206</v>
      </c>
    </row>
    <row r="12" spans="1:14">
      <c r="G12" s="52" t="s">
        <v>1909</v>
      </c>
      <c r="H12" s="53"/>
      <c r="I12" s="53"/>
      <c r="J12" s="52"/>
      <c r="K12" s="52" t="s">
        <v>1890</v>
      </c>
      <c r="L12" s="53"/>
      <c r="M12" s="53"/>
      <c r="N12" s="52"/>
    </row>
    <row r="13" spans="1:14">
      <c r="G13" s="19" t="s">
        <v>1653</v>
      </c>
      <c r="H13" s="19" t="s">
        <v>1794</v>
      </c>
      <c r="I13" s="19" t="s">
        <v>777</v>
      </c>
      <c r="J13" s="19" t="s">
        <v>1826</v>
      </c>
      <c r="K13" s="19" t="s">
        <v>1653</v>
      </c>
      <c r="L13" s="19" t="s">
        <v>1794</v>
      </c>
      <c r="M13" s="19" t="s">
        <v>777</v>
      </c>
      <c r="N13" s="19" t="s">
        <v>1826</v>
      </c>
    </row>
    <row r="14" spans="1:14">
      <c r="G14" s="16" t="s">
        <v>54</v>
      </c>
      <c r="H14" s="16" t="s">
        <v>75</v>
      </c>
      <c r="I14" s="16" t="s">
        <v>95</v>
      </c>
      <c r="J14" s="16" t="s">
        <v>106</v>
      </c>
      <c r="K14" s="16" t="s">
        <v>54</v>
      </c>
      <c r="L14" s="16" t="s">
        <v>75</v>
      </c>
      <c r="M14" s="16" t="s">
        <v>95</v>
      </c>
      <c r="N14" s="16" t="s">
        <v>106</v>
      </c>
    </row>
    <row r="15" spans="1:14">
      <c r="B15" s="50" t="s">
        <v>385</v>
      </c>
      <c r="C15" s="50" t="s">
        <v>349</v>
      </c>
      <c r="D15" s="50" t="s">
        <v>350</v>
      </c>
      <c r="E15" s="11" t="s">
        <v>406</v>
      </c>
      <c r="F15" s="16" t="s">
        <v>54</v>
      </c>
      <c r="G15" s="21"/>
      <c r="H15" s="21"/>
      <c r="I15" s="21"/>
      <c r="J15" s="21"/>
      <c r="K15" s="21"/>
      <c r="L15" s="21"/>
      <c r="M15" s="21"/>
      <c r="N15" s="21"/>
    </row>
    <row r="16" spans="1:14">
      <c r="B16" s="51"/>
      <c r="C16" s="51"/>
      <c r="D16" s="51"/>
      <c r="E16" s="11" t="s">
        <v>402</v>
      </c>
      <c r="F16" s="16" t="s">
        <v>75</v>
      </c>
      <c r="G16" s="21"/>
      <c r="H16" s="21"/>
      <c r="I16" s="21"/>
      <c r="J16" s="21"/>
      <c r="K16" s="21"/>
      <c r="L16" s="21"/>
      <c r="M16" s="21"/>
      <c r="N16" s="21"/>
    </row>
    <row r="17" spans="2:14">
      <c r="B17" s="51"/>
      <c r="C17" s="51"/>
      <c r="D17" s="51"/>
      <c r="E17" s="11" t="s">
        <v>1309</v>
      </c>
      <c r="F17" s="16" t="s">
        <v>95</v>
      </c>
      <c r="G17" s="21"/>
      <c r="H17" s="21"/>
      <c r="I17" s="21"/>
      <c r="J17" s="21"/>
      <c r="K17" s="21"/>
      <c r="L17" s="21"/>
      <c r="M17" s="21"/>
      <c r="N17" s="21"/>
    </row>
    <row r="18" spans="2:14">
      <c r="B18" s="51"/>
      <c r="C18" s="51"/>
      <c r="D18" s="49"/>
      <c r="E18" s="11" t="s">
        <v>1427</v>
      </c>
      <c r="F18" s="16" t="s">
        <v>106</v>
      </c>
      <c r="G18" s="21"/>
      <c r="H18" s="21"/>
      <c r="I18" s="21"/>
      <c r="J18" s="21"/>
      <c r="K18" s="21"/>
      <c r="L18" s="21"/>
      <c r="M18" s="21"/>
      <c r="N18" s="21"/>
    </row>
    <row r="19" spans="2:14">
      <c r="B19" s="51"/>
      <c r="C19" s="51"/>
      <c r="D19" s="50" t="s">
        <v>6</v>
      </c>
      <c r="E19" s="11" t="s">
        <v>1315</v>
      </c>
      <c r="F19" s="16" t="s">
        <v>118</v>
      </c>
      <c r="G19" s="21"/>
      <c r="H19" s="21"/>
      <c r="I19" s="21"/>
      <c r="J19" s="21"/>
      <c r="K19" s="21"/>
      <c r="L19" s="21"/>
      <c r="M19" s="21"/>
      <c r="N19" s="21"/>
    </row>
    <row r="20" spans="2:14" ht="25.5">
      <c r="B20" s="51"/>
      <c r="C20" s="51"/>
      <c r="D20" s="51"/>
      <c r="E20" s="11" t="s">
        <v>1323</v>
      </c>
      <c r="F20" s="16" t="s">
        <v>120</v>
      </c>
      <c r="G20" s="21"/>
      <c r="H20" s="21"/>
      <c r="I20" s="21"/>
      <c r="J20" s="21"/>
      <c r="K20" s="21"/>
      <c r="L20" s="21"/>
      <c r="M20" s="21"/>
      <c r="N20" s="21"/>
    </row>
    <row r="21" spans="2:14">
      <c r="B21" s="51"/>
      <c r="C21" s="51"/>
      <c r="D21" s="51"/>
      <c r="E21" s="11" t="s">
        <v>1824</v>
      </c>
      <c r="F21" s="16" t="s">
        <v>344</v>
      </c>
      <c r="G21" s="21"/>
      <c r="H21" s="21"/>
      <c r="I21" s="21"/>
      <c r="J21" s="21"/>
      <c r="K21" s="21"/>
      <c r="L21" s="21"/>
      <c r="M21" s="21"/>
      <c r="N21" s="21"/>
    </row>
    <row r="22" spans="2:14">
      <c r="B22" s="51"/>
      <c r="C22" s="51"/>
      <c r="D22" s="49"/>
      <c r="E22" s="11" t="s">
        <v>1525</v>
      </c>
      <c r="F22" s="16" t="s">
        <v>345</v>
      </c>
      <c r="G22" s="21"/>
      <c r="H22" s="21"/>
      <c r="I22" s="21"/>
      <c r="J22" s="21"/>
      <c r="K22" s="21"/>
      <c r="L22" s="21"/>
      <c r="M22" s="21"/>
      <c r="N22" s="21"/>
    </row>
    <row r="23" spans="2:14">
      <c r="B23" s="51"/>
      <c r="C23" s="49"/>
      <c r="D23" s="49" t="s">
        <v>415</v>
      </c>
      <c r="E23" s="49"/>
      <c r="F23" s="16" t="s">
        <v>346</v>
      </c>
      <c r="G23" s="21"/>
      <c r="H23" s="21"/>
      <c r="I23" s="21"/>
      <c r="J23" s="21"/>
      <c r="K23" s="21"/>
      <c r="L23" s="21"/>
      <c r="M23" s="21"/>
      <c r="N23" s="21"/>
    </row>
    <row r="24" spans="2:14">
      <c r="B24" s="51"/>
      <c r="C24" s="50" t="s">
        <v>348</v>
      </c>
      <c r="D24" s="49" t="s">
        <v>930</v>
      </c>
      <c r="E24" s="49"/>
      <c r="F24" s="16" t="s">
        <v>63</v>
      </c>
      <c r="G24" s="21"/>
      <c r="H24" s="21"/>
      <c r="I24" s="21"/>
      <c r="J24" s="21"/>
      <c r="K24" s="21"/>
      <c r="L24" s="21"/>
      <c r="M24" s="21"/>
      <c r="N24" s="21"/>
    </row>
    <row r="25" spans="2:14">
      <c r="B25" s="51"/>
      <c r="C25" s="51"/>
      <c r="D25" s="49" t="s">
        <v>1745</v>
      </c>
      <c r="E25" s="49"/>
      <c r="F25" s="16" t="s">
        <v>64</v>
      </c>
      <c r="G25" s="21"/>
      <c r="H25" s="21"/>
      <c r="I25" s="21"/>
      <c r="J25" s="21"/>
      <c r="K25" s="21"/>
      <c r="L25" s="21"/>
      <c r="M25" s="21"/>
      <c r="N25" s="21"/>
    </row>
    <row r="26" spans="2:14">
      <c r="B26" s="51"/>
      <c r="C26" s="51"/>
      <c r="D26" s="49" t="s">
        <v>526</v>
      </c>
      <c r="E26" s="49"/>
      <c r="F26" s="16" t="s">
        <v>65</v>
      </c>
      <c r="G26" s="21"/>
      <c r="H26" s="21"/>
      <c r="I26" s="21"/>
      <c r="J26" s="21"/>
      <c r="K26" s="21"/>
      <c r="L26" s="21"/>
      <c r="M26" s="21"/>
      <c r="N26" s="21"/>
    </row>
    <row r="27" spans="2:14">
      <c r="B27" s="51"/>
      <c r="C27" s="51"/>
      <c r="D27" s="49" t="s">
        <v>490</v>
      </c>
      <c r="E27" s="49"/>
      <c r="F27" s="16" t="s">
        <v>68</v>
      </c>
      <c r="G27" s="21"/>
      <c r="H27" s="21"/>
      <c r="I27" s="21"/>
      <c r="J27" s="21"/>
      <c r="K27" s="21"/>
      <c r="L27" s="21"/>
      <c r="M27" s="21"/>
      <c r="N27" s="21"/>
    </row>
    <row r="28" spans="2:14">
      <c r="B28" s="51"/>
      <c r="C28" s="51"/>
      <c r="D28" s="49" t="s">
        <v>537</v>
      </c>
      <c r="E28" s="49"/>
      <c r="F28" s="16" t="s">
        <v>69</v>
      </c>
      <c r="G28" s="21"/>
      <c r="H28" s="21"/>
      <c r="I28" s="21"/>
      <c r="J28" s="21"/>
      <c r="K28" s="21"/>
      <c r="L28" s="21"/>
      <c r="M28" s="21"/>
      <c r="N28" s="21"/>
    </row>
    <row r="29" spans="2:14">
      <c r="B29" s="51"/>
      <c r="C29" s="51"/>
      <c r="D29" s="49" t="s">
        <v>1309</v>
      </c>
      <c r="E29" s="49"/>
      <c r="F29" s="16" t="s">
        <v>70</v>
      </c>
      <c r="G29" s="21"/>
      <c r="H29" s="21"/>
      <c r="I29" s="21"/>
      <c r="J29" s="21"/>
      <c r="K29" s="21"/>
      <c r="L29" s="21"/>
      <c r="M29" s="21"/>
      <c r="N29" s="21"/>
    </row>
    <row r="30" spans="2:14">
      <c r="B30" s="51"/>
      <c r="C30" s="49"/>
      <c r="D30" s="50" t="s">
        <v>395</v>
      </c>
      <c r="E30" s="49"/>
      <c r="F30" s="16" t="s">
        <v>71</v>
      </c>
      <c r="G30" s="21"/>
      <c r="H30" s="21"/>
      <c r="I30" s="21"/>
      <c r="J30" s="21"/>
      <c r="K30" s="21"/>
      <c r="L30" s="21"/>
      <c r="M30" s="21"/>
      <c r="N30" s="21"/>
    </row>
    <row r="31" spans="2:14">
      <c r="B31" s="49"/>
      <c r="C31" s="49" t="s">
        <v>1522</v>
      </c>
      <c r="D31" s="53"/>
      <c r="E31" s="49"/>
      <c r="F31" s="16" t="s">
        <v>72</v>
      </c>
      <c r="G31" s="21">
        <v>0</v>
      </c>
      <c r="H31" s="21">
        <v>0</v>
      </c>
      <c r="I31" s="21">
        <v>0</v>
      </c>
      <c r="J31" s="21">
        <v>0</v>
      </c>
      <c r="K31" s="21">
        <v>0</v>
      </c>
      <c r="L31" s="21">
        <v>0</v>
      </c>
      <c r="M31" s="21">
        <v>0</v>
      </c>
      <c r="N31" s="21">
        <v>0</v>
      </c>
    </row>
    <row r="32" spans="2:14">
      <c r="B32" s="50" t="s">
        <v>356</v>
      </c>
      <c r="C32" s="50" t="s">
        <v>349</v>
      </c>
      <c r="D32" s="50" t="s">
        <v>350</v>
      </c>
      <c r="E32" s="11" t="s">
        <v>406</v>
      </c>
      <c r="F32" s="16" t="s">
        <v>73</v>
      </c>
      <c r="G32" s="21"/>
      <c r="H32" s="21"/>
      <c r="I32" s="21"/>
      <c r="J32" s="21"/>
      <c r="K32" s="21"/>
      <c r="L32" s="21"/>
      <c r="M32" s="21"/>
      <c r="N32" s="21"/>
    </row>
    <row r="33" spans="2:14">
      <c r="B33" s="51"/>
      <c r="C33" s="51"/>
      <c r="D33" s="51"/>
      <c r="E33" s="11" t="s">
        <v>403</v>
      </c>
      <c r="F33" s="16" t="s">
        <v>74</v>
      </c>
      <c r="G33" s="21"/>
      <c r="H33" s="21"/>
      <c r="I33" s="21"/>
      <c r="J33" s="21"/>
      <c r="K33" s="21"/>
      <c r="L33" s="21"/>
      <c r="M33" s="21"/>
      <c r="N33" s="21"/>
    </row>
    <row r="34" spans="2:14">
      <c r="B34" s="51"/>
      <c r="C34" s="51"/>
      <c r="D34" s="49"/>
      <c r="E34" s="11" t="s">
        <v>1309</v>
      </c>
      <c r="F34" s="16" t="s">
        <v>78</v>
      </c>
      <c r="G34" s="21"/>
      <c r="H34" s="21"/>
      <c r="I34" s="21"/>
      <c r="J34" s="21"/>
      <c r="K34" s="21"/>
      <c r="L34" s="21"/>
      <c r="M34" s="21"/>
      <c r="N34" s="21"/>
    </row>
    <row r="35" spans="2:14">
      <c r="B35" s="51"/>
      <c r="C35" s="51"/>
      <c r="D35" s="50" t="s">
        <v>6</v>
      </c>
      <c r="E35" s="11" t="s">
        <v>1315</v>
      </c>
      <c r="F35" s="16" t="s">
        <v>86</v>
      </c>
      <c r="G35" s="21"/>
      <c r="H35" s="21"/>
      <c r="I35" s="21"/>
      <c r="J35" s="21"/>
      <c r="K35" s="21"/>
      <c r="L35" s="21"/>
      <c r="M35" s="21"/>
      <c r="N35" s="21"/>
    </row>
    <row r="36" spans="2:14" ht="25.5">
      <c r="B36" s="51"/>
      <c r="C36" s="51"/>
      <c r="D36" s="51"/>
      <c r="E36" s="11" t="s">
        <v>1323</v>
      </c>
      <c r="F36" s="16" t="s">
        <v>87</v>
      </c>
      <c r="G36" s="21"/>
      <c r="H36" s="21"/>
      <c r="I36" s="21"/>
      <c r="J36" s="21"/>
      <c r="K36" s="21"/>
      <c r="L36" s="21"/>
      <c r="M36" s="21"/>
      <c r="N36" s="21"/>
    </row>
    <row r="37" spans="2:14">
      <c r="B37" s="51"/>
      <c r="C37" s="51"/>
      <c r="D37" s="49"/>
      <c r="E37" s="11" t="s">
        <v>1824</v>
      </c>
      <c r="F37" s="16" t="s">
        <v>88</v>
      </c>
      <c r="G37" s="21"/>
      <c r="H37" s="21"/>
      <c r="I37" s="21"/>
      <c r="J37" s="21"/>
      <c r="K37" s="21"/>
      <c r="L37" s="21"/>
      <c r="M37" s="21"/>
      <c r="N37" s="21"/>
    </row>
    <row r="38" spans="2:14">
      <c r="B38" s="51"/>
      <c r="C38" s="49"/>
      <c r="D38" s="49" t="s">
        <v>415</v>
      </c>
      <c r="E38" s="49"/>
      <c r="F38" s="16" t="s">
        <v>89</v>
      </c>
      <c r="G38" s="21"/>
      <c r="H38" s="21"/>
      <c r="I38" s="21"/>
      <c r="J38" s="21"/>
      <c r="K38" s="21"/>
      <c r="L38" s="21"/>
      <c r="M38" s="21"/>
      <c r="N38" s="21"/>
    </row>
    <row r="39" spans="2:14">
      <c r="B39" s="51"/>
      <c r="C39" s="50" t="s">
        <v>348</v>
      </c>
      <c r="D39" s="49" t="s">
        <v>930</v>
      </c>
      <c r="E39" s="49"/>
      <c r="F39" s="16" t="s">
        <v>90</v>
      </c>
      <c r="G39" s="21"/>
      <c r="H39" s="21"/>
      <c r="I39" s="21"/>
      <c r="J39" s="21"/>
      <c r="K39" s="21"/>
      <c r="L39" s="21"/>
      <c r="M39" s="21"/>
      <c r="N39" s="21"/>
    </row>
    <row r="40" spans="2:14">
      <c r="B40" s="51"/>
      <c r="C40" s="51"/>
      <c r="D40" s="49" t="s">
        <v>1745</v>
      </c>
      <c r="E40" s="49"/>
      <c r="F40" s="16" t="s">
        <v>91</v>
      </c>
      <c r="G40" s="21"/>
      <c r="H40" s="21"/>
      <c r="I40" s="21"/>
      <c r="J40" s="21"/>
      <c r="K40" s="21"/>
      <c r="L40" s="21"/>
      <c r="M40" s="21"/>
      <c r="N40" s="21"/>
    </row>
    <row r="41" spans="2:14">
      <c r="B41" s="51"/>
      <c r="C41" s="51"/>
      <c r="D41" s="49" t="s">
        <v>526</v>
      </c>
      <c r="E41" s="49"/>
      <c r="F41" s="16" t="s">
        <v>92</v>
      </c>
      <c r="G41" s="21"/>
      <c r="H41" s="21"/>
      <c r="I41" s="21"/>
      <c r="J41" s="21"/>
      <c r="K41" s="21"/>
      <c r="L41" s="21"/>
      <c r="M41" s="21"/>
      <c r="N41" s="21"/>
    </row>
    <row r="42" spans="2:14">
      <c r="B42" s="51"/>
      <c r="C42" s="51"/>
      <c r="D42" s="49" t="s">
        <v>490</v>
      </c>
      <c r="E42" s="49"/>
      <c r="F42" s="16" t="s">
        <v>93</v>
      </c>
      <c r="G42" s="21"/>
      <c r="H42" s="21"/>
      <c r="I42" s="21"/>
      <c r="J42" s="21"/>
      <c r="K42" s="21"/>
      <c r="L42" s="21"/>
      <c r="M42" s="21"/>
      <c r="N42" s="21"/>
    </row>
    <row r="43" spans="2:14">
      <c r="B43" s="51"/>
      <c r="C43" s="51"/>
      <c r="D43" s="49" t="s">
        <v>537</v>
      </c>
      <c r="E43" s="49"/>
      <c r="F43" s="16" t="s">
        <v>94</v>
      </c>
      <c r="G43" s="21"/>
      <c r="H43" s="21"/>
      <c r="I43" s="21"/>
      <c r="J43" s="21"/>
      <c r="K43" s="21"/>
      <c r="L43" s="21"/>
      <c r="M43" s="21"/>
      <c r="N43" s="21"/>
    </row>
    <row r="44" spans="2:14">
      <c r="B44" s="51"/>
      <c r="C44" s="51"/>
      <c r="D44" s="49" t="s">
        <v>1309</v>
      </c>
      <c r="E44" s="49"/>
      <c r="F44" s="16" t="s">
        <v>96</v>
      </c>
      <c r="G44" s="21"/>
      <c r="H44" s="21"/>
      <c r="I44" s="21"/>
      <c r="J44" s="21"/>
      <c r="K44" s="21"/>
      <c r="L44" s="21"/>
      <c r="M44" s="21"/>
      <c r="N44" s="21"/>
    </row>
    <row r="45" spans="2:14">
      <c r="B45" s="51"/>
      <c r="C45" s="49"/>
      <c r="D45" s="50" t="s">
        <v>395</v>
      </c>
      <c r="E45" s="49"/>
      <c r="F45" s="16" t="s">
        <v>97</v>
      </c>
      <c r="G45" s="21"/>
      <c r="H45" s="21"/>
      <c r="I45" s="21"/>
      <c r="J45" s="21"/>
      <c r="K45" s="21"/>
      <c r="L45" s="21"/>
      <c r="M45" s="21"/>
      <c r="N45" s="21"/>
    </row>
    <row r="46" spans="2:14">
      <c r="B46" s="49"/>
      <c r="C46" s="49" t="s">
        <v>1496</v>
      </c>
      <c r="D46" s="53"/>
      <c r="E46" s="49"/>
      <c r="F46" s="16" t="s">
        <v>98</v>
      </c>
      <c r="G46" s="21">
        <v>0</v>
      </c>
      <c r="H46" s="21">
        <v>0</v>
      </c>
      <c r="I46" s="21">
        <v>0</v>
      </c>
      <c r="J46" s="21">
        <v>0</v>
      </c>
      <c r="K46" s="21">
        <v>0</v>
      </c>
      <c r="L46" s="21">
        <v>0</v>
      </c>
      <c r="M46" s="21">
        <v>0</v>
      </c>
      <c r="N46" s="21">
        <v>0</v>
      </c>
    </row>
    <row r="47" spans="2:14">
      <c r="B47" s="50" t="s">
        <v>1333</v>
      </c>
      <c r="C47" s="50" t="s">
        <v>349</v>
      </c>
      <c r="D47" s="50" t="s">
        <v>350</v>
      </c>
      <c r="E47" s="11" t="s">
        <v>406</v>
      </c>
      <c r="F47" s="16" t="s">
        <v>99</v>
      </c>
      <c r="G47" s="21"/>
      <c r="H47" s="21"/>
      <c r="I47" s="21"/>
      <c r="J47" s="21"/>
      <c r="K47" s="21"/>
      <c r="L47" s="21"/>
      <c r="M47" s="21"/>
      <c r="N47" s="21"/>
    </row>
    <row r="48" spans="2:14">
      <c r="B48" s="51"/>
      <c r="C48" s="51"/>
      <c r="D48" s="51"/>
      <c r="E48" s="11" t="s">
        <v>403</v>
      </c>
      <c r="F48" s="16" t="s">
        <v>100</v>
      </c>
      <c r="G48" s="21"/>
      <c r="H48" s="21"/>
      <c r="I48" s="21"/>
      <c r="J48" s="21"/>
      <c r="K48" s="21"/>
      <c r="L48" s="21"/>
      <c r="M48" s="21"/>
      <c r="N48" s="21"/>
    </row>
    <row r="49" spans="2:14">
      <c r="B49" s="51"/>
      <c r="C49" s="51"/>
      <c r="D49" s="51"/>
      <c r="E49" s="11" t="s">
        <v>1309</v>
      </c>
      <c r="F49" s="16" t="s">
        <v>101</v>
      </c>
      <c r="G49" s="21"/>
      <c r="H49" s="21"/>
      <c r="I49" s="21"/>
      <c r="J49" s="21"/>
      <c r="K49" s="21"/>
      <c r="L49" s="21"/>
      <c r="M49" s="21"/>
      <c r="N49" s="21"/>
    </row>
    <row r="50" spans="2:14">
      <c r="B50" s="51"/>
      <c r="C50" s="51"/>
      <c r="D50" s="49"/>
      <c r="E50" s="11" t="s">
        <v>1427</v>
      </c>
      <c r="F50" s="16" t="s">
        <v>102</v>
      </c>
      <c r="G50" s="21"/>
      <c r="H50" s="21"/>
      <c r="I50" s="21"/>
      <c r="J50" s="21"/>
      <c r="K50" s="21"/>
      <c r="L50" s="21"/>
      <c r="M50" s="21"/>
      <c r="N50" s="21"/>
    </row>
    <row r="51" spans="2:14">
      <c r="B51" s="51"/>
      <c r="C51" s="51"/>
      <c r="D51" s="50" t="s">
        <v>6</v>
      </c>
      <c r="E51" s="11" t="s">
        <v>1315</v>
      </c>
      <c r="F51" s="16" t="s">
        <v>103</v>
      </c>
      <c r="G51" s="21"/>
      <c r="H51" s="21"/>
      <c r="I51" s="21"/>
      <c r="J51" s="21"/>
      <c r="K51" s="21"/>
      <c r="L51" s="21"/>
      <c r="M51" s="21"/>
      <c r="N51" s="21"/>
    </row>
    <row r="52" spans="2:14" ht="25.5">
      <c r="B52" s="51"/>
      <c r="C52" s="51"/>
      <c r="D52" s="51"/>
      <c r="E52" s="11" t="s">
        <v>1323</v>
      </c>
      <c r="F52" s="16" t="s">
        <v>104</v>
      </c>
      <c r="G52" s="21"/>
      <c r="H52" s="21"/>
      <c r="I52" s="21"/>
      <c r="J52" s="21"/>
      <c r="K52" s="21"/>
      <c r="L52" s="21"/>
      <c r="M52" s="21"/>
      <c r="N52" s="21"/>
    </row>
    <row r="53" spans="2:14">
      <c r="B53" s="51"/>
      <c r="C53" s="51"/>
      <c r="D53" s="51"/>
      <c r="E53" s="11" t="s">
        <v>1824</v>
      </c>
      <c r="F53" s="16" t="s">
        <v>105</v>
      </c>
      <c r="G53" s="21"/>
      <c r="H53" s="21"/>
      <c r="I53" s="21"/>
      <c r="J53" s="21"/>
      <c r="K53" s="21"/>
      <c r="L53" s="21"/>
      <c r="M53" s="21"/>
      <c r="N53" s="21"/>
    </row>
    <row r="54" spans="2:14">
      <c r="B54" s="51"/>
      <c r="C54" s="51"/>
      <c r="D54" s="49"/>
      <c r="E54" s="11" t="s">
        <v>1525</v>
      </c>
      <c r="F54" s="16" t="s">
        <v>108</v>
      </c>
      <c r="G54" s="21"/>
      <c r="H54" s="21"/>
      <c r="I54" s="21"/>
      <c r="J54" s="21"/>
      <c r="K54" s="21"/>
      <c r="L54" s="21"/>
      <c r="M54" s="21"/>
      <c r="N54" s="21"/>
    </row>
    <row r="55" spans="2:14">
      <c r="B55" s="51"/>
      <c r="C55" s="49"/>
      <c r="D55" s="49" t="s">
        <v>415</v>
      </c>
      <c r="E55" s="49"/>
      <c r="F55" s="16" t="s">
        <v>109</v>
      </c>
      <c r="G55" s="21"/>
      <c r="H55" s="21"/>
      <c r="I55" s="21"/>
      <c r="J55" s="21"/>
      <c r="K55" s="21"/>
      <c r="L55" s="21"/>
      <c r="M55" s="21"/>
      <c r="N55" s="21"/>
    </row>
    <row r="56" spans="2:14">
      <c r="B56" s="51"/>
      <c r="C56" s="50" t="s">
        <v>4</v>
      </c>
      <c r="D56" s="49" t="s">
        <v>930</v>
      </c>
      <c r="E56" s="49"/>
      <c r="F56" s="16" t="s">
        <v>110</v>
      </c>
      <c r="G56" s="21"/>
      <c r="H56" s="21"/>
      <c r="I56" s="21"/>
      <c r="J56" s="21"/>
      <c r="K56" s="21"/>
      <c r="L56" s="21"/>
      <c r="M56" s="21"/>
      <c r="N56" s="21"/>
    </row>
    <row r="57" spans="2:14">
      <c r="B57" s="51"/>
      <c r="C57" s="51"/>
      <c r="D57" s="49" t="s">
        <v>1745</v>
      </c>
      <c r="E57" s="49"/>
      <c r="F57" s="16" t="s">
        <v>111</v>
      </c>
      <c r="G57" s="21"/>
      <c r="H57" s="21"/>
      <c r="I57" s="21"/>
      <c r="J57" s="21"/>
      <c r="K57" s="21"/>
      <c r="L57" s="21"/>
      <c r="M57" s="21"/>
      <c r="N57" s="21"/>
    </row>
    <row r="58" spans="2:14">
      <c r="B58" s="51"/>
      <c r="C58" s="51"/>
      <c r="D58" s="49" t="s">
        <v>526</v>
      </c>
      <c r="E58" s="49"/>
      <c r="F58" s="16" t="s">
        <v>112</v>
      </c>
      <c r="G58" s="21"/>
      <c r="H58" s="21"/>
      <c r="I58" s="21"/>
      <c r="J58" s="21"/>
      <c r="K58" s="21"/>
      <c r="L58" s="21"/>
      <c r="M58" s="21"/>
      <c r="N58" s="21"/>
    </row>
    <row r="59" spans="2:14">
      <c r="B59" s="51"/>
      <c r="C59" s="51"/>
      <c r="D59" s="49" t="s">
        <v>490</v>
      </c>
      <c r="E59" s="49"/>
      <c r="F59" s="16" t="s">
        <v>113</v>
      </c>
      <c r="G59" s="21"/>
      <c r="H59" s="21"/>
      <c r="I59" s="21"/>
      <c r="J59" s="21"/>
      <c r="K59" s="21"/>
      <c r="L59" s="21"/>
      <c r="M59" s="21"/>
      <c r="N59" s="21"/>
    </row>
    <row r="60" spans="2:14">
      <c r="B60" s="51"/>
      <c r="C60" s="51"/>
      <c r="D60" s="49" t="s">
        <v>537</v>
      </c>
      <c r="E60" s="49"/>
      <c r="F60" s="16" t="s">
        <v>114</v>
      </c>
      <c r="G60" s="21"/>
      <c r="H60" s="21"/>
      <c r="I60" s="21"/>
      <c r="J60" s="21"/>
      <c r="K60" s="21"/>
      <c r="L60" s="21"/>
      <c r="M60" s="21"/>
      <c r="N60" s="21"/>
    </row>
    <row r="61" spans="2:14">
      <c r="B61" s="51"/>
      <c r="C61" s="51"/>
      <c r="D61" s="49" t="s">
        <v>1309</v>
      </c>
      <c r="E61" s="49"/>
      <c r="F61" s="16" t="s">
        <v>115</v>
      </c>
      <c r="G61" s="21"/>
      <c r="H61" s="21"/>
      <c r="I61" s="21"/>
      <c r="J61" s="21"/>
      <c r="K61" s="21"/>
      <c r="L61" s="21"/>
      <c r="M61" s="21"/>
      <c r="N61" s="21"/>
    </row>
    <row r="62" spans="2:14">
      <c r="B62" s="51"/>
      <c r="C62" s="49"/>
      <c r="D62" s="50" t="s">
        <v>1524</v>
      </c>
      <c r="E62" s="49"/>
      <c r="F62" s="16" t="s">
        <v>116</v>
      </c>
      <c r="G62" s="21"/>
      <c r="H62" s="21"/>
      <c r="I62" s="21"/>
      <c r="J62" s="21"/>
      <c r="K62" s="21"/>
      <c r="L62" s="21"/>
      <c r="M62" s="21"/>
      <c r="N62" s="21"/>
    </row>
    <row r="63" spans="2:14">
      <c r="B63" s="49"/>
      <c r="C63" s="50" t="s">
        <v>1523</v>
      </c>
      <c r="D63" s="56"/>
      <c r="E63" s="49"/>
      <c r="F63" s="16" t="s">
        <v>117</v>
      </c>
      <c r="G63" s="21">
        <v>0</v>
      </c>
      <c r="H63" s="21">
        <v>0</v>
      </c>
      <c r="I63" s="21">
        <v>0</v>
      </c>
      <c r="J63" s="21">
        <v>0</v>
      </c>
      <c r="K63" s="21">
        <v>0</v>
      </c>
      <c r="L63" s="21">
        <v>0</v>
      </c>
      <c r="M63" s="21">
        <v>0</v>
      </c>
      <c r="N63" s="21">
        <v>0</v>
      </c>
    </row>
    <row r="64" spans="2:14">
      <c r="B64" s="50" t="s">
        <v>1526</v>
      </c>
      <c r="C64" s="56"/>
      <c r="D64" s="56"/>
      <c r="E64" s="50"/>
      <c r="F64" s="18" t="s">
        <v>119</v>
      </c>
      <c r="G64" s="22"/>
      <c r="H64" s="22"/>
      <c r="I64" s="22"/>
      <c r="J64" s="22"/>
      <c r="K64" s="22"/>
      <c r="L64" s="22"/>
      <c r="M64" s="22"/>
      <c r="N64" s="22"/>
    </row>
  </sheetData>
  <mergeCells count="53">
    <mergeCell ref="B64:E64"/>
    <mergeCell ref="B47:B63"/>
    <mergeCell ref="C47:C55"/>
    <mergeCell ref="D47:D50"/>
    <mergeCell ref="D51:D54"/>
    <mergeCell ref="D55:E55"/>
    <mergeCell ref="C56:C62"/>
    <mergeCell ref="D56:E56"/>
    <mergeCell ref="D57:E57"/>
    <mergeCell ref="D58:E58"/>
    <mergeCell ref="D59:E59"/>
    <mergeCell ref="D60:E60"/>
    <mergeCell ref="D61:E61"/>
    <mergeCell ref="D62:E62"/>
    <mergeCell ref="C63:E63"/>
    <mergeCell ref="B32:B46"/>
    <mergeCell ref="C32:C38"/>
    <mergeCell ref="D32:D34"/>
    <mergeCell ref="D35:D37"/>
    <mergeCell ref="D38:E38"/>
    <mergeCell ref="C39:C45"/>
    <mergeCell ref="D39:E39"/>
    <mergeCell ref="D40:E40"/>
    <mergeCell ref="D41:E41"/>
    <mergeCell ref="D42:E42"/>
    <mergeCell ref="D43:E43"/>
    <mergeCell ref="D44:E44"/>
    <mergeCell ref="D45:E45"/>
    <mergeCell ref="C46:E46"/>
    <mergeCell ref="B15:B31"/>
    <mergeCell ref="C15:C23"/>
    <mergeCell ref="D15:D18"/>
    <mergeCell ref="D19:D22"/>
    <mergeCell ref="D23:E23"/>
    <mergeCell ref="C24:C30"/>
    <mergeCell ref="D24:E24"/>
    <mergeCell ref="D25:E25"/>
    <mergeCell ref="D26:E26"/>
    <mergeCell ref="D27:E27"/>
    <mergeCell ref="D28:E28"/>
    <mergeCell ref="D29:E29"/>
    <mergeCell ref="D30:E30"/>
    <mergeCell ref="C31:E31"/>
    <mergeCell ref="A6:B6"/>
    <mergeCell ref="A8:B8"/>
    <mergeCell ref="B10:I10"/>
    <mergeCell ref="G12:J12"/>
    <mergeCell ref="K12:N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Q32"/>
  <sheetViews>
    <sheetView topLeftCell="G1" workbookViewId="0">
      <selection activeCell="R25" sqref="R25"/>
    </sheetView>
  </sheetViews>
  <sheetFormatPr defaultColWidth="10.85546875" defaultRowHeight="12.75"/>
  <cols>
    <col min="1" max="1" width="2.85546875" customWidth="1"/>
    <col min="2" max="2" width="25.140625" customWidth="1"/>
    <col min="3" max="3" width="13.5703125" customWidth="1"/>
    <col min="4" max="4" width="36.140625" customWidth="1"/>
    <col min="5" max="5" width="8" customWidth="1"/>
    <col min="6" max="17" width="21.5703125" customWidth="1"/>
  </cols>
  <sheetData>
    <row r="1" spans="1:17">
      <c r="A1" s="41" t="s">
        <v>392</v>
      </c>
      <c r="B1" s="42"/>
      <c r="C1" s="42"/>
    </row>
    <row r="2" spans="1:17">
      <c r="A2" s="41" t="s">
        <v>766</v>
      </c>
      <c r="B2" s="42"/>
      <c r="C2" s="42"/>
    </row>
    <row r="4" spans="1:17">
      <c r="A4" s="43" t="s">
        <v>583</v>
      </c>
      <c r="B4" s="44"/>
      <c r="C4" s="9" t="s">
        <v>66</v>
      </c>
      <c r="D4" s="45" t="s">
        <v>755</v>
      </c>
      <c r="E4" s="45"/>
    </row>
    <row r="5" spans="1:17">
      <c r="A5" s="46" t="s">
        <v>1896</v>
      </c>
      <c r="B5" s="46"/>
      <c r="C5" s="13">
        <v>46022</v>
      </c>
    </row>
    <row r="6" spans="1:17">
      <c r="A6" s="46" t="s">
        <v>1444</v>
      </c>
      <c r="B6" s="46"/>
      <c r="C6" s="12" t="s">
        <v>407</v>
      </c>
    </row>
    <row r="7" spans="1:17">
      <c r="A7" s="1"/>
      <c r="B7" s="1"/>
      <c r="C7" s="14"/>
    </row>
    <row r="8" spans="1:17">
      <c r="A8" s="47" t="s">
        <v>1264</v>
      </c>
      <c r="B8" s="47"/>
      <c r="C8" s="15" t="str">
        <f>B11</f>
        <v>630-41.1</v>
      </c>
    </row>
    <row r="9" spans="1:17">
      <c r="A9" s="5" t="s">
        <v>209</v>
      </c>
    </row>
    <row r="10" spans="1:17">
      <c r="B10" s="48" t="s">
        <v>210</v>
      </c>
      <c r="C10" s="42"/>
      <c r="D10" s="42"/>
      <c r="E10" s="42"/>
      <c r="F10" s="42"/>
      <c r="G10" s="42"/>
      <c r="H10" s="42"/>
      <c r="I10" s="42"/>
    </row>
    <row r="11" spans="1:17">
      <c r="B11" s="8" t="s">
        <v>209</v>
      </c>
    </row>
    <row r="12" spans="1:17">
      <c r="F12" s="52" t="s">
        <v>1909</v>
      </c>
      <c r="G12" s="53"/>
      <c r="H12" s="53"/>
      <c r="I12" s="53"/>
      <c r="J12" s="53"/>
      <c r="K12" s="52"/>
      <c r="L12" s="52" t="s">
        <v>1890</v>
      </c>
      <c r="M12" s="53"/>
      <c r="N12" s="53"/>
      <c r="O12" s="53"/>
      <c r="P12" s="53"/>
      <c r="Q12" s="52"/>
    </row>
    <row r="13" spans="1:17">
      <c r="F13" s="52" t="s">
        <v>794</v>
      </c>
      <c r="G13" s="53"/>
      <c r="H13" s="53"/>
      <c r="I13" s="53"/>
      <c r="J13" s="53"/>
      <c r="K13" s="52"/>
      <c r="L13" s="52" t="s">
        <v>794</v>
      </c>
      <c r="M13" s="53"/>
      <c r="N13" s="53"/>
      <c r="O13" s="53"/>
      <c r="P13" s="53"/>
      <c r="Q13" s="52"/>
    </row>
    <row r="14" spans="1:17">
      <c r="F14" s="52" t="s">
        <v>521</v>
      </c>
      <c r="G14" s="53"/>
      <c r="H14" s="53"/>
      <c r="I14" s="52"/>
      <c r="J14" s="52" t="s">
        <v>589</v>
      </c>
      <c r="K14" s="52" t="s">
        <v>1492</v>
      </c>
      <c r="L14" s="52" t="s">
        <v>521</v>
      </c>
      <c r="M14" s="53"/>
      <c r="N14" s="53"/>
      <c r="O14" s="52"/>
      <c r="P14" s="52" t="s">
        <v>589</v>
      </c>
      <c r="Q14" s="52" t="s">
        <v>1492</v>
      </c>
    </row>
    <row r="15" spans="1:17">
      <c r="F15" s="19" t="s">
        <v>1260</v>
      </c>
      <c r="G15" s="19" t="s">
        <v>1069</v>
      </c>
      <c r="H15" s="19" t="s">
        <v>1727</v>
      </c>
      <c r="I15" s="19" t="s">
        <v>1492</v>
      </c>
      <c r="J15" s="52"/>
      <c r="K15" s="52"/>
      <c r="L15" s="19" t="s">
        <v>1260</v>
      </c>
      <c r="M15" s="19" t="s">
        <v>1069</v>
      </c>
      <c r="N15" s="19" t="s">
        <v>1727</v>
      </c>
      <c r="O15" s="19" t="s">
        <v>1492</v>
      </c>
      <c r="P15" s="52"/>
      <c r="Q15" s="52"/>
    </row>
    <row r="16" spans="1:17">
      <c r="F16" s="16" t="s">
        <v>54</v>
      </c>
      <c r="G16" s="16" t="s">
        <v>75</v>
      </c>
      <c r="H16" s="16" t="s">
        <v>95</v>
      </c>
      <c r="I16" s="16" t="s">
        <v>106</v>
      </c>
      <c r="J16" s="16" t="s">
        <v>118</v>
      </c>
      <c r="K16" s="16" t="s">
        <v>120</v>
      </c>
      <c r="L16" s="16" t="s">
        <v>54</v>
      </c>
      <c r="M16" s="16" t="s">
        <v>75</v>
      </c>
      <c r="N16" s="16" t="s">
        <v>95</v>
      </c>
      <c r="O16" s="16" t="s">
        <v>106</v>
      </c>
      <c r="P16" s="16" t="s">
        <v>118</v>
      </c>
      <c r="Q16" s="16" t="s">
        <v>120</v>
      </c>
    </row>
    <row r="17" spans="2:17">
      <c r="B17" s="50" t="s">
        <v>1038</v>
      </c>
      <c r="C17" s="49" t="s">
        <v>1887</v>
      </c>
      <c r="D17" s="49"/>
      <c r="E17" s="16" t="s">
        <v>54</v>
      </c>
      <c r="F17" s="21">
        <v>288777000</v>
      </c>
      <c r="G17" s="21">
        <v>0</v>
      </c>
      <c r="H17" s="21">
        <v>0</v>
      </c>
      <c r="I17" s="21">
        <v>288777000</v>
      </c>
      <c r="J17" s="21">
        <v>111598000</v>
      </c>
      <c r="K17" s="21">
        <v>400375000</v>
      </c>
      <c r="L17" s="21">
        <v>244348000</v>
      </c>
      <c r="M17" s="21">
        <v>0</v>
      </c>
      <c r="N17" s="21">
        <v>0</v>
      </c>
      <c r="O17" s="21">
        <v>244348000</v>
      </c>
      <c r="P17" s="21">
        <v>94396000</v>
      </c>
      <c r="Q17" s="21">
        <v>338744000</v>
      </c>
    </row>
    <row r="18" spans="2:17">
      <c r="B18" s="51"/>
      <c r="C18" s="49" t="s">
        <v>1888</v>
      </c>
      <c r="D18" s="49"/>
      <c r="E18" s="16" t="s">
        <v>75</v>
      </c>
      <c r="F18" s="21">
        <v>32448000</v>
      </c>
      <c r="G18" s="21">
        <v>149559000</v>
      </c>
      <c r="H18" s="21">
        <v>39696000</v>
      </c>
      <c r="I18" s="21">
        <v>221703000</v>
      </c>
      <c r="J18" s="21">
        <v>16202000</v>
      </c>
      <c r="K18" s="21">
        <v>237905000</v>
      </c>
      <c r="L18" s="21">
        <v>30376000</v>
      </c>
      <c r="M18" s="21">
        <v>139979000</v>
      </c>
      <c r="N18" s="21">
        <v>35600000</v>
      </c>
      <c r="O18" s="21">
        <v>205955000</v>
      </c>
      <c r="P18" s="21">
        <v>18131000</v>
      </c>
      <c r="Q18" s="21">
        <v>224086000</v>
      </c>
    </row>
    <row r="19" spans="2:17" ht="25.5">
      <c r="B19" s="51"/>
      <c r="C19" s="11"/>
      <c r="D19" s="11" t="s">
        <v>1183</v>
      </c>
      <c r="E19" s="16" t="s">
        <v>95</v>
      </c>
      <c r="F19" s="21"/>
      <c r="G19" s="21"/>
      <c r="H19" s="6"/>
      <c r="I19" s="21">
        <v>0</v>
      </c>
      <c r="J19" s="6"/>
      <c r="K19" s="21">
        <v>0</v>
      </c>
      <c r="L19" s="21"/>
      <c r="M19" s="21"/>
      <c r="N19" s="6"/>
      <c r="O19" s="21">
        <v>0</v>
      </c>
      <c r="P19" s="6"/>
      <c r="Q19" s="21">
        <v>0</v>
      </c>
    </row>
    <row r="20" spans="2:17">
      <c r="B20" s="51"/>
      <c r="C20" s="49" t="s">
        <v>1507</v>
      </c>
      <c r="D20" s="49"/>
      <c r="E20" s="16" t="s">
        <v>106</v>
      </c>
      <c r="F20" s="36">
        <v>321225000</v>
      </c>
      <c r="G20" s="36">
        <v>149559000</v>
      </c>
      <c r="H20" s="36">
        <v>39696000</v>
      </c>
      <c r="I20" s="36">
        <v>510480000</v>
      </c>
      <c r="J20" s="21">
        <v>127800000</v>
      </c>
      <c r="K20" s="21">
        <v>638280000</v>
      </c>
      <c r="L20" s="36">
        <v>274724000</v>
      </c>
      <c r="M20" s="36">
        <v>139979000</v>
      </c>
      <c r="N20" s="36">
        <v>35600000</v>
      </c>
      <c r="O20" s="36">
        <v>450303000</v>
      </c>
      <c r="P20" s="21">
        <v>112527000</v>
      </c>
      <c r="Q20" s="21">
        <v>562830000</v>
      </c>
    </row>
    <row r="21" spans="2:17">
      <c r="B21" s="51"/>
      <c r="C21" s="50" t="s">
        <v>1119</v>
      </c>
      <c r="D21" s="11" t="s">
        <v>913</v>
      </c>
      <c r="E21" s="16" t="s">
        <v>118</v>
      </c>
      <c r="F21" s="36">
        <v>228000</v>
      </c>
      <c r="G21" s="36">
        <v>17000</v>
      </c>
      <c r="H21" s="36">
        <v>263000</v>
      </c>
      <c r="I21" s="36">
        <v>508000</v>
      </c>
      <c r="J21" s="21">
        <v>0</v>
      </c>
      <c r="K21" s="21">
        <v>508000</v>
      </c>
      <c r="L21" s="36">
        <v>242000</v>
      </c>
      <c r="M21" s="36">
        <v>19000</v>
      </c>
      <c r="N21" s="36">
        <v>231000</v>
      </c>
      <c r="O21" s="36">
        <v>492000</v>
      </c>
      <c r="P21" s="21">
        <v>0</v>
      </c>
      <c r="Q21" s="21">
        <v>492000</v>
      </c>
    </row>
    <row r="22" spans="2:17">
      <c r="B22" s="51"/>
      <c r="C22" s="51"/>
      <c r="D22" s="11" t="s">
        <v>912</v>
      </c>
      <c r="E22" s="16" t="s">
        <v>120</v>
      </c>
      <c r="F22" s="36">
        <v>913000</v>
      </c>
      <c r="G22" s="36">
        <v>1015000</v>
      </c>
      <c r="H22" s="36">
        <v>12000</v>
      </c>
      <c r="I22" s="36">
        <v>1940000</v>
      </c>
      <c r="J22" s="21">
        <v>0</v>
      </c>
      <c r="K22" s="21">
        <v>1940000</v>
      </c>
      <c r="L22" s="36">
        <v>1351000</v>
      </c>
      <c r="M22" s="36">
        <v>825000</v>
      </c>
      <c r="N22" s="36">
        <v>10000</v>
      </c>
      <c r="O22" s="36">
        <v>2186000</v>
      </c>
      <c r="P22" s="21">
        <v>0</v>
      </c>
      <c r="Q22" s="21">
        <v>2186000</v>
      </c>
    </row>
    <row r="23" spans="2:17">
      <c r="B23" s="51"/>
      <c r="C23" s="51"/>
      <c r="D23" s="11" t="s">
        <v>1411</v>
      </c>
      <c r="E23" s="16" t="s">
        <v>344</v>
      </c>
      <c r="F23" s="36">
        <v>1141000</v>
      </c>
      <c r="G23" s="36">
        <v>1032000</v>
      </c>
      <c r="H23" s="36">
        <v>275000</v>
      </c>
      <c r="I23" s="36">
        <v>2448000</v>
      </c>
      <c r="J23" s="21">
        <v>0</v>
      </c>
      <c r="K23" s="21">
        <v>2448000</v>
      </c>
      <c r="L23" s="36">
        <v>1593000</v>
      </c>
      <c r="M23" s="36">
        <v>844000</v>
      </c>
      <c r="N23" s="36">
        <v>241000</v>
      </c>
      <c r="O23" s="36">
        <v>2678000</v>
      </c>
      <c r="P23" s="21">
        <v>0</v>
      </c>
      <c r="Q23" s="21">
        <v>2678000</v>
      </c>
    </row>
    <row r="24" spans="2:17">
      <c r="B24" s="51"/>
      <c r="C24" s="51"/>
      <c r="D24" s="11" t="s">
        <v>909</v>
      </c>
      <c r="E24" s="16" t="s">
        <v>345</v>
      </c>
      <c r="F24" s="36">
        <v>46000</v>
      </c>
      <c r="G24" s="36">
        <v>0</v>
      </c>
      <c r="H24" s="36">
        <v>70000</v>
      </c>
      <c r="I24" s="36">
        <v>116000</v>
      </c>
      <c r="J24" s="21">
        <v>0</v>
      </c>
      <c r="K24" s="21">
        <v>116000</v>
      </c>
      <c r="L24" s="36">
        <v>45000</v>
      </c>
      <c r="M24" s="36">
        <v>0</v>
      </c>
      <c r="N24" s="36">
        <v>60000</v>
      </c>
      <c r="O24" s="36">
        <v>105000</v>
      </c>
      <c r="P24" s="21">
        <v>0</v>
      </c>
      <c r="Q24" s="21">
        <v>105000</v>
      </c>
    </row>
    <row r="25" spans="2:17">
      <c r="B25" s="51"/>
      <c r="C25" s="51"/>
      <c r="D25" s="11" t="s">
        <v>908</v>
      </c>
      <c r="E25" s="16" t="s">
        <v>346</v>
      </c>
      <c r="F25" s="36">
        <v>4699000</v>
      </c>
      <c r="G25" s="36">
        <v>3000</v>
      </c>
      <c r="H25" s="36">
        <v>279000</v>
      </c>
      <c r="I25" s="36">
        <v>4981000</v>
      </c>
      <c r="J25" s="21">
        <v>0</v>
      </c>
      <c r="K25" s="21">
        <v>4981000</v>
      </c>
      <c r="L25" s="36">
        <v>4911000</v>
      </c>
      <c r="M25" s="36">
        <v>0</v>
      </c>
      <c r="N25" s="36">
        <v>307000</v>
      </c>
      <c r="O25" s="36">
        <v>5218000</v>
      </c>
      <c r="P25" s="21">
        <v>0</v>
      </c>
      <c r="Q25" s="21">
        <v>5218000</v>
      </c>
    </row>
    <row r="26" spans="2:17">
      <c r="B26" s="49"/>
      <c r="C26" s="49"/>
      <c r="D26" s="11" t="s">
        <v>1410</v>
      </c>
      <c r="E26" s="16" t="s">
        <v>63</v>
      </c>
      <c r="F26" s="21">
        <v>5886000</v>
      </c>
      <c r="G26" s="21">
        <v>1035000</v>
      </c>
      <c r="H26" s="21">
        <v>624000</v>
      </c>
      <c r="I26" s="21">
        <v>7545000</v>
      </c>
      <c r="J26" s="21">
        <v>0</v>
      </c>
      <c r="K26" s="21">
        <v>7545000</v>
      </c>
      <c r="L26" s="36">
        <v>6549000</v>
      </c>
      <c r="M26" s="36">
        <v>844000</v>
      </c>
      <c r="N26" s="36">
        <v>608000</v>
      </c>
      <c r="O26" s="36">
        <v>8001000</v>
      </c>
      <c r="P26" s="21">
        <v>0</v>
      </c>
      <c r="Q26" s="21">
        <v>8001000</v>
      </c>
    </row>
    <row r="27" spans="2:17">
      <c r="B27" s="50" t="s">
        <v>793</v>
      </c>
      <c r="C27" s="49" t="s">
        <v>1887</v>
      </c>
      <c r="D27" s="49"/>
      <c r="E27" s="16" t="s">
        <v>64</v>
      </c>
      <c r="F27" s="21">
        <v>4361000</v>
      </c>
      <c r="G27" s="21">
        <v>0</v>
      </c>
      <c r="H27" s="21">
        <v>0</v>
      </c>
      <c r="I27" s="21">
        <v>4361000</v>
      </c>
      <c r="J27" s="21">
        <v>22000</v>
      </c>
      <c r="K27" s="21">
        <v>4383000</v>
      </c>
      <c r="L27" s="21">
        <v>4078000</v>
      </c>
      <c r="M27" s="21">
        <v>0</v>
      </c>
      <c r="N27" s="21">
        <v>0</v>
      </c>
      <c r="O27" s="21">
        <v>4078000</v>
      </c>
      <c r="P27" s="21">
        <v>17000</v>
      </c>
      <c r="Q27" s="21">
        <v>4095000</v>
      </c>
    </row>
    <row r="28" spans="2:17">
      <c r="B28" s="51"/>
      <c r="C28" s="49" t="s">
        <v>1888</v>
      </c>
      <c r="D28" s="49"/>
      <c r="E28" s="16" t="s">
        <v>65</v>
      </c>
      <c r="F28" s="21">
        <v>994000</v>
      </c>
      <c r="G28" s="21">
        <v>667000</v>
      </c>
      <c r="H28" s="21">
        <v>1577000</v>
      </c>
      <c r="I28" s="21">
        <v>3238000</v>
      </c>
      <c r="J28" s="21">
        <v>30000</v>
      </c>
      <c r="K28" s="21">
        <v>3268000</v>
      </c>
      <c r="L28" s="21">
        <v>845000</v>
      </c>
      <c r="M28" s="21">
        <v>598000</v>
      </c>
      <c r="N28" s="21">
        <v>1299000</v>
      </c>
      <c r="O28" s="21">
        <v>2742000</v>
      </c>
      <c r="P28" s="21">
        <v>11000</v>
      </c>
      <c r="Q28" s="21">
        <v>2753000</v>
      </c>
    </row>
    <row r="29" spans="2:17" ht="25.5">
      <c r="B29" s="51"/>
      <c r="C29" s="11"/>
      <c r="D29" s="11" t="s">
        <v>1183</v>
      </c>
      <c r="E29" s="16" t="s">
        <v>68</v>
      </c>
      <c r="F29" s="21"/>
      <c r="G29" s="21"/>
      <c r="H29" s="6"/>
      <c r="I29" s="21">
        <v>0</v>
      </c>
      <c r="J29" s="6"/>
      <c r="K29" s="21">
        <v>0</v>
      </c>
      <c r="L29" s="21"/>
      <c r="M29" s="21"/>
      <c r="N29" s="6"/>
      <c r="O29" s="21">
        <v>0</v>
      </c>
      <c r="P29" s="6"/>
      <c r="Q29" s="21">
        <v>0</v>
      </c>
    </row>
    <row r="30" spans="2:17">
      <c r="B30" s="51"/>
      <c r="C30" s="49" t="s">
        <v>1505</v>
      </c>
      <c r="D30" s="49"/>
      <c r="E30" s="16" t="s">
        <v>69</v>
      </c>
      <c r="F30" s="21">
        <v>5355000</v>
      </c>
      <c r="G30" s="21">
        <v>667000</v>
      </c>
      <c r="H30" s="21">
        <v>1577000</v>
      </c>
      <c r="I30" s="21">
        <v>7599000</v>
      </c>
      <c r="J30" s="21">
        <v>52000</v>
      </c>
      <c r="K30" s="36">
        <v>7651000</v>
      </c>
      <c r="L30" s="21">
        <v>4923000</v>
      </c>
      <c r="M30" s="21">
        <v>598000</v>
      </c>
      <c r="N30" s="21">
        <v>1299000</v>
      </c>
      <c r="O30" s="21">
        <v>6820000</v>
      </c>
      <c r="P30" s="21">
        <v>28000</v>
      </c>
      <c r="Q30" s="36">
        <v>6848000</v>
      </c>
    </row>
    <row r="31" spans="2:17">
      <c r="B31" s="50"/>
      <c r="C31" s="50" t="s">
        <v>1127</v>
      </c>
      <c r="D31" s="50"/>
      <c r="E31" s="18" t="s">
        <v>70</v>
      </c>
      <c r="F31" s="22">
        <v>371000</v>
      </c>
      <c r="G31" s="22">
        <v>88000</v>
      </c>
      <c r="H31" s="22">
        <v>166000</v>
      </c>
      <c r="I31" s="22">
        <v>625000</v>
      </c>
      <c r="J31" s="22">
        <v>0</v>
      </c>
      <c r="K31" s="22">
        <v>625000</v>
      </c>
      <c r="L31" s="22">
        <v>419000</v>
      </c>
      <c r="M31" s="22">
        <v>77000</v>
      </c>
      <c r="N31" s="22">
        <v>149000</v>
      </c>
      <c r="O31" s="22">
        <v>645000</v>
      </c>
      <c r="P31" s="22">
        <v>0</v>
      </c>
      <c r="Q31" s="38">
        <v>645000</v>
      </c>
    </row>
    <row r="32" spans="2:17">
      <c r="Q32" s="39"/>
    </row>
  </sheetData>
  <mergeCells count="28">
    <mergeCell ref="B27:B31"/>
    <mergeCell ref="C27:D27"/>
    <mergeCell ref="C28:D28"/>
    <mergeCell ref="C30:D30"/>
    <mergeCell ref="C31:D31"/>
    <mergeCell ref="B17:B26"/>
    <mergeCell ref="C17:D17"/>
    <mergeCell ref="C18:D18"/>
    <mergeCell ref="C20:D20"/>
    <mergeCell ref="C21:C26"/>
    <mergeCell ref="F13:K13"/>
    <mergeCell ref="L13:Q13"/>
    <mergeCell ref="F14:I14"/>
    <mergeCell ref="J14:J15"/>
    <mergeCell ref="K14:K15"/>
    <mergeCell ref="L14:O14"/>
    <mergeCell ref="P14:P15"/>
    <mergeCell ref="Q14:Q15"/>
    <mergeCell ref="A6:B6"/>
    <mergeCell ref="A8:B8"/>
    <mergeCell ref="B10:I10"/>
    <mergeCell ref="F12:K12"/>
    <mergeCell ref="L12:Q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25"/>
  <sheetViews>
    <sheetView topLeftCell="G1" workbookViewId="0">
      <selection activeCell="G25" sqref="G25"/>
    </sheetView>
  </sheetViews>
  <sheetFormatPr defaultColWidth="10.85546875" defaultRowHeight="12.75"/>
  <cols>
    <col min="1" max="1" width="2.85546875" customWidth="1"/>
    <col min="2" max="2" width="25.140625" customWidth="1"/>
    <col min="3" max="3" width="8" customWidth="1"/>
    <col min="4" max="21" width="21.5703125" customWidth="1"/>
  </cols>
  <sheetData>
    <row r="1" spans="1:21">
      <c r="A1" s="41" t="s">
        <v>392</v>
      </c>
      <c r="B1" s="42"/>
      <c r="C1" s="42"/>
    </row>
    <row r="2" spans="1:21">
      <c r="A2" s="41" t="s">
        <v>766</v>
      </c>
      <c r="B2" s="42"/>
      <c r="C2" s="42"/>
    </row>
    <row r="4" spans="1:21">
      <c r="A4" s="43" t="s">
        <v>583</v>
      </c>
      <c r="B4" s="44"/>
      <c r="C4" s="9" t="s">
        <v>66</v>
      </c>
      <c r="D4" s="45" t="s">
        <v>755</v>
      </c>
      <c r="E4" s="45"/>
    </row>
    <row r="5" spans="1:21">
      <c r="A5" s="46" t="s">
        <v>1896</v>
      </c>
      <c r="B5" s="46"/>
      <c r="C5" s="13">
        <v>46022</v>
      </c>
    </row>
    <row r="6" spans="1:21">
      <c r="A6" s="46" t="s">
        <v>1444</v>
      </c>
      <c r="B6" s="46"/>
      <c r="C6" s="12" t="s">
        <v>407</v>
      </c>
    </row>
    <row r="7" spans="1:21">
      <c r="A7" s="1"/>
      <c r="B7" s="1"/>
      <c r="C7" s="14"/>
    </row>
    <row r="8" spans="1:21">
      <c r="A8" s="47" t="s">
        <v>1264</v>
      </c>
      <c r="B8" s="47"/>
      <c r="C8" s="15" t="str">
        <f>B11</f>
        <v>630-41.2</v>
      </c>
    </row>
    <row r="9" spans="1:21">
      <c r="A9" s="5" t="s">
        <v>211</v>
      </c>
    </row>
    <row r="10" spans="1:21">
      <c r="B10" s="48" t="s">
        <v>212</v>
      </c>
      <c r="C10" s="42"/>
      <c r="D10" s="42"/>
      <c r="E10" s="42"/>
      <c r="F10" s="42"/>
      <c r="G10" s="42"/>
      <c r="H10" s="42"/>
      <c r="I10" s="42"/>
    </row>
    <row r="11" spans="1:21">
      <c r="B11" s="8" t="s">
        <v>211</v>
      </c>
    </row>
    <row r="12" spans="1:21">
      <c r="D12" s="52" t="s">
        <v>1909</v>
      </c>
      <c r="E12" s="53"/>
      <c r="F12" s="53"/>
      <c r="G12" s="53"/>
      <c r="H12" s="53"/>
      <c r="I12" s="52"/>
      <c r="J12" s="52" t="s">
        <v>1890</v>
      </c>
      <c r="K12" s="53"/>
      <c r="L12" s="53"/>
      <c r="M12" s="53"/>
      <c r="N12" s="53"/>
      <c r="O12" s="52"/>
      <c r="P12" s="52" t="s">
        <v>1087</v>
      </c>
      <c r="Q12" s="53"/>
      <c r="R12" s="53"/>
      <c r="S12" s="53"/>
      <c r="T12" s="53"/>
      <c r="U12" s="52"/>
    </row>
    <row r="13" spans="1:21">
      <c r="D13" s="52" t="s">
        <v>794</v>
      </c>
      <c r="E13" s="53"/>
      <c r="F13" s="53"/>
      <c r="G13" s="53"/>
      <c r="H13" s="53"/>
      <c r="I13" s="52"/>
      <c r="J13" s="52" t="s">
        <v>794</v>
      </c>
      <c r="K13" s="53"/>
      <c r="L13" s="53"/>
      <c r="M13" s="53"/>
      <c r="N13" s="53"/>
      <c r="O13" s="52"/>
      <c r="P13" s="52" t="s">
        <v>794</v>
      </c>
      <c r="Q13" s="53"/>
      <c r="R13" s="53"/>
      <c r="S13" s="53"/>
      <c r="T13" s="53"/>
      <c r="U13" s="52"/>
    </row>
    <row r="14" spans="1:21">
      <c r="D14" s="52" t="s">
        <v>521</v>
      </c>
      <c r="E14" s="53"/>
      <c r="F14" s="53"/>
      <c r="G14" s="52"/>
      <c r="H14" s="52" t="s">
        <v>590</v>
      </c>
      <c r="I14" s="52" t="s">
        <v>1492</v>
      </c>
      <c r="J14" s="52" t="s">
        <v>521</v>
      </c>
      <c r="K14" s="53"/>
      <c r="L14" s="53"/>
      <c r="M14" s="52"/>
      <c r="N14" s="52" t="s">
        <v>590</v>
      </c>
      <c r="O14" s="52" t="s">
        <v>1492</v>
      </c>
      <c r="P14" s="52" t="s">
        <v>521</v>
      </c>
      <c r="Q14" s="53"/>
      <c r="R14" s="53"/>
      <c r="S14" s="52"/>
      <c r="T14" s="52" t="s">
        <v>590</v>
      </c>
      <c r="U14" s="52" t="s">
        <v>1492</v>
      </c>
    </row>
    <row r="15" spans="1:21">
      <c r="D15" s="19" t="s">
        <v>1260</v>
      </c>
      <c r="E15" s="19" t="s">
        <v>1069</v>
      </c>
      <c r="F15" s="19" t="s">
        <v>1727</v>
      </c>
      <c r="G15" s="19" t="s">
        <v>1492</v>
      </c>
      <c r="H15" s="52"/>
      <c r="I15" s="52"/>
      <c r="J15" s="19" t="s">
        <v>1260</v>
      </c>
      <c r="K15" s="19" t="s">
        <v>1069</v>
      </c>
      <c r="L15" s="19" t="s">
        <v>1727</v>
      </c>
      <c r="M15" s="19" t="s">
        <v>1492</v>
      </c>
      <c r="N15" s="52"/>
      <c r="O15" s="52"/>
      <c r="P15" s="19" t="s">
        <v>1260</v>
      </c>
      <c r="Q15" s="19" t="s">
        <v>1069</v>
      </c>
      <c r="R15" s="19" t="s">
        <v>1727</v>
      </c>
      <c r="S15" s="19" t="s">
        <v>1492</v>
      </c>
      <c r="T15" s="52"/>
      <c r="U15" s="52"/>
    </row>
    <row r="16" spans="1:21">
      <c r="D16" s="16" t="s">
        <v>54</v>
      </c>
      <c r="E16" s="16" t="s">
        <v>75</v>
      </c>
      <c r="F16" s="16" t="s">
        <v>95</v>
      </c>
      <c r="G16" s="16" t="s">
        <v>106</v>
      </c>
      <c r="H16" s="16" t="s">
        <v>118</v>
      </c>
      <c r="I16" s="16" t="s">
        <v>120</v>
      </c>
      <c r="J16" s="16" t="s">
        <v>54</v>
      </c>
      <c r="K16" s="16" t="s">
        <v>75</v>
      </c>
      <c r="L16" s="16" t="s">
        <v>95</v>
      </c>
      <c r="M16" s="16" t="s">
        <v>106</v>
      </c>
      <c r="N16" s="16" t="s">
        <v>118</v>
      </c>
      <c r="O16" s="16" t="s">
        <v>120</v>
      </c>
      <c r="P16" s="16" t="s">
        <v>54</v>
      </c>
      <c r="Q16" s="16" t="s">
        <v>75</v>
      </c>
      <c r="R16" s="16" t="s">
        <v>95</v>
      </c>
      <c r="S16" s="16" t="s">
        <v>106</v>
      </c>
      <c r="T16" s="16" t="s">
        <v>118</v>
      </c>
      <c r="U16" s="16" t="s">
        <v>120</v>
      </c>
    </row>
    <row r="17" spans="2:21" ht="25.5">
      <c r="B17" s="11" t="s">
        <v>1033</v>
      </c>
      <c r="C17" s="16" t="s">
        <v>54</v>
      </c>
      <c r="D17" s="21">
        <v>5909000</v>
      </c>
      <c r="E17" s="21">
        <v>675000</v>
      </c>
      <c r="F17" s="21">
        <v>1343000</v>
      </c>
      <c r="G17" s="21">
        <v>7927000</v>
      </c>
      <c r="H17" s="21">
        <v>33000</v>
      </c>
      <c r="I17" s="21">
        <v>7960000</v>
      </c>
      <c r="J17" s="21">
        <v>6229000</v>
      </c>
      <c r="K17" s="21">
        <v>628000</v>
      </c>
      <c r="L17" s="21">
        <v>1112000</v>
      </c>
      <c r="M17" s="21">
        <v>7969000</v>
      </c>
      <c r="N17" s="21">
        <v>44000</v>
      </c>
      <c r="O17" s="21">
        <v>8013000</v>
      </c>
      <c r="P17" s="21">
        <v>5019000</v>
      </c>
      <c r="Q17" s="21">
        <v>519000</v>
      </c>
      <c r="R17" s="21">
        <v>928000</v>
      </c>
      <c r="S17" s="21">
        <v>6466000</v>
      </c>
      <c r="T17" s="21">
        <v>50000</v>
      </c>
      <c r="U17" s="21">
        <v>6516000</v>
      </c>
    </row>
    <row r="18" spans="2:21" ht="25.5">
      <c r="B18" s="11" t="s">
        <v>682</v>
      </c>
      <c r="C18" s="16" t="s">
        <v>75</v>
      </c>
      <c r="D18" s="21">
        <v>675000</v>
      </c>
      <c r="E18" s="21">
        <v>85000</v>
      </c>
      <c r="F18" s="21">
        <v>516000</v>
      </c>
      <c r="G18" s="21">
        <v>1276000</v>
      </c>
      <c r="H18" s="21">
        <v>23000</v>
      </c>
      <c r="I18" s="21">
        <v>1299000</v>
      </c>
      <c r="J18" s="21">
        <v>138000</v>
      </c>
      <c r="K18" s="21">
        <v>47000</v>
      </c>
      <c r="L18" s="21">
        <v>519000</v>
      </c>
      <c r="M18" s="21">
        <v>704000</v>
      </c>
      <c r="N18" s="21">
        <v>-11000</v>
      </c>
      <c r="O18" s="21">
        <v>693000</v>
      </c>
      <c r="P18" s="21">
        <v>1389000</v>
      </c>
      <c r="Q18" s="21">
        <v>117000</v>
      </c>
      <c r="R18" s="21">
        <v>379000</v>
      </c>
      <c r="S18" s="21">
        <v>1885000</v>
      </c>
      <c r="T18" s="21">
        <v>-6000</v>
      </c>
      <c r="U18" s="21">
        <v>1879000</v>
      </c>
    </row>
    <row r="19" spans="2:21">
      <c r="B19" s="11" t="s">
        <v>1210</v>
      </c>
      <c r="C19" s="16" t="s">
        <v>95</v>
      </c>
      <c r="D19" s="21">
        <v>-707000</v>
      </c>
      <c r="E19" s="21">
        <v>0</v>
      </c>
      <c r="F19" s="21">
        <v>-660000</v>
      </c>
      <c r="G19" s="21">
        <v>-1367000</v>
      </c>
      <c r="H19" s="21">
        <v>0</v>
      </c>
      <c r="I19" s="21">
        <v>-1367000</v>
      </c>
      <c r="J19" s="21">
        <v>-944000</v>
      </c>
      <c r="K19" s="21">
        <v>0</v>
      </c>
      <c r="L19" s="21">
        <v>-679000</v>
      </c>
      <c r="M19" s="21">
        <v>-1623000</v>
      </c>
      <c r="N19" s="21">
        <v>0</v>
      </c>
      <c r="O19" s="21">
        <v>-1623000</v>
      </c>
      <c r="P19" s="21">
        <v>-534000</v>
      </c>
      <c r="Q19" s="21">
        <v>-27000</v>
      </c>
      <c r="R19" s="21">
        <v>-550000</v>
      </c>
      <c r="S19" s="21">
        <v>-1111000</v>
      </c>
      <c r="T19" s="21">
        <v>0</v>
      </c>
      <c r="U19" s="21">
        <v>-1111000</v>
      </c>
    </row>
    <row r="20" spans="2:21" ht="38.25">
      <c r="B20" s="11" t="s">
        <v>625</v>
      </c>
      <c r="C20" s="16" t="s">
        <v>106</v>
      </c>
      <c r="D20" s="21">
        <v>541000</v>
      </c>
      <c r="E20" s="21">
        <v>0</v>
      </c>
      <c r="F20" s="21">
        <v>431000</v>
      </c>
      <c r="G20" s="21">
        <v>972000</v>
      </c>
      <c r="H20" s="21">
        <v>0</v>
      </c>
      <c r="I20" s="21">
        <v>972000</v>
      </c>
      <c r="J20" s="21">
        <v>486000</v>
      </c>
      <c r="K20" s="21">
        <v>0</v>
      </c>
      <c r="L20" s="21">
        <v>391000</v>
      </c>
      <c r="M20" s="21">
        <v>877000</v>
      </c>
      <c r="N20" s="21">
        <v>0</v>
      </c>
      <c r="O20" s="21">
        <v>877000</v>
      </c>
      <c r="P20" s="21">
        <v>356000</v>
      </c>
      <c r="Q20" s="21">
        <v>19000</v>
      </c>
      <c r="R20" s="21">
        <v>355000</v>
      </c>
      <c r="S20" s="21">
        <v>730000</v>
      </c>
      <c r="T20" s="21">
        <v>0</v>
      </c>
      <c r="U20" s="21">
        <v>730000</v>
      </c>
    </row>
    <row r="21" spans="2:21">
      <c r="B21" s="11" t="s">
        <v>1211</v>
      </c>
      <c r="C21" s="16" t="s">
        <v>118</v>
      </c>
      <c r="D21" s="21">
        <v>-166000</v>
      </c>
      <c r="E21" s="21">
        <v>0</v>
      </c>
      <c r="F21" s="21">
        <v>-229000</v>
      </c>
      <c r="G21" s="21">
        <v>-395000</v>
      </c>
      <c r="H21" s="21">
        <v>0</v>
      </c>
      <c r="I21" s="21">
        <v>-395000</v>
      </c>
      <c r="J21" s="21">
        <v>-458000</v>
      </c>
      <c r="K21" s="21">
        <v>0</v>
      </c>
      <c r="L21" s="21">
        <v>-288000</v>
      </c>
      <c r="M21" s="21">
        <v>-746000</v>
      </c>
      <c r="N21" s="21">
        <v>0</v>
      </c>
      <c r="O21" s="21">
        <v>-746000</v>
      </c>
      <c r="P21" s="21">
        <v>-178000</v>
      </c>
      <c r="Q21" s="21">
        <v>-8000</v>
      </c>
      <c r="R21" s="21">
        <v>-195000</v>
      </c>
      <c r="S21" s="21">
        <v>-381000</v>
      </c>
      <c r="T21" s="21">
        <v>0</v>
      </c>
      <c r="U21" s="21">
        <v>-381000</v>
      </c>
    </row>
    <row r="22" spans="2:21">
      <c r="B22" s="11" t="s">
        <v>851</v>
      </c>
      <c r="C22" s="16" t="s">
        <v>120</v>
      </c>
      <c r="D22" s="21"/>
      <c r="E22" s="21"/>
      <c r="F22" s="21"/>
      <c r="G22" s="21"/>
      <c r="H22" s="21"/>
      <c r="I22" s="21"/>
      <c r="J22" s="21"/>
      <c r="K22" s="21"/>
      <c r="L22" s="21"/>
      <c r="M22" s="21"/>
      <c r="N22" s="21"/>
      <c r="O22" s="21"/>
      <c r="P22" s="21"/>
      <c r="Q22" s="21"/>
      <c r="R22" s="21"/>
      <c r="S22" s="21"/>
      <c r="T22" s="21"/>
      <c r="U22" s="21"/>
    </row>
    <row r="23" spans="2:21">
      <c r="B23" s="11" t="s">
        <v>471</v>
      </c>
      <c r="C23" s="16" t="s">
        <v>344</v>
      </c>
      <c r="D23" s="21">
        <v>0</v>
      </c>
      <c r="E23" s="21">
        <v>0</v>
      </c>
      <c r="F23" s="21">
        <v>0</v>
      </c>
      <c r="G23" s="21">
        <v>0</v>
      </c>
      <c r="H23" s="21">
        <v>0</v>
      </c>
      <c r="I23" s="21">
        <v>0</v>
      </c>
      <c r="J23" s="21">
        <v>0</v>
      </c>
      <c r="K23" s="21">
        <v>0</v>
      </c>
      <c r="L23" s="21">
        <v>0</v>
      </c>
      <c r="M23" s="21">
        <v>0</v>
      </c>
      <c r="N23" s="21">
        <v>0</v>
      </c>
      <c r="O23" s="21">
        <v>0</v>
      </c>
      <c r="P23" s="21">
        <v>-1000</v>
      </c>
      <c r="Q23" s="21">
        <v>0</v>
      </c>
      <c r="R23" s="21">
        <v>0</v>
      </c>
      <c r="S23" s="21">
        <v>-1000</v>
      </c>
      <c r="T23" s="21">
        <v>0</v>
      </c>
      <c r="U23" s="21">
        <v>-1000</v>
      </c>
    </row>
    <row r="24" spans="2:21" ht="25.5">
      <c r="B24" s="11" t="s">
        <v>1027</v>
      </c>
      <c r="C24" s="16" t="s">
        <v>345</v>
      </c>
      <c r="D24" s="36">
        <v>6418000</v>
      </c>
      <c r="E24" s="36">
        <v>760000</v>
      </c>
      <c r="F24" s="36">
        <v>1630000</v>
      </c>
      <c r="G24" s="36">
        <v>8808000</v>
      </c>
      <c r="H24" s="36">
        <v>56000</v>
      </c>
      <c r="I24" s="36">
        <v>8864000</v>
      </c>
      <c r="J24" s="36">
        <v>5909000</v>
      </c>
      <c r="K24" s="36">
        <v>675000</v>
      </c>
      <c r="L24" s="36">
        <v>1343000</v>
      </c>
      <c r="M24" s="36">
        <v>7927000</v>
      </c>
      <c r="N24" s="21">
        <v>33000</v>
      </c>
      <c r="O24" s="21">
        <v>7960000</v>
      </c>
      <c r="P24" s="21">
        <v>6229000</v>
      </c>
      <c r="Q24" s="21">
        <v>628000</v>
      </c>
      <c r="R24" s="21">
        <v>1112000</v>
      </c>
      <c r="S24" s="21">
        <v>7969000</v>
      </c>
      <c r="T24" s="21">
        <v>44000</v>
      </c>
      <c r="U24" s="21">
        <v>8013000</v>
      </c>
    </row>
    <row r="25" spans="2:21" ht="25.5">
      <c r="B25" s="10" t="s">
        <v>1128</v>
      </c>
      <c r="C25" s="18" t="s">
        <v>346</v>
      </c>
      <c r="D25" s="38">
        <v>1039000</v>
      </c>
      <c r="E25" s="38">
        <v>93000</v>
      </c>
      <c r="F25" s="38">
        <v>53000</v>
      </c>
      <c r="G25" s="38">
        <v>1185000</v>
      </c>
      <c r="H25" s="38">
        <v>4000</v>
      </c>
      <c r="I25" s="38">
        <v>1189000</v>
      </c>
      <c r="J25" s="38">
        <v>962000</v>
      </c>
      <c r="K25" s="38">
        <v>77000</v>
      </c>
      <c r="L25" s="38">
        <v>44000</v>
      </c>
      <c r="M25" s="38">
        <v>1083000</v>
      </c>
      <c r="N25" s="22">
        <v>5000</v>
      </c>
      <c r="O25" s="22">
        <v>1088000</v>
      </c>
      <c r="P25" s="22">
        <v>884000</v>
      </c>
      <c r="Q25" s="22">
        <v>35000</v>
      </c>
      <c r="R25" s="22">
        <v>32000</v>
      </c>
      <c r="S25" s="22">
        <v>951000</v>
      </c>
      <c r="T25" s="22">
        <v>5000</v>
      </c>
      <c r="U25" s="22">
        <v>956000</v>
      </c>
    </row>
  </sheetData>
  <mergeCells count="23">
    <mergeCell ref="P12:U12"/>
    <mergeCell ref="D13:I13"/>
    <mergeCell ref="J13:O13"/>
    <mergeCell ref="P13:U13"/>
    <mergeCell ref="D14:G14"/>
    <mergeCell ref="H14:H15"/>
    <mergeCell ref="I14:I15"/>
    <mergeCell ref="J14:M14"/>
    <mergeCell ref="N14:N15"/>
    <mergeCell ref="O14:O15"/>
    <mergeCell ref="P14:S14"/>
    <mergeCell ref="T14:T15"/>
    <mergeCell ref="U14:U15"/>
    <mergeCell ref="A6:B6"/>
    <mergeCell ref="A8:B8"/>
    <mergeCell ref="B10:I10"/>
    <mergeCell ref="D12:I12"/>
    <mergeCell ref="J12:O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1"/>
  <sheetViews>
    <sheetView workbookViewId="0">
      <selection sqref="A1:C1"/>
    </sheetView>
  </sheetViews>
  <sheetFormatPr defaultColWidth="10.85546875" defaultRowHeight="12.75"/>
  <cols>
    <col min="1" max="1" width="2.85546875" customWidth="1"/>
    <col min="2" max="2" width="25.140625" customWidth="1"/>
    <col min="3" max="3" width="22.42578125" customWidth="1"/>
    <col min="4" max="4" width="8" customWidth="1"/>
    <col min="5" max="8" width="21.5703125" customWidth="1"/>
    <col min="9" max="9" width="13.5703125" customWidth="1"/>
  </cols>
  <sheetData>
    <row r="1" spans="1:9">
      <c r="A1" s="41" t="s">
        <v>392</v>
      </c>
      <c r="B1" s="42"/>
      <c r="C1" s="42"/>
    </row>
    <row r="2" spans="1:9">
      <c r="A2" s="41" t="s">
        <v>766</v>
      </c>
      <c r="B2" s="42"/>
      <c r="C2" s="42"/>
    </row>
    <row r="4" spans="1:9">
      <c r="A4" s="43" t="s">
        <v>583</v>
      </c>
      <c r="B4" s="44"/>
      <c r="C4" s="9" t="s">
        <v>66</v>
      </c>
      <c r="D4" s="45" t="s">
        <v>755</v>
      </c>
      <c r="E4" s="45"/>
    </row>
    <row r="5" spans="1:9">
      <c r="A5" s="46" t="s">
        <v>1896</v>
      </c>
      <c r="B5" s="46"/>
      <c r="C5" s="13">
        <v>46022</v>
      </c>
    </row>
    <row r="6" spans="1:9">
      <c r="A6" s="46" t="s">
        <v>1444</v>
      </c>
      <c r="B6" s="46"/>
      <c r="C6" s="12" t="s">
        <v>407</v>
      </c>
    </row>
    <row r="7" spans="1:9">
      <c r="A7" s="1"/>
      <c r="B7" s="1"/>
      <c r="C7" s="14"/>
    </row>
    <row r="8" spans="1:9">
      <c r="A8" s="47" t="s">
        <v>1264</v>
      </c>
      <c r="B8" s="47"/>
      <c r="C8" s="15" t="str">
        <f>B11</f>
        <v>630-42</v>
      </c>
    </row>
    <row r="9" spans="1:9">
      <c r="A9" s="5" t="s">
        <v>213</v>
      </c>
    </row>
    <row r="10" spans="1:9">
      <c r="B10" s="48" t="s">
        <v>214</v>
      </c>
      <c r="C10" s="42"/>
      <c r="D10" s="42"/>
      <c r="E10" s="42"/>
      <c r="F10" s="42"/>
      <c r="G10" s="42"/>
      <c r="H10" s="42"/>
      <c r="I10" s="42"/>
    </row>
    <row r="11" spans="1:9">
      <c r="B11" s="8" t="s">
        <v>213</v>
      </c>
    </row>
    <row r="12" spans="1:9">
      <c r="E12" s="19" t="s">
        <v>1909</v>
      </c>
      <c r="F12" s="19" t="s">
        <v>1890</v>
      </c>
      <c r="G12" s="19" t="s">
        <v>1909</v>
      </c>
      <c r="H12" s="19" t="s">
        <v>1890</v>
      </c>
    </row>
    <row r="13" spans="1:9">
      <c r="E13" s="19" t="s">
        <v>744</v>
      </c>
      <c r="F13" s="19" t="s">
        <v>744</v>
      </c>
      <c r="G13" s="19" t="s">
        <v>841</v>
      </c>
      <c r="H13" s="19" t="s">
        <v>841</v>
      </c>
    </row>
    <row r="14" spans="1:9">
      <c r="E14" s="16" t="s">
        <v>54</v>
      </c>
      <c r="F14" s="16" t="s">
        <v>54</v>
      </c>
      <c r="G14" s="16" t="s">
        <v>75</v>
      </c>
      <c r="H14" s="16" t="s">
        <v>75</v>
      </c>
    </row>
    <row r="15" spans="1:9">
      <c r="B15" s="49" t="s">
        <v>494</v>
      </c>
      <c r="C15" s="49"/>
      <c r="D15" s="16" t="s">
        <v>54</v>
      </c>
      <c r="E15" s="21">
        <v>0</v>
      </c>
      <c r="F15" s="21">
        <v>0</v>
      </c>
      <c r="G15" s="21">
        <v>0</v>
      </c>
      <c r="H15" s="21">
        <v>0</v>
      </c>
    </row>
    <row r="16" spans="1:9">
      <c r="B16" s="49" t="s">
        <v>528</v>
      </c>
      <c r="C16" s="49"/>
      <c r="D16" s="16" t="s">
        <v>75</v>
      </c>
      <c r="E16" s="21">
        <v>0</v>
      </c>
      <c r="F16" s="21">
        <v>0</v>
      </c>
      <c r="G16" s="21">
        <v>0</v>
      </c>
      <c r="H16" s="21">
        <v>0</v>
      </c>
    </row>
    <row r="17" spans="2:8">
      <c r="B17" s="49" t="s">
        <v>492</v>
      </c>
      <c r="C17" s="49"/>
      <c r="D17" s="16" t="s">
        <v>95</v>
      </c>
      <c r="E17" s="21">
        <v>0</v>
      </c>
      <c r="F17" s="21">
        <v>0</v>
      </c>
      <c r="G17" s="21">
        <v>0</v>
      </c>
      <c r="H17" s="21">
        <v>0</v>
      </c>
    </row>
    <row r="18" spans="2:8">
      <c r="B18" s="49" t="s">
        <v>816</v>
      </c>
      <c r="C18" s="49"/>
      <c r="D18" s="16" t="s">
        <v>106</v>
      </c>
      <c r="E18" s="21">
        <v>0</v>
      </c>
      <c r="F18" s="21">
        <v>0</v>
      </c>
      <c r="G18" s="21">
        <v>0</v>
      </c>
      <c r="H18" s="21">
        <v>0</v>
      </c>
    </row>
    <row r="19" spans="2:8">
      <c r="B19" s="49" t="s">
        <v>489</v>
      </c>
      <c r="C19" s="49"/>
      <c r="D19" s="16" t="s">
        <v>118</v>
      </c>
      <c r="E19" s="21">
        <v>2481000</v>
      </c>
      <c r="F19" s="21">
        <v>1870000</v>
      </c>
      <c r="G19" s="21">
        <v>2481000</v>
      </c>
      <c r="H19" s="21">
        <v>1870000</v>
      </c>
    </row>
    <row r="20" spans="2:8">
      <c r="B20" s="49" t="s">
        <v>1564</v>
      </c>
      <c r="C20" s="49"/>
      <c r="D20" s="16" t="s">
        <v>120</v>
      </c>
      <c r="E20" s="21">
        <v>2481000</v>
      </c>
      <c r="F20" s="21">
        <v>1870000</v>
      </c>
      <c r="G20" s="21">
        <v>2481000</v>
      </c>
      <c r="H20" s="21">
        <v>1870000</v>
      </c>
    </row>
    <row r="21" spans="2:8">
      <c r="B21" s="10"/>
      <c r="C21" s="10" t="s">
        <v>1125</v>
      </c>
      <c r="D21" s="18" t="s">
        <v>344</v>
      </c>
      <c r="E21" s="22">
        <v>1330000</v>
      </c>
      <c r="F21" s="22">
        <v>1345000</v>
      </c>
      <c r="G21" s="22">
        <v>1330000</v>
      </c>
      <c r="H21" s="22">
        <v>1345000</v>
      </c>
    </row>
  </sheetData>
  <mergeCells count="14">
    <mergeCell ref="B17:C17"/>
    <mergeCell ref="B18:C18"/>
    <mergeCell ref="B19:C19"/>
    <mergeCell ref="B20:C20"/>
    <mergeCell ref="A6:B6"/>
    <mergeCell ref="A8:B8"/>
    <mergeCell ref="B10:I10"/>
    <mergeCell ref="B15:C15"/>
    <mergeCell ref="B16:C16"/>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61"/>
  <sheetViews>
    <sheetView topLeftCell="C19" workbookViewId="0">
      <selection activeCell="N51" sqref="N51"/>
    </sheetView>
  </sheetViews>
  <sheetFormatPr defaultColWidth="10.85546875" defaultRowHeight="12.75"/>
  <cols>
    <col min="1" max="1" width="2.85546875" customWidth="1"/>
    <col min="2" max="2" width="25.140625" customWidth="1"/>
    <col min="3" max="3" width="21.5703125" customWidth="1"/>
    <col min="4" max="4" width="29.42578125" customWidth="1"/>
    <col min="5" max="5" width="8" customWidth="1"/>
    <col min="6" max="6" width="21.5703125" customWidth="1"/>
    <col min="7" max="15" width="22" customWidth="1"/>
  </cols>
  <sheetData>
    <row r="1" spans="1:15">
      <c r="A1" s="41" t="s">
        <v>392</v>
      </c>
      <c r="B1" s="42"/>
      <c r="C1" s="42"/>
    </row>
    <row r="2" spans="1:15">
      <c r="A2" s="41" t="s">
        <v>766</v>
      </c>
      <c r="B2" s="42"/>
      <c r="C2" s="42"/>
    </row>
    <row r="4" spans="1:15">
      <c r="A4" s="43" t="s">
        <v>583</v>
      </c>
      <c r="B4" s="44"/>
      <c r="C4" s="9" t="s">
        <v>66</v>
      </c>
      <c r="D4" s="45" t="s">
        <v>755</v>
      </c>
      <c r="E4" s="45"/>
    </row>
    <row r="5" spans="1:15">
      <c r="A5" s="46" t="s">
        <v>1896</v>
      </c>
      <c r="B5" s="46"/>
      <c r="C5" s="13">
        <v>46022</v>
      </c>
    </row>
    <row r="6" spans="1:15">
      <c r="A6" s="46" t="s">
        <v>1444</v>
      </c>
      <c r="B6" s="46"/>
      <c r="C6" s="12" t="s">
        <v>407</v>
      </c>
    </row>
    <row r="7" spans="1:15">
      <c r="A7" s="1"/>
      <c r="B7" s="1"/>
      <c r="C7" s="14"/>
    </row>
    <row r="8" spans="1:15">
      <c r="A8" s="47" t="s">
        <v>1264</v>
      </c>
      <c r="B8" s="47"/>
      <c r="C8" s="15" t="str">
        <f>B11</f>
        <v>630-43</v>
      </c>
    </row>
    <row r="9" spans="1:15">
      <c r="A9" s="5" t="s">
        <v>215</v>
      </c>
    </row>
    <row r="10" spans="1:15">
      <c r="B10" s="48" t="s">
        <v>216</v>
      </c>
      <c r="C10" s="42"/>
      <c r="D10" s="42"/>
      <c r="E10" s="42"/>
      <c r="F10" s="42"/>
      <c r="G10" s="42"/>
      <c r="H10" s="42"/>
      <c r="I10" s="42"/>
      <c r="J10" s="42"/>
      <c r="K10" s="42"/>
    </row>
    <row r="11" spans="1:15">
      <c r="B11" s="8" t="s">
        <v>215</v>
      </c>
    </row>
    <row r="12" spans="1:15">
      <c r="F12" s="52" t="s">
        <v>1909</v>
      </c>
      <c r="G12" s="53"/>
      <c r="H12" s="53"/>
      <c r="I12" s="53"/>
      <c r="J12" s="52"/>
      <c r="K12" s="52" t="s">
        <v>1890</v>
      </c>
      <c r="L12" s="53"/>
      <c r="M12" s="53"/>
      <c r="N12" s="53"/>
      <c r="O12" s="55"/>
    </row>
    <row r="13" spans="1:15">
      <c r="F13" s="52" t="s">
        <v>903</v>
      </c>
      <c r="G13" s="52" t="s">
        <v>906</v>
      </c>
      <c r="H13" s="52" t="s">
        <v>1492</v>
      </c>
      <c r="I13" s="52" t="s">
        <v>560</v>
      </c>
      <c r="J13" s="52"/>
      <c r="K13" s="52" t="s">
        <v>903</v>
      </c>
      <c r="L13" s="52" t="s">
        <v>906</v>
      </c>
      <c r="M13" s="52" t="s">
        <v>1492</v>
      </c>
      <c r="N13" s="52" t="s">
        <v>560</v>
      </c>
      <c r="O13" s="52"/>
    </row>
    <row r="14" spans="1:15">
      <c r="F14" s="52" t="s">
        <v>903</v>
      </c>
      <c r="G14" s="52" t="s">
        <v>906</v>
      </c>
      <c r="H14" s="52" t="s">
        <v>1492</v>
      </c>
      <c r="I14" s="19" t="s">
        <v>1652</v>
      </c>
      <c r="J14" s="19" t="s">
        <v>757</v>
      </c>
      <c r="K14" s="52" t="s">
        <v>903</v>
      </c>
      <c r="L14" s="52" t="s">
        <v>906</v>
      </c>
      <c r="M14" s="52" t="s">
        <v>1492</v>
      </c>
      <c r="N14" s="19" t="s">
        <v>1652</v>
      </c>
      <c r="O14" s="19" t="s">
        <v>757</v>
      </c>
    </row>
    <row r="15" spans="1:15">
      <c r="F15" s="16" t="s">
        <v>54</v>
      </c>
      <c r="G15" s="16" t="s">
        <v>75</v>
      </c>
      <c r="H15" s="16" t="s">
        <v>95</v>
      </c>
      <c r="I15" s="16" t="s">
        <v>106</v>
      </c>
      <c r="J15" s="16" t="s">
        <v>118</v>
      </c>
      <c r="K15" s="16" t="s">
        <v>54</v>
      </c>
      <c r="L15" s="16" t="s">
        <v>75</v>
      </c>
      <c r="M15" s="16" t="s">
        <v>95</v>
      </c>
      <c r="N15" s="18" t="s">
        <v>106</v>
      </c>
      <c r="O15" s="18" t="s">
        <v>118</v>
      </c>
    </row>
    <row r="16" spans="1:15">
      <c r="B16" s="50" t="s">
        <v>1099</v>
      </c>
      <c r="C16" s="49" t="s">
        <v>14</v>
      </c>
      <c r="D16" s="49"/>
      <c r="E16" s="16" t="s">
        <v>54</v>
      </c>
      <c r="F16" s="21">
        <v>989000</v>
      </c>
      <c r="G16" s="21">
        <v>0</v>
      </c>
      <c r="H16" s="21">
        <v>989000</v>
      </c>
      <c r="I16" s="29"/>
      <c r="J16" s="29"/>
      <c r="K16" s="21">
        <v>1460000</v>
      </c>
      <c r="L16" s="21">
        <v>0</v>
      </c>
      <c r="M16" s="21">
        <v>1460000</v>
      </c>
      <c r="N16" s="25"/>
      <c r="O16" s="25"/>
    </row>
    <row r="17" spans="2:15">
      <c r="B17" s="51"/>
      <c r="C17" s="50" t="s">
        <v>838</v>
      </c>
      <c r="D17" s="11" t="s">
        <v>1922</v>
      </c>
      <c r="E17" s="16" t="s">
        <v>75</v>
      </c>
      <c r="F17" s="21">
        <v>0</v>
      </c>
      <c r="G17" s="21">
        <v>0</v>
      </c>
      <c r="H17" s="21">
        <v>0</v>
      </c>
      <c r="I17" s="29"/>
      <c r="J17" s="29"/>
      <c r="K17" s="21">
        <v>0</v>
      </c>
      <c r="L17" s="21">
        <v>0</v>
      </c>
      <c r="M17" s="21">
        <v>0</v>
      </c>
      <c r="N17" s="25"/>
      <c r="O17" s="25"/>
    </row>
    <row r="18" spans="2:15">
      <c r="B18" s="51"/>
      <c r="C18" s="51"/>
      <c r="D18" s="11" t="s">
        <v>1906</v>
      </c>
      <c r="E18" s="16" t="s">
        <v>95</v>
      </c>
      <c r="F18" s="21">
        <v>0</v>
      </c>
      <c r="G18" s="21">
        <v>0</v>
      </c>
      <c r="H18" s="21">
        <v>0</v>
      </c>
      <c r="I18" s="29"/>
      <c r="J18" s="29"/>
      <c r="K18" s="21">
        <v>0</v>
      </c>
      <c r="L18" s="21">
        <v>0</v>
      </c>
      <c r="M18" s="21">
        <v>0</v>
      </c>
      <c r="N18" s="25"/>
      <c r="O18" s="25"/>
    </row>
    <row r="19" spans="2:15">
      <c r="B19" s="51"/>
      <c r="C19" s="51"/>
      <c r="D19" s="11" t="s">
        <v>694</v>
      </c>
      <c r="E19" s="16" t="s">
        <v>106</v>
      </c>
      <c r="F19" s="21">
        <v>0</v>
      </c>
      <c r="G19" s="21">
        <v>0</v>
      </c>
      <c r="H19" s="21">
        <v>0</v>
      </c>
      <c r="I19" s="29"/>
      <c r="J19" s="29"/>
      <c r="K19" s="21">
        <v>0</v>
      </c>
      <c r="L19" s="21">
        <v>0</v>
      </c>
      <c r="M19" s="21">
        <v>0</v>
      </c>
      <c r="N19" s="25"/>
      <c r="O19" s="25"/>
    </row>
    <row r="20" spans="2:15">
      <c r="B20" s="51"/>
      <c r="C20" s="51"/>
      <c r="D20" s="11" t="s">
        <v>1332</v>
      </c>
      <c r="E20" s="16" t="s">
        <v>118</v>
      </c>
      <c r="F20" s="21">
        <v>0</v>
      </c>
      <c r="G20" s="6"/>
      <c r="H20" s="21">
        <v>0</v>
      </c>
      <c r="I20" s="29"/>
      <c r="J20" s="29"/>
      <c r="K20" s="21">
        <v>0</v>
      </c>
      <c r="L20" s="6"/>
      <c r="M20" s="21">
        <v>0</v>
      </c>
      <c r="N20" s="25"/>
      <c r="O20" s="25"/>
    </row>
    <row r="21" spans="2:15">
      <c r="B21" s="51"/>
      <c r="C21" s="51"/>
      <c r="D21" s="11" t="s">
        <v>1059</v>
      </c>
      <c r="E21" s="16" t="s">
        <v>120</v>
      </c>
      <c r="F21" s="21">
        <v>0</v>
      </c>
      <c r="G21" s="6"/>
      <c r="H21" s="21">
        <v>0</v>
      </c>
      <c r="I21" s="29"/>
      <c r="J21" s="29"/>
      <c r="K21" s="21">
        <v>0</v>
      </c>
      <c r="L21" s="6"/>
      <c r="M21" s="21">
        <v>0</v>
      </c>
      <c r="N21" s="25"/>
      <c r="O21" s="25"/>
    </row>
    <row r="22" spans="2:15">
      <c r="B22" s="51"/>
      <c r="C22" s="49"/>
      <c r="D22" s="11" t="s">
        <v>557</v>
      </c>
      <c r="E22" s="16" t="s">
        <v>344</v>
      </c>
      <c r="F22" s="21">
        <v>0</v>
      </c>
      <c r="G22" s="6"/>
      <c r="H22" s="21">
        <v>0</v>
      </c>
      <c r="I22" s="29"/>
      <c r="J22" s="29"/>
      <c r="K22" s="21">
        <v>0</v>
      </c>
      <c r="L22" s="6"/>
      <c r="M22" s="21">
        <v>0</v>
      </c>
      <c r="N22" s="25"/>
      <c r="O22" s="25"/>
    </row>
    <row r="23" spans="2:15">
      <c r="B23" s="51"/>
      <c r="C23" s="49" t="s">
        <v>1571</v>
      </c>
      <c r="D23" s="49"/>
      <c r="E23" s="16" t="s">
        <v>345</v>
      </c>
      <c r="F23" s="21">
        <v>989000</v>
      </c>
      <c r="G23" s="21">
        <v>0</v>
      </c>
      <c r="H23" s="21">
        <v>989000</v>
      </c>
      <c r="I23" s="29"/>
      <c r="J23" s="29"/>
      <c r="K23" s="21">
        <v>1460000</v>
      </c>
      <c r="L23" s="21">
        <v>0</v>
      </c>
      <c r="M23" s="21">
        <v>1460000</v>
      </c>
      <c r="N23" s="25"/>
      <c r="O23" s="25"/>
    </row>
    <row r="24" spans="2:15">
      <c r="B24" s="51"/>
      <c r="C24" s="11"/>
      <c r="D24" s="11" t="s">
        <v>1180</v>
      </c>
      <c r="E24" s="16" t="s">
        <v>346</v>
      </c>
      <c r="F24" s="21">
        <v>8000</v>
      </c>
      <c r="G24" s="21">
        <v>0</v>
      </c>
      <c r="H24" s="21">
        <v>8000</v>
      </c>
      <c r="I24" s="29"/>
      <c r="J24" s="29"/>
      <c r="K24" s="21">
        <v>159000</v>
      </c>
      <c r="L24" s="21">
        <v>0</v>
      </c>
      <c r="M24" s="21">
        <v>159000</v>
      </c>
      <c r="N24" s="25"/>
      <c r="O24" s="25"/>
    </row>
    <row r="25" spans="2:15">
      <c r="B25" s="51"/>
      <c r="C25" s="50" t="s">
        <v>381</v>
      </c>
      <c r="D25" s="11" t="s">
        <v>848</v>
      </c>
      <c r="E25" s="16" t="s">
        <v>63</v>
      </c>
      <c r="F25" s="21">
        <v>0</v>
      </c>
      <c r="G25" s="21">
        <v>0</v>
      </c>
      <c r="H25" s="21">
        <v>0</v>
      </c>
      <c r="I25" s="29"/>
      <c r="J25" s="29"/>
      <c r="K25" s="21">
        <v>0</v>
      </c>
      <c r="L25" s="21">
        <v>0</v>
      </c>
      <c r="M25" s="21">
        <v>0</v>
      </c>
      <c r="N25" s="25"/>
      <c r="O25" s="25"/>
    </row>
    <row r="26" spans="2:15">
      <c r="B26" s="51"/>
      <c r="C26" s="51"/>
      <c r="D26" s="11" t="s">
        <v>851</v>
      </c>
      <c r="E26" s="16" t="s">
        <v>64</v>
      </c>
      <c r="F26" s="21">
        <v>0</v>
      </c>
      <c r="G26" s="21">
        <v>0</v>
      </c>
      <c r="H26" s="21">
        <v>0</v>
      </c>
      <c r="I26" s="29"/>
      <c r="J26" s="29"/>
      <c r="K26" s="21">
        <v>0</v>
      </c>
      <c r="L26" s="21">
        <v>0</v>
      </c>
      <c r="M26" s="21">
        <v>0</v>
      </c>
      <c r="N26" s="25"/>
      <c r="O26" s="25"/>
    </row>
    <row r="27" spans="2:15">
      <c r="B27" s="51"/>
      <c r="C27" s="49"/>
      <c r="D27" s="11" t="s">
        <v>474</v>
      </c>
      <c r="E27" s="16" t="s">
        <v>65</v>
      </c>
      <c r="F27" s="21">
        <v>0</v>
      </c>
      <c r="G27" s="21">
        <v>0</v>
      </c>
      <c r="H27" s="21">
        <v>0</v>
      </c>
      <c r="I27" s="29"/>
      <c r="J27" s="29"/>
      <c r="K27" s="21">
        <v>0</v>
      </c>
      <c r="L27" s="21">
        <v>0</v>
      </c>
      <c r="M27" s="21">
        <v>0</v>
      </c>
      <c r="N27" s="25"/>
      <c r="O27" s="25"/>
    </row>
    <row r="28" spans="2:15">
      <c r="B28" s="51"/>
      <c r="C28" s="49" t="s">
        <v>1117</v>
      </c>
      <c r="D28" s="11" t="s">
        <v>750</v>
      </c>
      <c r="E28" s="16" t="s">
        <v>68</v>
      </c>
      <c r="F28" s="21">
        <v>0</v>
      </c>
      <c r="G28" s="21">
        <v>0</v>
      </c>
      <c r="H28" s="21">
        <v>0</v>
      </c>
      <c r="I28" s="29"/>
      <c r="J28" s="29"/>
      <c r="K28" s="21">
        <v>0</v>
      </c>
      <c r="L28" s="21">
        <v>0</v>
      </c>
      <c r="M28" s="21">
        <v>0</v>
      </c>
      <c r="N28" s="25"/>
      <c r="O28" s="25"/>
    </row>
    <row r="29" spans="2:15">
      <c r="B29" s="51"/>
      <c r="C29" s="49"/>
      <c r="D29" s="11" t="s">
        <v>996</v>
      </c>
      <c r="E29" s="16" t="s">
        <v>69</v>
      </c>
      <c r="F29" s="21">
        <v>0</v>
      </c>
      <c r="G29" s="21">
        <v>0</v>
      </c>
      <c r="H29" s="21">
        <v>0</v>
      </c>
      <c r="I29" s="21">
        <v>0</v>
      </c>
      <c r="J29" s="21">
        <v>0</v>
      </c>
      <c r="K29" s="21">
        <v>0</v>
      </c>
      <c r="L29" s="21">
        <v>0</v>
      </c>
      <c r="M29" s="21">
        <v>0</v>
      </c>
      <c r="N29" s="22">
        <v>0</v>
      </c>
      <c r="O29" s="22">
        <v>0</v>
      </c>
    </row>
    <row r="30" spans="2:15">
      <c r="B30" s="51"/>
      <c r="C30" s="49" t="s">
        <v>391</v>
      </c>
      <c r="D30" s="11" t="s">
        <v>1681</v>
      </c>
      <c r="E30" s="16" t="s">
        <v>70</v>
      </c>
      <c r="F30" s="21">
        <v>196000</v>
      </c>
      <c r="G30" s="21">
        <v>0</v>
      </c>
      <c r="H30" s="21">
        <v>196000</v>
      </c>
      <c r="I30" s="29"/>
      <c r="J30" s="29"/>
      <c r="K30" s="21">
        <v>223000</v>
      </c>
      <c r="L30" s="21">
        <v>0</v>
      </c>
      <c r="M30" s="21">
        <v>223000</v>
      </c>
      <c r="N30" s="25"/>
      <c r="O30" s="25"/>
    </row>
    <row r="31" spans="2:15">
      <c r="B31" s="51"/>
      <c r="C31" s="49"/>
      <c r="D31" s="11" t="s">
        <v>1834</v>
      </c>
      <c r="E31" s="16" t="s">
        <v>71</v>
      </c>
      <c r="F31" s="21">
        <v>230000</v>
      </c>
      <c r="G31" s="21">
        <v>0</v>
      </c>
      <c r="H31" s="21">
        <v>230000</v>
      </c>
      <c r="I31" s="29"/>
      <c r="J31" s="29"/>
      <c r="K31" s="21">
        <v>273000</v>
      </c>
      <c r="L31" s="21">
        <v>0</v>
      </c>
      <c r="M31" s="21">
        <v>273000</v>
      </c>
      <c r="N31" s="25"/>
      <c r="O31" s="25"/>
    </row>
    <row r="32" spans="2:15">
      <c r="B32" s="51"/>
      <c r="C32" s="49" t="s">
        <v>934</v>
      </c>
      <c r="D32" s="49"/>
      <c r="E32" s="16" t="s">
        <v>72</v>
      </c>
      <c r="F32" s="6"/>
      <c r="G32" s="6"/>
      <c r="H32" s="21">
        <v>42000</v>
      </c>
      <c r="I32" s="29"/>
      <c r="J32" s="29"/>
      <c r="K32" s="6"/>
      <c r="L32" s="6"/>
      <c r="M32" s="21">
        <v>-66000</v>
      </c>
      <c r="N32" s="25"/>
      <c r="O32" s="25"/>
    </row>
    <row r="33" spans="2:15">
      <c r="B33" s="51"/>
      <c r="C33" s="49" t="s">
        <v>783</v>
      </c>
      <c r="D33" s="49"/>
      <c r="E33" s="16" t="s">
        <v>73</v>
      </c>
      <c r="F33" s="6"/>
      <c r="G33" s="6"/>
      <c r="H33" s="21"/>
      <c r="I33" s="29"/>
      <c r="J33" s="29"/>
      <c r="K33" s="6"/>
      <c r="L33" s="6"/>
      <c r="M33" s="21">
        <v>0</v>
      </c>
      <c r="N33" s="25"/>
      <c r="O33" s="25"/>
    </row>
    <row r="34" spans="2:15">
      <c r="B34" s="51"/>
      <c r="C34" s="49" t="s">
        <v>566</v>
      </c>
      <c r="D34" s="49"/>
      <c r="E34" s="16" t="s">
        <v>74</v>
      </c>
      <c r="F34" s="6"/>
      <c r="G34" s="6"/>
      <c r="H34" s="21"/>
      <c r="I34" s="29"/>
      <c r="J34" s="29"/>
      <c r="K34" s="6"/>
      <c r="L34" s="6"/>
      <c r="M34" s="21">
        <v>0</v>
      </c>
      <c r="N34" s="25"/>
      <c r="O34" s="25"/>
    </row>
    <row r="35" spans="2:15">
      <c r="B35" s="51"/>
      <c r="C35" s="49" t="s">
        <v>372</v>
      </c>
      <c r="D35" s="11" t="s">
        <v>1836</v>
      </c>
      <c r="E35" s="16" t="s">
        <v>78</v>
      </c>
      <c r="F35" s="6"/>
      <c r="G35" s="6"/>
      <c r="H35" s="21"/>
      <c r="I35" s="29"/>
      <c r="J35" s="29"/>
      <c r="K35" s="6"/>
      <c r="L35" s="6"/>
      <c r="M35" s="21">
        <v>0</v>
      </c>
      <c r="N35" s="25"/>
      <c r="O35" s="25"/>
    </row>
    <row r="36" spans="2:15">
      <c r="B36" s="51"/>
      <c r="C36" s="49"/>
      <c r="D36" s="11" t="s">
        <v>1306</v>
      </c>
      <c r="E36" s="16" t="s">
        <v>86</v>
      </c>
      <c r="F36" s="6"/>
      <c r="G36" s="6"/>
      <c r="H36" s="21"/>
      <c r="I36" s="29"/>
      <c r="J36" s="29"/>
      <c r="K36" s="6"/>
      <c r="L36" s="6"/>
      <c r="M36" s="21">
        <v>0</v>
      </c>
      <c r="N36" s="25"/>
      <c r="O36" s="25"/>
    </row>
    <row r="37" spans="2:15">
      <c r="B37" s="51"/>
      <c r="C37" s="49" t="s">
        <v>1570</v>
      </c>
      <c r="D37" s="49"/>
      <c r="E37" s="16" t="s">
        <v>87</v>
      </c>
      <c r="F37" s="6"/>
      <c r="G37" s="6"/>
      <c r="H37" s="21"/>
      <c r="I37" s="29"/>
      <c r="J37" s="29"/>
      <c r="K37" s="6"/>
      <c r="L37" s="6"/>
      <c r="M37" s="21">
        <v>0</v>
      </c>
      <c r="N37" s="25"/>
      <c r="O37" s="25"/>
    </row>
    <row r="38" spans="2:15">
      <c r="B38" s="49"/>
      <c r="C38" s="49" t="s">
        <v>933</v>
      </c>
      <c r="D38" s="49"/>
      <c r="E38" s="16" t="s">
        <v>88</v>
      </c>
      <c r="F38" s="6"/>
      <c r="G38" s="6"/>
      <c r="H38" s="21">
        <v>42000</v>
      </c>
      <c r="I38" s="29"/>
      <c r="J38" s="29"/>
      <c r="K38" s="6"/>
      <c r="L38" s="6"/>
      <c r="M38" s="21">
        <v>-66000</v>
      </c>
      <c r="N38" s="25"/>
      <c r="O38" s="25"/>
    </row>
    <row r="39" spans="2:15">
      <c r="B39" s="50" t="s">
        <v>583</v>
      </c>
      <c r="C39" s="49" t="s">
        <v>14</v>
      </c>
      <c r="D39" s="49"/>
      <c r="E39" s="16" t="s">
        <v>89</v>
      </c>
      <c r="F39" s="21">
        <v>50000</v>
      </c>
      <c r="G39" s="21">
        <v>7699000</v>
      </c>
      <c r="H39" s="21">
        <v>7749000</v>
      </c>
      <c r="I39" s="29"/>
      <c r="J39" s="29"/>
      <c r="K39" s="21">
        <v>55000</v>
      </c>
      <c r="L39" s="21">
        <v>7215000</v>
      </c>
      <c r="M39" s="21">
        <v>7270000</v>
      </c>
      <c r="N39" s="25"/>
      <c r="O39" s="25"/>
    </row>
    <row r="40" spans="2:15">
      <c r="B40" s="51"/>
      <c r="C40" s="50" t="s">
        <v>375</v>
      </c>
      <c r="D40" s="11" t="s">
        <v>1922</v>
      </c>
      <c r="E40" s="16" t="s">
        <v>90</v>
      </c>
      <c r="F40" s="21">
        <v>0</v>
      </c>
      <c r="G40" s="21">
        <v>0</v>
      </c>
      <c r="H40" s="21">
        <v>0</v>
      </c>
      <c r="I40" s="29"/>
      <c r="J40" s="29"/>
      <c r="K40" s="21">
        <v>0</v>
      </c>
      <c r="L40" s="21">
        <v>0</v>
      </c>
      <c r="M40" s="21">
        <v>0</v>
      </c>
      <c r="N40" s="25"/>
      <c r="O40" s="25"/>
    </row>
    <row r="41" spans="2:15">
      <c r="B41" s="51"/>
      <c r="C41" s="51"/>
      <c r="D41" s="11" t="s">
        <v>1906</v>
      </c>
      <c r="E41" s="16" t="s">
        <v>91</v>
      </c>
      <c r="F41" s="21">
        <v>0</v>
      </c>
      <c r="G41" s="21">
        <v>0</v>
      </c>
      <c r="H41" s="21">
        <v>0</v>
      </c>
      <c r="I41" s="29"/>
      <c r="J41" s="29"/>
      <c r="K41" s="21">
        <v>0</v>
      </c>
      <c r="L41" s="21">
        <v>0</v>
      </c>
      <c r="M41" s="21">
        <v>0</v>
      </c>
      <c r="N41" s="25"/>
      <c r="O41" s="25"/>
    </row>
    <row r="42" spans="2:15">
      <c r="B42" s="51"/>
      <c r="C42" s="51"/>
      <c r="D42" s="11" t="s">
        <v>694</v>
      </c>
      <c r="E42" s="16" t="s">
        <v>92</v>
      </c>
      <c r="F42" s="21">
        <v>0</v>
      </c>
      <c r="G42" s="21">
        <v>0</v>
      </c>
      <c r="H42" s="21">
        <v>0</v>
      </c>
      <c r="I42" s="29"/>
      <c r="J42" s="29"/>
      <c r="K42" s="21">
        <v>0</v>
      </c>
      <c r="L42" s="21">
        <v>0</v>
      </c>
      <c r="M42" s="21">
        <v>0</v>
      </c>
      <c r="N42" s="25"/>
      <c r="O42" s="25"/>
    </row>
    <row r="43" spans="2:15">
      <c r="B43" s="51"/>
      <c r="C43" s="51"/>
      <c r="D43" s="11" t="s">
        <v>1332</v>
      </c>
      <c r="E43" s="16" t="s">
        <v>93</v>
      </c>
      <c r="F43" s="21">
        <v>0</v>
      </c>
      <c r="G43" s="21">
        <v>0</v>
      </c>
      <c r="H43" s="21">
        <v>0</v>
      </c>
      <c r="I43" s="29"/>
      <c r="J43" s="29"/>
      <c r="K43" s="21">
        <v>0</v>
      </c>
      <c r="L43" s="21">
        <v>0</v>
      </c>
      <c r="M43" s="21">
        <v>0</v>
      </c>
      <c r="N43" s="25"/>
      <c r="O43" s="25"/>
    </row>
    <row r="44" spans="2:15">
      <c r="B44" s="51"/>
      <c r="C44" s="51"/>
      <c r="D44" s="11" t="s">
        <v>1059</v>
      </c>
      <c r="E44" s="16" t="s">
        <v>94</v>
      </c>
      <c r="F44" s="21"/>
      <c r="G44" s="21">
        <v>3508000</v>
      </c>
      <c r="H44" s="21">
        <v>3508000</v>
      </c>
      <c r="I44" s="29"/>
      <c r="J44" s="29"/>
      <c r="K44" s="21"/>
      <c r="L44" s="21">
        <v>3208000</v>
      </c>
      <c r="M44" s="21">
        <v>3208000</v>
      </c>
      <c r="N44" s="25"/>
      <c r="O44" s="25"/>
    </row>
    <row r="45" spans="2:15">
      <c r="B45" s="51"/>
      <c r="C45" s="49"/>
      <c r="D45" s="11" t="s">
        <v>557</v>
      </c>
      <c r="E45" s="16" t="s">
        <v>96</v>
      </c>
      <c r="F45" s="21">
        <v>0</v>
      </c>
      <c r="G45" s="21">
        <v>0</v>
      </c>
      <c r="H45" s="21">
        <v>0</v>
      </c>
      <c r="I45" s="29"/>
      <c r="J45" s="29"/>
      <c r="K45" s="21">
        <v>0</v>
      </c>
      <c r="L45" s="21">
        <v>0</v>
      </c>
      <c r="M45" s="21">
        <v>0</v>
      </c>
      <c r="N45" s="25"/>
      <c r="O45" s="25"/>
    </row>
    <row r="46" spans="2:15">
      <c r="B46" s="51"/>
      <c r="C46" s="49" t="s">
        <v>1571</v>
      </c>
      <c r="D46" s="49"/>
      <c r="E46" s="16" t="s">
        <v>97</v>
      </c>
      <c r="F46" s="21">
        <v>50000</v>
      </c>
      <c r="G46" s="21">
        <v>11207000</v>
      </c>
      <c r="H46" s="21">
        <v>11257000</v>
      </c>
      <c r="I46" s="29"/>
      <c r="J46" s="29"/>
      <c r="K46" s="21">
        <v>55000</v>
      </c>
      <c r="L46" s="21">
        <v>10423000</v>
      </c>
      <c r="M46" s="21">
        <v>10478000</v>
      </c>
      <c r="N46" s="25"/>
      <c r="O46" s="25"/>
    </row>
    <row r="47" spans="2:15">
      <c r="B47" s="51"/>
      <c r="C47" s="11"/>
      <c r="D47" s="11" t="s">
        <v>1180</v>
      </c>
      <c r="E47" s="16" t="s">
        <v>98</v>
      </c>
      <c r="F47" s="21">
        <v>-62000</v>
      </c>
      <c r="G47" s="21">
        <v>13542000</v>
      </c>
      <c r="H47" s="21">
        <v>13480000</v>
      </c>
      <c r="I47" s="29"/>
      <c r="J47" s="29"/>
      <c r="K47" s="21">
        <v>112000</v>
      </c>
      <c r="L47" s="21">
        <v>13079000</v>
      </c>
      <c r="M47" s="21">
        <v>13191000</v>
      </c>
      <c r="N47" s="25"/>
      <c r="O47" s="25"/>
    </row>
    <row r="48" spans="2:15">
      <c r="B48" s="51"/>
      <c r="C48" s="50" t="s">
        <v>381</v>
      </c>
      <c r="D48" s="11" t="s">
        <v>848</v>
      </c>
      <c r="E48" s="16" t="s">
        <v>99</v>
      </c>
      <c r="F48" s="21">
        <v>0</v>
      </c>
      <c r="G48" s="21">
        <v>51000</v>
      </c>
      <c r="H48" s="21">
        <v>51000</v>
      </c>
      <c r="I48" s="29"/>
      <c r="J48" s="29"/>
      <c r="K48" s="21">
        <v>0</v>
      </c>
      <c r="L48" s="21">
        <v>32000</v>
      </c>
      <c r="M48" s="21">
        <v>32000</v>
      </c>
      <c r="N48" s="25"/>
      <c r="O48" s="25"/>
    </row>
    <row r="49" spans="2:15">
      <c r="B49" s="51"/>
      <c r="C49" s="51"/>
      <c r="D49" s="11" t="s">
        <v>851</v>
      </c>
      <c r="E49" s="16" t="s">
        <v>100</v>
      </c>
      <c r="F49" s="21">
        <v>0</v>
      </c>
      <c r="G49" s="21">
        <v>0</v>
      </c>
      <c r="H49" s="21">
        <v>0</v>
      </c>
      <c r="I49" s="29"/>
      <c r="J49" s="29"/>
      <c r="K49" s="21">
        <v>0</v>
      </c>
      <c r="L49" s="21">
        <v>0</v>
      </c>
      <c r="M49" s="21">
        <v>0</v>
      </c>
      <c r="N49" s="25"/>
      <c r="O49" s="25"/>
    </row>
    <row r="50" spans="2:15">
      <c r="B50" s="51"/>
      <c r="C50" s="49"/>
      <c r="D50" s="11" t="s">
        <v>474</v>
      </c>
      <c r="E50" s="16" t="s">
        <v>101</v>
      </c>
      <c r="F50" s="21">
        <v>0</v>
      </c>
      <c r="G50" s="21">
        <v>0</v>
      </c>
      <c r="H50" s="21">
        <v>0</v>
      </c>
      <c r="I50" s="29"/>
      <c r="J50" s="29"/>
      <c r="K50" s="21">
        <v>0</v>
      </c>
      <c r="L50" s="21">
        <v>0</v>
      </c>
      <c r="M50" s="21">
        <v>0</v>
      </c>
      <c r="N50" s="25"/>
      <c r="O50" s="25"/>
    </row>
    <row r="51" spans="2:15">
      <c r="B51" s="51"/>
      <c r="C51" s="49" t="s">
        <v>1117</v>
      </c>
      <c r="D51" s="11" t="s">
        <v>750</v>
      </c>
      <c r="E51" s="16" t="s">
        <v>102</v>
      </c>
      <c r="F51" s="21">
        <v>0</v>
      </c>
      <c r="G51" s="21">
        <v>0</v>
      </c>
      <c r="H51" s="21">
        <v>0</v>
      </c>
      <c r="I51" s="29"/>
      <c r="J51" s="29"/>
      <c r="K51" s="21">
        <v>0</v>
      </c>
      <c r="L51" s="21">
        <v>0</v>
      </c>
      <c r="M51" s="21">
        <v>0</v>
      </c>
      <c r="N51" s="25"/>
      <c r="O51" s="25"/>
    </row>
    <row r="52" spans="2:15">
      <c r="B52" s="51"/>
      <c r="C52" s="49"/>
      <c r="D52" s="11" t="s">
        <v>996</v>
      </c>
      <c r="E52" s="16" t="s">
        <v>103</v>
      </c>
      <c r="F52" s="21">
        <v>0</v>
      </c>
      <c r="G52" s="21">
        <v>0</v>
      </c>
      <c r="H52" s="21">
        <v>0</v>
      </c>
      <c r="I52" s="21">
        <v>0</v>
      </c>
      <c r="J52" s="21">
        <v>0</v>
      </c>
      <c r="K52" s="21">
        <v>0</v>
      </c>
      <c r="L52" s="21">
        <v>0</v>
      </c>
      <c r="M52" s="21">
        <v>0</v>
      </c>
      <c r="N52" s="22">
        <v>0</v>
      </c>
      <c r="O52" s="22">
        <v>0</v>
      </c>
    </row>
    <row r="53" spans="2:15">
      <c r="B53" s="51"/>
      <c r="C53" s="49" t="s">
        <v>391</v>
      </c>
      <c r="D53" s="11" t="s">
        <v>1681</v>
      </c>
      <c r="E53" s="16" t="s">
        <v>104</v>
      </c>
      <c r="F53" s="21">
        <v>0</v>
      </c>
      <c r="G53" s="21">
        <v>0</v>
      </c>
      <c r="H53" s="21">
        <v>0</v>
      </c>
      <c r="I53" s="29"/>
      <c r="J53" s="29"/>
      <c r="K53" s="21">
        <v>0</v>
      </c>
      <c r="L53" s="21">
        <v>0</v>
      </c>
      <c r="M53" s="21">
        <v>0</v>
      </c>
      <c r="N53" s="25"/>
      <c r="O53" s="25"/>
    </row>
    <row r="54" spans="2:15">
      <c r="B54" s="51"/>
      <c r="C54" s="49"/>
      <c r="D54" s="11" t="s">
        <v>1834</v>
      </c>
      <c r="E54" s="16" t="s">
        <v>105</v>
      </c>
      <c r="F54" s="21">
        <v>0</v>
      </c>
      <c r="G54" s="21">
        <v>0</v>
      </c>
      <c r="H54" s="21">
        <v>0</v>
      </c>
      <c r="I54" s="29"/>
      <c r="J54" s="29"/>
      <c r="K54" s="21">
        <v>0</v>
      </c>
      <c r="L54" s="21">
        <v>0</v>
      </c>
      <c r="M54" s="21">
        <v>0</v>
      </c>
      <c r="N54" s="25"/>
      <c r="O54" s="25"/>
    </row>
    <row r="55" spans="2:15">
      <c r="B55" s="51"/>
      <c r="C55" s="49" t="s">
        <v>934</v>
      </c>
      <c r="D55" s="49"/>
      <c r="E55" s="16" t="s">
        <v>108</v>
      </c>
      <c r="F55" s="6"/>
      <c r="G55" s="6"/>
      <c r="H55" s="21">
        <v>565000</v>
      </c>
      <c r="I55" s="29"/>
      <c r="J55" s="29"/>
      <c r="K55" s="6"/>
      <c r="L55" s="6"/>
      <c r="M55" s="21">
        <v>377000</v>
      </c>
      <c r="N55" s="25"/>
      <c r="O55" s="25"/>
    </row>
    <row r="56" spans="2:15">
      <c r="B56" s="51"/>
      <c r="C56" s="49" t="s">
        <v>783</v>
      </c>
      <c r="D56" s="49"/>
      <c r="E56" s="16" t="s">
        <v>109</v>
      </c>
      <c r="F56" s="6"/>
      <c r="G56" s="6"/>
      <c r="H56" s="21">
        <v>97000</v>
      </c>
      <c r="I56" s="29"/>
      <c r="J56" s="29"/>
      <c r="K56" s="6"/>
      <c r="L56" s="6"/>
      <c r="M56" s="21">
        <v>139000</v>
      </c>
      <c r="N56" s="25"/>
      <c r="O56" s="25"/>
    </row>
    <row r="57" spans="2:15">
      <c r="B57" s="51"/>
      <c r="C57" s="49" t="s">
        <v>566</v>
      </c>
      <c r="D57" s="49"/>
      <c r="E57" s="16" t="s">
        <v>110</v>
      </c>
      <c r="F57" s="6"/>
      <c r="G57" s="6"/>
      <c r="H57" s="21">
        <v>0</v>
      </c>
      <c r="I57" s="29"/>
      <c r="J57" s="29"/>
      <c r="K57" s="6"/>
      <c r="L57" s="6"/>
      <c r="M57" s="21">
        <v>0</v>
      </c>
      <c r="N57" s="25"/>
      <c r="O57" s="25"/>
    </row>
    <row r="58" spans="2:15">
      <c r="B58" s="51"/>
      <c r="C58" s="49" t="s">
        <v>372</v>
      </c>
      <c r="D58" s="11" t="s">
        <v>1836</v>
      </c>
      <c r="E58" s="16" t="s">
        <v>111</v>
      </c>
      <c r="F58" s="6"/>
      <c r="G58" s="6"/>
      <c r="H58" s="21">
        <v>0</v>
      </c>
      <c r="I58" s="29"/>
      <c r="J58" s="29"/>
      <c r="K58" s="6"/>
      <c r="L58" s="6"/>
      <c r="M58" s="21">
        <v>0</v>
      </c>
      <c r="N58" s="25"/>
      <c r="O58" s="25"/>
    </row>
    <row r="59" spans="2:15">
      <c r="B59" s="51"/>
      <c r="C59" s="49"/>
      <c r="D59" s="11" t="s">
        <v>1306</v>
      </c>
      <c r="E59" s="16" t="s">
        <v>112</v>
      </c>
      <c r="F59" s="6"/>
      <c r="G59" s="6"/>
      <c r="H59" s="21">
        <v>0</v>
      </c>
      <c r="I59" s="29"/>
      <c r="J59" s="29"/>
      <c r="K59" s="6"/>
      <c r="L59" s="6"/>
      <c r="M59" s="21">
        <v>0</v>
      </c>
      <c r="N59" s="25"/>
      <c r="O59" s="25"/>
    </row>
    <row r="60" spans="2:15">
      <c r="B60" s="51"/>
      <c r="C60" s="49" t="s">
        <v>1570</v>
      </c>
      <c r="D60" s="49"/>
      <c r="E60" s="16" t="s">
        <v>113</v>
      </c>
      <c r="F60" s="6"/>
      <c r="G60" s="6"/>
      <c r="H60" s="21">
        <v>0</v>
      </c>
      <c r="I60" s="29"/>
      <c r="J60" s="29"/>
      <c r="K60" s="6"/>
      <c r="L60" s="6"/>
      <c r="M60" s="21">
        <v>0</v>
      </c>
      <c r="N60" s="25"/>
      <c r="O60" s="25"/>
    </row>
    <row r="61" spans="2:15">
      <c r="B61" s="50"/>
      <c r="C61" s="50" t="s">
        <v>933</v>
      </c>
      <c r="D61" s="50"/>
      <c r="E61" s="18" t="s">
        <v>114</v>
      </c>
      <c r="F61" s="20"/>
      <c r="G61" s="20"/>
      <c r="H61" s="22">
        <v>468000</v>
      </c>
      <c r="I61" s="30"/>
      <c r="J61" s="30"/>
      <c r="K61" s="20"/>
      <c r="L61" s="20"/>
      <c r="M61" s="22">
        <v>238000</v>
      </c>
      <c r="N61" s="25"/>
      <c r="O61" s="25"/>
    </row>
  </sheetData>
  <mergeCells count="44">
    <mergeCell ref="B39:B61"/>
    <mergeCell ref="C39:D39"/>
    <mergeCell ref="C40:C45"/>
    <mergeCell ref="C46:D46"/>
    <mergeCell ref="C48:C50"/>
    <mergeCell ref="C51:C52"/>
    <mergeCell ref="C53:C54"/>
    <mergeCell ref="C55:D55"/>
    <mergeCell ref="C56:D56"/>
    <mergeCell ref="C57:D57"/>
    <mergeCell ref="C58:C59"/>
    <mergeCell ref="C60:D60"/>
    <mergeCell ref="C61:D61"/>
    <mergeCell ref="L13:L14"/>
    <mergeCell ref="M13:M14"/>
    <mergeCell ref="N13:O13"/>
    <mergeCell ref="B16:B38"/>
    <mergeCell ref="C16:D16"/>
    <mergeCell ref="C17:C22"/>
    <mergeCell ref="C23:D23"/>
    <mergeCell ref="C25:C27"/>
    <mergeCell ref="C28:C29"/>
    <mergeCell ref="C30:C31"/>
    <mergeCell ref="C32:D32"/>
    <mergeCell ref="C33:D33"/>
    <mergeCell ref="C34:D34"/>
    <mergeCell ref="C35:C36"/>
    <mergeCell ref="C37:D37"/>
    <mergeCell ref="C38:D38"/>
    <mergeCell ref="F13:F14"/>
    <mergeCell ref="G13:G14"/>
    <mergeCell ref="H13:H14"/>
    <mergeCell ref="I13:J13"/>
    <mergeCell ref="K13:K14"/>
    <mergeCell ref="A6:B6"/>
    <mergeCell ref="A8:B8"/>
    <mergeCell ref="B10:K10"/>
    <mergeCell ref="F12:J12"/>
    <mergeCell ref="K12:O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T33"/>
  <sheetViews>
    <sheetView topLeftCell="I1" workbookViewId="0">
      <selection activeCell="T27" sqref="T27"/>
    </sheetView>
  </sheetViews>
  <sheetFormatPr defaultColWidth="10.85546875" defaultRowHeight="12.75"/>
  <cols>
    <col min="1" max="1" width="2.85546875" customWidth="1"/>
    <col min="2" max="2" width="25.140625" customWidth="1"/>
    <col min="3" max="3" width="23.85546875" customWidth="1"/>
    <col min="4" max="4" width="8" customWidth="1"/>
    <col min="5" max="20" width="21.5703125" customWidth="1"/>
  </cols>
  <sheetData>
    <row r="1" spans="1:20">
      <c r="A1" s="41" t="s">
        <v>392</v>
      </c>
      <c r="B1" s="42"/>
      <c r="C1" s="42"/>
    </row>
    <row r="2" spans="1:20">
      <c r="A2" s="41" t="s">
        <v>766</v>
      </c>
      <c r="B2" s="42"/>
      <c r="C2" s="42"/>
    </row>
    <row r="4" spans="1:20">
      <c r="A4" s="43" t="s">
        <v>583</v>
      </c>
      <c r="B4" s="44"/>
      <c r="C4" s="9" t="s">
        <v>66</v>
      </c>
      <c r="D4" s="45" t="s">
        <v>755</v>
      </c>
      <c r="E4" s="45"/>
    </row>
    <row r="5" spans="1:20">
      <c r="A5" s="46" t="s">
        <v>1896</v>
      </c>
      <c r="B5" s="46"/>
      <c r="C5" s="13">
        <v>46022</v>
      </c>
    </row>
    <row r="6" spans="1:20">
      <c r="A6" s="46" t="s">
        <v>1444</v>
      </c>
      <c r="B6" s="46"/>
      <c r="C6" s="12" t="s">
        <v>407</v>
      </c>
    </row>
    <row r="7" spans="1:20">
      <c r="A7" s="1"/>
      <c r="B7" s="1"/>
      <c r="C7" s="14"/>
    </row>
    <row r="8" spans="1:20">
      <c r="A8" s="47" t="s">
        <v>1264</v>
      </c>
      <c r="B8" s="47"/>
      <c r="C8" s="15" t="str">
        <f>B11</f>
        <v>630-44</v>
      </c>
    </row>
    <row r="9" spans="1:20">
      <c r="A9" s="5" t="s">
        <v>217</v>
      </c>
    </row>
    <row r="10" spans="1:20">
      <c r="B10" s="48" t="s">
        <v>218</v>
      </c>
      <c r="C10" s="42"/>
      <c r="D10" s="42"/>
      <c r="E10" s="42"/>
      <c r="F10" s="42"/>
      <c r="G10" s="42"/>
      <c r="H10" s="42"/>
      <c r="I10" s="42"/>
    </row>
    <row r="11" spans="1:20">
      <c r="B11" s="8" t="s">
        <v>217</v>
      </c>
    </row>
    <row r="12" spans="1:20">
      <c r="E12" s="52" t="s">
        <v>1909</v>
      </c>
      <c r="F12" s="53"/>
      <c r="G12" s="53"/>
      <c r="H12" s="53"/>
      <c r="I12" s="53"/>
      <c r="J12" s="53"/>
      <c r="K12" s="53"/>
      <c r="L12" s="52"/>
      <c r="M12" s="52" t="s">
        <v>1890</v>
      </c>
      <c r="N12" s="53"/>
      <c r="O12" s="53"/>
      <c r="P12" s="53"/>
      <c r="Q12" s="53"/>
      <c r="R12" s="53"/>
      <c r="S12" s="53"/>
      <c r="T12" s="52"/>
    </row>
    <row r="13" spans="1:20">
      <c r="E13" s="52" t="s">
        <v>1099</v>
      </c>
      <c r="F13" s="53"/>
      <c r="G13" s="53"/>
      <c r="H13" s="52"/>
      <c r="I13" s="52" t="s">
        <v>583</v>
      </c>
      <c r="J13" s="53"/>
      <c r="K13" s="53"/>
      <c r="L13" s="52"/>
      <c r="M13" s="52" t="s">
        <v>1099</v>
      </c>
      <c r="N13" s="53"/>
      <c r="O13" s="53"/>
      <c r="P13" s="52"/>
      <c r="Q13" s="52" t="s">
        <v>583</v>
      </c>
      <c r="R13" s="53"/>
      <c r="S13" s="53"/>
      <c r="T13" s="52"/>
    </row>
    <row r="14" spans="1:20">
      <c r="E14" s="19" t="s">
        <v>578</v>
      </c>
      <c r="F14" s="19" t="s">
        <v>1736</v>
      </c>
      <c r="G14" s="19" t="s">
        <v>1647</v>
      </c>
      <c r="H14" s="19" t="s">
        <v>1387</v>
      </c>
      <c r="I14" s="19" t="s">
        <v>578</v>
      </c>
      <c r="J14" s="19" t="s">
        <v>1736</v>
      </c>
      <c r="K14" s="19" t="s">
        <v>1647</v>
      </c>
      <c r="L14" s="19" t="s">
        <v>1387</v>
      </c>
      <c r="M14" s="19" t="s">
        <v>578</v>
      </c>
      <c r="N14" s="19" t="s">
        <v>1736</v>
      </c>
      <c r="O14" s="19" t="s">
        <v>1647</v>
      </c>
      <c r="P14" s="19" t="s">
        <v>1387</v>
      </c>
      <c r="Q14" s="19" t="s">
        <v>578</v>
      </c>
      <c r="R14" s="19" t="s">
        <v>1736</v>
      </c>
      <c r="S14" s="19" t="s">
        <v>1647</v>
      </c>
      <c r="T14" s="19" t="s">
        <v>1387</v>
      </c>
    </row>
    <row r="15" spans="1:20">
      <c r="E15" s="16" t="s">
        <v>54</v>
      </c>
      <c r="F15" s="16" t="s">
        <v>75</v>
      </c>
      <c r="G15" s="16" t="s">
        <v>95</v>
      </c>
      <c r="H15" s="16" t="s">
        <v>106</v>
      </c>
      <c r="I15" s="16" t="s">
        <v>344</v>
      </c>
      <c r="J15" s="16" t="s">
        <v>345</v>
      </c>
      <c r="K15" s="16" t="s">
        <v>346</v>
      </c>
      <c r="L15" s="16" t="s">
        <v>63</v>
      </c>
      <c r="M15" s="16" t="s">
        <v>54</v>
      </c>
      <c r="N15" s="16" t="s">
        <v>75</v>
      </c>
      <c r="O15" s="16" t="s">
        <v>95</v>
      </c>
      <c r="P15" s="16" t="s">
        <v>106</v>
      </c>
      <c r="Q15" s="16" t="s">
        <v>344</v>
      </c>
      <c r="R15" s="16" t="s">
        <v>345</v>
      </c>
      <c r="S15" s="16" t="s">
        <v>346</v>
      </c>
      <c r="T15" s="16" t="s">
        <v>63</v>
      </c>
    </row>
    <row r="16" spans="1:20">
      <c r="B16" s="50" t="s">
        <v>1648</v>
      </c>
      <c r="C16" s="11" t="s">
        <v>998</v>
      </c>
      <c r="D16" s="16" t="s">
        <v>54</v>
      </c>
      <c r="E16" s="21">
        <v>4721000</v>
      </c>
      <c r="F16" s="21">
        <v>2554000</v>
      </c>
      <c r="G16" s="21">
        <v>5271000</v>
      </c>
      <c r="H16" s="21">
        <v>12546000</v>
      </c>
      <c r="I16" s="21">
        <v>4553000</v>
      </c>
      <c r="J16" s="21">
        <v>2371000</v>
      </c>
      <c r="K16" s="21">
        <v>5097000</v>
      </c>
      <c r="L16" s="21">
        <v>12021000</v>
      </c>
      <c r="M16" s="21">
        <v>4429000</v>
      </c>
      <c r="N16" s="21">
        <v>2878000</v>
      </c>
      <c r="O16" s="21">
        <v>6478000</v>
      </c>
      <c r="P16" s="21">
        <v>13785000</v>
      </c>
      <c r="Q16" s="21">
        <v>4261000</v>
      </c>
      <c r="R16" s="21">
        <v>2690000</v>
      </c>
      <c r="S16" s="21">
        <v>6306000</v>
      </c>
      <c r="T16" s="21">
        <v>13257000</v>
      </c>
    </row>
    <row r="17" spans="2:20">
      <c r="B17" s="51"/>
      <c r="C17" s="11" t="s">
        <v>1897</v>
      </c>
      <c r="D17" s="16" t="s">
        <v>75</v>
      </c>
      <c r="E17" s="21">
        <v>475000</v>
      </c>
      <c r="F17" s="21">
        <v>115000</v>
      </c>
      <c r="G17" s="21">
        <v>484000</v>
      </c>
      <c r="H17" s="21">
        <v>1074000</v>
      </c>
      <c r="I17" s="21">
        <v>475000</v>
      </c>
      <c r="J17" s="21">
        <v>115000</v>
      </c>
      <c r="K17" s="21">
        <v>482000</v>
      </c>
      <c r="L17" s="21">
        <v>1072000</v>
      </c>
      <c r="M17" s="21">
        <v>399000</v>
      </c>
      <c r="N17" s="21">
        <v>121000</v>
      </c>
      <c r="O17" s="21">
        <v>460000</v>
      </c>
      <c r="P17" s="21">
        <v>980000</v>
      </c>
      <c r="Q17" s="21">
        <v>399000</v>
      </c>
      <c r="R17" s="21">
        <v>120000</v>
      </c>
      <c r="S17" s="21">
        <v>458000</v>
      </c>
      <c r="T17" s="21">
        <v>977000</v>
      </c>
    </row>
    <row r="18" spans="2:20">
      <c r="B18" s="51"/>
      <c r="C18" s="11" t="s">
        <v>1817</v>
      </c>
      <c r="D18" s="16" t="s">
        <v>95</v>
      </c>
      <c r="E18" s="21"/>
      <c r="F18" s="21"/>
      <c r="G18" s="21"/>
      <c r="H18" s="21">
        <v>0</v>
      </c>
      <c r="I18" s="21"/>
      <c r="J18" s="21"/>
      <c r="K18" s="21"/>
      <c r="L18" s="21">
        <v>0</v>
      </c>
      <c r="M18" s="21"/>
      <c r="N18" s="21"/>
      <c r="O18" s="21"/>
      <c r="P18" s="21">
        <v>0</v>
      </c>
      <c r="Q18" s="21"/>
      <c r="R18" s="21"/>
      <c r="S18" s="21"/>
      <c r="T18" s="21">
        <v>0</v>
      </c>
    </row>
    <row r="19" spans="2:20">
      <c r="B19" s="51"/>
      <c r="C19" s="11" t="s">
        <v>632</v>
      </c>
      <c r="D19" s="16" t="s">
        <v>106</v>
      </c>
      <c r="E19" s="21">
        <v>-31000</v>
      </c>
      <c r="F19" s="21">
        <v>-4000</v>
      </c>
      <c r="G19" s="21">
        <v>-90000</v>
      </c>
      <c r="H19" s="21">
        <v>-125000</v>
      </c>
      <c r="I19" s="21">
        <v>-31000</v>
      </c>
      <c r="J19" s="21">
        <v>-4000</v>
      </c>
      <c r="K19" s="21">
        <v>-90000</v>
      </c>
      <c r="L19" s="21">
        <v>-125000</v>
      </c>
      <c r="M19" s="21">
        <v>-107000</v>
      </c>
      <c r="N19" s="21">
        <v>-445000</v>
      </c>
      <c r="O19" s="21">
        <v>-1667000</v>
      </c>
      <c r="P19" s="21">
        <v>-2219000</v>
      </c>
      <c r="Q19" s="21">
        <v>-107000</v>
      </c>
      <c r="R19" s="21">
        <v>-439000</v>
      </c>
      <c r="S19" s="21">
        <v>-1667000</v>
      </c>
      <c r="T19" s="21">
        <v>-2213000</v>
      </c>
    </row>
    <row r="20" spans="2:20">
      <c r="B20" s="51"/>
      <c r="C20" s="11" t="s">
        <v>851</v>
      </c>
      <c r="D20" s="16" t="s">
        <v>118</v>
      </c>
      <c r="E20" s="21"/>
      <c r="F20" s="21"/>
      <c r="G20" s="21"/>
      <c r="H20" s="21">
        <v>0</v>
      </c>
      <c r="I20" s="21"/>
      <c r="J20" s="21"/>
      <c r="K20" s="21"/>
      <c r="L20" s="21">
        <v>0</v>
      </c>
      <c r="M20" s="21"/>
      <c r="N20" s="21"/>
      <c r="O20" s="21"/>
      <c r="P20" s="21">
        <v>0</v>
      </c>
      <c r="Q20" s="21"/>
      <c r="R20" s="21"/>
      <c r="S20" s="21"/>
      <c r="T20" s="21">
        <v>0</v>
      </c>
    </row>
    <row r="21" spans="2:20">
      <c r="B21" s="51"/>
      <c r="C21" s="11" t="s">
        <v>471</v>
      </c>
      <c r="D21" s="16" t="s">
        <v>120</v>
      </c>
      <c r="E21" s="21">
        <v>0</v>
      </c>
      <c r="F21" s="21">
        <v>0</v>
      </c>
      <c r="G21" s="21">
        <v>0</v>
      </c>
      <c r="H21" s="21">
        <v>0</v>
      </c>
      <c r="I21" s="21">
        <v>0</v>
      </c>
      <c r="J21" s="21"/>
      <c r="K21" s="21"/>
      <c r="L21" s="21">
        <v>0</v>
      </c>
      <c r="M21" s="21">
        <v>0</v>
      </c>
      <c r="N21" s="21">
        <v>0</v>
      </c>
      <c r="O21" s="21">
        <v>0</v>
      </c>
      <c r="P21" s="21">
        <v>0</v>
      </c>
      <c r="Q21" s="21">
        <v>0</v>
      </c>
      <c r="R21" s="21"/>
      <c r="S21" s="21"/>
      <c r="T21" s="21">
        <v>0</v>
      </c>
    </row>
    <row r="22" spans="2:20">
      <c r="B22" s="51"/>
      <c r="C22" s="11" t="s">
        <v>1004</v>
      </c>
      <c r="D22" s="16" t="s">
        <v>344</v>
      </c>
      <c r="E22" s="21">
        <v>5165000</v>
      </c>
      <c r="F22" s="21">
        <v>2665000</v>
      </c>
      <c r="G22" s="21">
        <v>5665000</v>
      </c>
      <c r="H22" s="21">
        <v>13495000</v>
      </c>
      <c r="I22" s="21">
        <v>4997000</v>
      </c>
      <c r="J22" s="21">
        <v>2482000</v>
      </c>
      <c r="K22" s="21">
        <v>5489000</v>
      </c>
      <c r="L22" s="21">
        <v>12968000</v>
      </c>
      <c r="M22" s="21">
        <v>4721000</v>
      </c>
      <c r="N22" s="21">
        <v>2554000</v>
      </c>
      <c r="O22" s="21">
        <v>5271000</v>
      </c>
      <c r="P22" s="21">
        <v>12546000</v>
      </c>
      <c r="Q22" s="21">
        <v>4553000</v>
      </c>
      <c r="R22" s="21">
        <v>2371000</v>
      </c>
      <c r="S22" s="21">
        <v>5097000</v>
      </c>
      <c r="T22" s="21">
        <v>12021000</v>
      </c>
    </row>
    <row r="23" spans="2:20">
      <c r="B23" s="49"/>
      <c r="C23" s="11" t="s">
        <v>380</v>
      </c>
      <c r="D23" s="16" t="s">
        <v>345</v>
      </c>
      <c r="E23" s="6"/>
      <c r="F23" s="6"/>
      <c r="G23" s="6"/>
      <c r="H23" s="21">
        <v>1360000</v>
      </c>
      <c r="I23" s="6"/>
      <c r="J23" s="6"/>
      <c r="K23" s="6"/>
      <c r="L23" s="21">
        <v>1360000</v>
      </c>
      <c r="M23" s="6"/>
      <c r="N23" s="6"/>
      <c r="O23" s="6"/>
      <c r="P23" s="21">
        <v>1389000</v>
      </c>
      <c r="Q23" s="6"/>
      <c r="R23" s="6"/>
      <c r="S23" s="6"/>
      <c r="T23" s="21">
        <v>1389000</v>
      </c>
    </row>
    <row r="24" spans="2:20">
      <c r="B24" s="50" t="s">
        <v>1684</v>
      </c>
      <c r="C24" s="11" t="s">
        <v>998</v>
      </c>
      <c r="D24" s="16" t="s">
        <v>346</v>
      </c>
      <c r="E24" s="21">
        <v>2712000</v>
      </c>
      <c r="F24" s="21">
        <v>2115000</v>
      </c>
      <c r="G24" s="21">
        <v>3836000</v>
      </c>
      <c r="H24" s="21">
        <v>8663000</v>
      </c>
      <c r="I24" s="21">
        <v>2676000</v>
      </c>
      <c r="J24" s="21">
        <v>1951000</v>
      </c>
      <c r="K24" s="21">
        <v>3668000</v>
      </c>
      <c r="L24" s="21">
        <v>8295000</v>
      </c>
      <c r="M24" s="21">
        <v>2667000</v>
      </c>
      <c r="N24" s="21">
        <v>2427000</v>
      </c>
      <c r="O24" s="21">
        <v>5019000</v>
      </c>
      <c r="P24" s="21">
        <v>10113000</v>
      </c>
      <c r="Q24" s="21">
        <v>2635000</v>
      </c>
      <c r="R24" s="21">
        <v>2259000</v>
      </c>
      <c r="S24" s="21">
        <v>4853000</v>
      </c>
      <c r="T24" s="21">
        <v>9747000</v>
      </c>
    </row>
    <row r="25" spans="2:20">
      <c r="B25" s="51"/>
      <c r="C25" s="11" t="s">
        <v>1685</v>
      </c>
      <c r="D25" s="16" t="s">
        <v>63</v>
      </c>
      <c r="E25" s="21">
        <v>125000</v>
      </c>
      <c r="F25" s="21">
        <v>133000</v>
      </c>
      <c r="G25" s="21">
        <v>438000</v>
      </c>
      <c r="H25" s="21">
        <v>696000</v>
      </c>
      <c r="I25" s="21">
        <v>122000</v>
      </c>
      <c r="J25" s="21">
        <v>130000</v>
      </c>
      <c r="K25" s="21">
        <v>435000</v>
      </c>
      <c r="L25" s="21">
        <v>687000</v>
      </c>
      <c r="M25" s="21">
        <v>147000</v>
      </c>
      <c r="N25" s="21">
        <v>133000</v>
      </c>
      <c r="O25" s="21">
        <v>429000</v>
      </c>
      <c r="P25" s="21">
        <v>709000</v>
      </c>
      <c r="Q25" s="21">
        <v>143000</v>
      </c>
      <c r="R25" s="21">
        <v>131000</v>
      </c>
      <c r="S25" s="21">
        <v>427000</v>
      </c>
      <c r="T25" s="21">
        <v>701000</v>
      </c>
    </row>
    <row r="26" spans="2:20">
      <c r="B26" s="51"/>
      <c r="C26" s="11" t="s">
        <v>774</v>
      </c>
      <c r="D26" s="16" t="s">
        <v>64</v>
      </c>
      <c r="E26" s="21">
        <v>0</v>
      </c>
      <c r="F26" s="21">
        <v>0</v>
      </c>
      <c r="G26" s="21">
        <v>68000</v>
      </c>
      <c r="H26" s="21">
        <v>68000</v>
      </c>
      <c r="I26" s="21">
        <v>0</v>
      </c>
      <c r="J26" s="21">
        <v>0</v>
      </c>
      <c r="K26" s="21">
        <v>68000</v>
      </c>
      <c r="L26" s="21">
        <v>68000</v>
      </c>
      <c r="M26" s="21">
        <v>0</v>
      </c>
      <c r="N26" s="21">
        <v>0</v>
      </c>
      <c r="O26" s="21">
        <v>55000</v>
      </c>
      <c r="P26" s="21">
        <v>55000</v>
      </c>
      <c r="Q26" s="21">
        <v>0</v>
      </c>
      <c r="R26" s="21">
        <v>0</v>
      </c>
      <c r="S26" s="21">
        <v>55000</v>
      </c>
      <c r="T26" s="21">
        <v>55000</v>
      </c>
    </row>
    <row r="27" spans="2:20">
      <c r="B27" s="51"/>
      <c r="C27" s="11" t="s">
        <v>632</v>
      </c>
      <c r="D27" s="16" t="s">
        <v>65</v>
      </c>
      <c r="E27" s="21">
        <v>-30000</v>
      </c>
      <c r="F27" s="21">
        <v>-4000</v>
      </c>
      <c r="G27" s="21">
        <v>-90000</v>
      </c>
      <c r="H27" s="21">
        <v>-124000</v>
      </c>
      <c r="I27" s="21">
        <v>-30000</v>
      </c>
      <c r="J27" s="21">
        <v>-4000</v>
      </c>
      <c r="K27" s="21">
        <v>-90000</v>
      </c>
      <c r="L27" s="21">
        <v>-124000</v>
      </c>
      <c r="M27" s="21">
        <v>-102000</v>
      </c>
      <c r="N27" s="21">
        <v>-445000</v>
      </c>
      <c r="O27" s="21">
        <v>-1667000</v>
      </c>
      <c r="P27" s="21">
        <v>-2214000</v>
      </c>
      <c r="Q27" s="21">
        <v>-102000</v>
      </c>
      <c r="R27" s="21">
        <v>-439000</v>
      </c>
      <c r="S27" s="21">
        <v>-1667000</v>
      </c>
      <c r="T27" s="21">
        <v>-2208000</v>
      </c>
    </row>
    <row r="28" spans="2:20">
      <c r="B28" s="51"/>
      <c r="C28" s="11" t="s">
        <v>851</v>
      </c>
      <c r="D28" s="16" t="s">
        <v>68</v>
      </c>
      <c r="E28" s="21"/>
      <c r="F28" s="21"/>
      <c r="G28" s="21"/>
      <c r="H28" s="21"/>
      <c r="I28" s="21"/>
      <c r="J28" s="21"/>
      <c r="K28" s="21"/>
      <c r="L28" s="21"/>
      <c r="M28" s="21"/>
      <c r="N28" s="21"/>
      <c r="O28" s="21"/>
      <c r="P28" s="21"/>
      <c r="Q28" s="21"/>
      <c r="R28" s="21"/>
      <c r="S28" s="21"/>
      <c r="T28" s="21"/>
    </row>
    <row r="29" spans="2:20">
      <c r="B29" s="51"/>
      <c r="C29" s="11" t="s">
        <v>471</v>
      </c>
      <c r="D29" s="16" t="s">
        <v>69</v>
      </c>
      <c r="E29" s="21">
        <v>0</v>
      </c>
      <c r="F29" s="21">
        <v>0</v>
      </c>
      <c r="G29" s="21">
        <v>0</v>
      </c>
      <c r="H29" s="21">
        <v>0</v>
      </c>
      <c r="I29" s="21">
        <v>0</v>
      </c>
      <c r="J29" s="21">
        <v>0</v>
      </c>
      <c r="K29" s="21">
        <v>0</v>
      </c>
      <c r="L29" s="21">
        <v>0</v>
      </c>
      <c r="M29" s="21">
        <v>0</v>
      </c>
      <c r="N29" s="21">
        <v>0</v>
      </c>
      <c r="O29" s="21">
        <v>0</v>
      </c>
      <c r="P29" s="21">
        <v>0</v>
      </c>
      <c r="Q29" s="21">
        <v>0</v>
      </c>
      <c r="R29" s="21">
        <v>0</v>
      </c>
      <c r="S29" s="21">
        <v>0</v>
      </c>
      <c r="T29" s="21">
        <v>0</v>
      </c>
    </row>
    <row r="30" spans="2:20">
      <c r="B30" s="49"/>
      <c r="C30" s="11" t="s">
        <v>1091</v>
      </c>
      <c r="D30" s="16" t="s">
        <v>70</v>
      </c>
      <c r="E30" s="21">
        <v>2807000</v>
      </c>
      <c r="F30" s="21">
        <v>2244000</v>
      </c>
      <c r="G30" s="21">
        <v>4252000</v>
      </c>
      <c r="H30" s="21">
        <v>9303000</v>
      </c>
      <c r="I30" s="21">
        <v>2768000</v>
      </c>
      <c r="J30" s="21">
        <v>2077000</v>
      </c>
      <c r="K30" s="21">
        <v>4081000</v>
      </c>
      <c r="L30" s="21">
        <v>8926000</v>
      </c>
      <c r="M30" s="21">
        <v>2712000</v>
      </c>
      <c r="N30" s="21">
        <v>2115000</v>
      </c>
      <c r="O30" s="21">
        <v>3836000</v>
      </c>
      <c r="P30" s="21">
        <v>8663000</v>
      </c>
      <c r="Q30" s="21">
        <v>2676000</v>
      </c>
      <c r="R30" s="21">
        <v>1951000</v>
      </c>
      <c r="S30" s="21">
        <v>3668000</v>
      </c>
      <c r="T30" s="21">
        <v>8295000</v>
      </c>
    </row>
    <row r="31" spans="2:20">
      <c r="B31" s="49" t="s">
        <v>1678</v>
      </c>
      <c r="C31" s="11" t="s">
        <v>998</v>
      </c>
      <c r="D31" s="16" t="s">
        <v>71</v>
      </c>
      <c r="E31" s="21">
        <v>2009000</v>
      </c>
      <c r="F31" s="21">
        <v>439000</v>
      </c>
      <c r="G31" s="21">
        <v>1435000</v>
      </c>
      <c r="H31" s="21">
        <v>3883000</v>
      </c>
      <c r="I31" s="21">
        <v>1877000</v>
      </c>
      <c r="J31" s="21">
        <v>420000</v>
      </c>
      <c r="K31" s="21">
        <v>1429000</v>
      </c>
      <c r="L31" s="21">
        <v>3726000</v>
      </c>
      <c r="M31" s="21">
        <v>1762000</v>
      </c>
      <c r="N31" s="21">
        <v>451000</v>
      </c>
      <c r="O31" s="21">
        <v>1459000</v>
      </c>
      <c r="P31" s="21">
        <v>3672000</v>
      </c>
      <c r="Q31" s="21">
        <v>1626000</v>
      </c>
      <c r="R31" s="21">
        <v>431000</v>
      </c>
      <c r="S31" s="21">
        <v>1453000</v>
      </c>
      <c r="T31" s="21">
        <v>3510000</v>
      </c>
    </row>
    <row r="32" spans="2:20">
      <c r="B32" s="49"/>
      <c r="C32" s="11" t="s">
        <v>1091</v>
      </c>
      <c r="D32" s="16" t="s">
        <v>72</v>
      </c>
      <c r="E32" s="21">
        <v>2358000</v>
      </c>
      <c r="F32" s="21">
        <v>421000</v>
      </c>
      <c r="G32" s="21">
        <v>1413000</v>
      </c>
      <c r="H32" s="21">
        <v>4192000</v>
      </c>
      <c r="I32" s="21">
        <v>2229000</v>
      </c>
      <c r="J32" s="21">
        <v>405000</v>
      </c>
      <c r="K32" s="21">
        <v>1408000</v>
      </c>
      <c r="L32" s="21">
        <v>4042000</v>
      </c>
      <c r="M32" s="21">
        <v>2009000</v>
      </c>
      <c r="N32" s="21">
        <v>439000</v>
      </c>
      <c r="O32" s="21">
        <v>1435000</v>
      </c>
      <c r="P32" s="21">
        <v>3883000</v>
      </c>
      <c r="Q32" s="21">
        <v>1877000</v>
      </c>
      <c r="R32" s="21">
        <v>420000</v>
      </c>
      <c r="S32" s="21">
        <v>1429000</v>
      </c>
      <c r="T32" s="21">
        <v>3726000</v>
      </c>
    </row>
    <row r="33" spans="2:20">
      <c r="B33" s="50" t="s">
        <v>1873</v>
      </c>
      <c r="C33" s="50"/>
      <c r="D33" s="18" t="s">
        <v>73</v>
      </c>
      <c r="E33" s="22">
        <v>4.7</v>
      </c>
      <c r="F33" s="22">
        <v>20.2</v>
      </c>
      <c r="G33" s="22">
        <v>20</v>
      </c>
      <c r="H33" s="20"/>
      <c r="I33" s="22">
        <v>4.7</v>
      </c>
      <c r="J33" s="22">
        <v>20.2</v>
      </c>
      <c r="K33" s="22">
        <v>20</v>
      </c>
      <c r="L33" s="20"/>
      <c r="M33" s="22">
        <v>4.4400000000000004</v>
      </c>
      <c r="N33" s="22">
        <v>19.309999999999999</v>
      </c>
      <c r="O33" s="22">
        <v>20</v>
      </c>
      <c r="P33" s="20"/>
      <c r="Q33" s="22">
        <v>4</v>
      </c>
      <c r="R33" s="22">
        <v>19</v>
      </c>
      <c r="S33" s="22">
        <v>20</v>
      </c>
      <c r="T33" s="20"/>
    </row>
  </sheetData>
  <mergeCells count="18">
    <mergeCell ref="B24:B30"/>
    <mergeCell ref="B31:B32"/>
    <mergeCell ref="B33:C33"/>
    <mergeCell ref="E13:H13"/>
    <mergeCell ref="I13:L13"/>
    <mergeCell ref="M13:P13"/>
    <mergeCell ref="Q13:T13"/>
    <mergeCell ref="B16:B23"/>
    <mergeCell ref="A6:B6"/>
    <mergeCell ref="A8:B8"/>
    <mergeCell ref="B10:I10"/>
    <mergeCell ref="E12:L12"/>
    <mergeCell ref="M12:T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35"/>
  <sheetViews>
    <sheetView topLeftCell="C1" workbookViewId="0">
      <selection activeCell="M23" sqref="M23"/>
    </sheetView>
  </sheetViews>
  <sheetFormatPr defaultColWidth="10.85546875" defaultRowHeight="12.75"/>
  <cols>
    <col min="1" max="1" width="2.85546875" customWidth="1"/>
    <col min="2" max="2" width="25.140625" customWidth="1"/>
    <col min="3" max="3" width="114.7109375" customWidth="1"/>
    <col min="4" max="4" width="8" customWidth="1"/>
    <col min="5" max="6" width="21.5703125" customWidth="1"/>
    <col min="7" max="9" width="13.5703125" customWidth="1"/>
  </cols>
  <sheetData>
    <row r="1" spans="1:9">
      <c r="A1" s="41" t="s">
        <v>392</v>
      </c>
      <c r="B1" s="42"/>
      <c r="C1" s="42"/>
    </row>
    <row r="2" spans="1:9">
      <c r="A2" s="41" t="s">
        <v>766</v>
      </c>
      <c r="B2" s="42"/>
      <c r="C2" s="42"/>
    </row>
    <row r="4" spans="1:9">
      <c r="A4" s="43" t="s">
        <v>583</v>
      </c>
      <c r="B4" s="44"/>
      <c r="C4" s="9" t="s">
        <v>66</v>
      </c>
      <c r="D4" s="45" t="s">
        <v>755</v>
      </c>
      <c r="E4" s="45"/>
    </row>
    <row r="5" spans="1:9">
      <c r="A5" s="46" t="s">
        <v>1896</v>
      </c>
      <c r="B5" s="46"/>
      <c r="C5" s="13">
        <v>46022</v>
      </c>
    </row>
    <row r="6" spans="1:9">
      <c r="A6" s="46" t="s">
        <v>1444</v>
      </c>
      <c r="B6" s="46"/>
      <c r="C6" s="12" t="s">
        <v>407</v>
      </c>
    </row>
    <row r="7" spans="1:9">
      <c r="A7" s="1"/>
      <c r="B7" s="1"/>
      <c r="C7" s="14"/>
    </row>
    <row r="8" spans="1:9">
      <c r="A8" s="47" t="s">
        <v>1264</v>
      </c>
      <c r="B8" s="47"/>
      <c r="C8" s="15" t="str">
        <f>B11</f>
        <v>630-45</v>
      </c>
    </row>
    <row r="9" spans="1:9">
      <c r="A9" s="5" t="s">
        <v>219</v>
      </c>
    </row>
    <row r="10" spans="1:9">
      <c r="B10" s="48" t="s">
        <v>220</v>
      </c>
      <c r="C10" s="42"/>
      <c r="D10" s="42"/>
      <c r="E10" s="42"/>
      <c r="F10" s="42"/>
      <c r="G10" s="42"/>
      <c r="H10" s="42"/>
      <c r="I10" s="42"/>
    </row>
    <row r="11" spans="1:9">
      <c r="B11" s="8" t="s">
        <v>219</v>
      </c>
    </row>
    <row r="12" spans="1:9">
      <c r="E12" s="19" t="s">
        <v>1909</v>
      </c>
      <c r="F12" s="19" t="s">
        <v>1890</v>
      </c>
    </row>
    <row r="13" spans="1:9">
      <c r="E13" s="16" t="s">
        <v>54</v>
      </c>
      <c r="F13" s="16" t="s">
        <v>54</v>
      </c>
    </row>
    <row r="14" spans="1:9">
      <c r="B14" s="50" t="s">
        <v>1099</v>
      </c>
      <c r="C14" s="11" t="s">
        <v>895</v>
      </c>
      <c r="D14" s="16" t="s">
        <v>54</v>
      </c>
      <c r="E14" s="21">
        <v>553000</v>
      </c>
      <c r="F14" s="21">
        <v>554000</v>
      </c>
    </row>
    <row r="15" spans="1:9">
      <c r="B15" s="51"/>
      <c r="C15" s="11" t="s">
        <v>580</v>
      </c>
      <c r="D15" s="16" t="s">
        <v>75</v>
      </c>
      <c r="E15" s="21">
        <v>39000</v>
      </c>
      <c r="F15" s="21">
        <v>8000</v>
      </c>
    </row>
    <row r="16" spans="1:9">
      <c r="B16" s="51"/>
      <c r="C16" s="11" t="s">
        <v>896</v>
      </c>
      <c r="D16" s="16" t="s">
        <v>95</v>
      </c>
      <c r="E16" s="21">
        <v>24000</v>
      </c>
      <c r="F16" s="21">
        <v>31000</v>
      </c>
    </row>
    <row r="17" spans="2:6">
      <c r="B17" s="51"/>
      <c r="C17" s="11" t="s">
        <v>581</v>
      </c>
      <c r="D17" s="16" t="s">
        <v>106</v>
      </c>
      <c r="E17" s="21">
        <v>11000</v>
      </c>
      <c r="F17" s="21">
        <v>13000</v>
      </c>
    </row>
    <row r="18" spans="2:6">
      <c r="B18" s="51"/>
      <c r="C18" s="11" t="s">
        <v>782</v>
      </c>
      <c r="D18" s="16" t="s">
        <v>118</v>
      </c>
      <c r="E18" s="21">
        <v>0</v>
      </c>
      <c r="F18" s="21">
        <v>0</v>
      </c>
    </row>
    <row r="19" spans="2:6">
      <c r="B19" s="51"/>
      <c r="C19" s="11" t="s">
        <v>565</v>
      </c>
      <c r="D19" s="16" t="s">
        <v>120</v>
      </c>
      <c r="E19" s="21">
        <v>0</v>
      </c>
      <c r="F19" s="21">
        <v>0</v>
      </c>
    </row>
    <row r="20" spans="2:6">
      <c r="B20" s="51"/>
      <c r="C20" s="11" t="s">
        <v>781</v>
      </c>
      <c r="D20" s="16" t="s">
        <v>344</v>
      </c>
      <c r="E20" s="21">
        <v>0</v>
      </c>
      <c r="F20" s="21">
        <v>0</v>
      </c>
    </row>
    <row r="21" spans="2:6">
      <c r="B21" s="51"/>
      <c r="C21" s="11" t="s">
        <v>564</v>
      </c>
      <c r="D21" s="16" t="s">
        <v>345</v>
      </c>
      <c r="E21" s="21">
        <v>0</v>
      </c>
      <c r="F21" s="21">
        <v>0</v>
      </c>
    </row>
    <row r="22" spans="2:6">
      <c r="B22" s="51"/>
      <c r="C22" s="11" t="s">
        <v>1604</v>
      </c>
      <c r="D22" s="16" t="s">
        <v>346</v>
      </c>
      <c r="E22" s="21">
        <v>0</v>
      </c>
      <c r="F22" s="21">
        <v>0</v>
      </c>
    </row>
    <row r="23" spans="2:6">
      <c r="B23" s="51"/>
      <c r="C23" s="11" t="s">
        <v>888</v>
      </c>
      <c r="D23" s="16" t="s">
        <v>63</v>
      </c>
      <c r="E23" s="21">
        <v>0</v>
      </c>
      <c r="F23" s="21">
        <v>0</v>
      </c>
    </row>
    <row r="24" spans="2:6" ht="25.5">
      <c r="B24" s="49"/>
      <c r="C24" s="11" t="s">
        <v>481</v>
      </c>
      <c r="D24" s="16" t="s">
        <v>64</v>
      </c>
      <c r="E24" s="21">
        <v>0</v>
      </c>
      <c r="F24" s="21">
        <v>0</v>
      </c>
    </row>
    <row r="25" spans="2:6">
      <c r="B25" s="50" t="s">
        <v>688</v>
      </c>
      <c r="C25" s="11" t="s">
        <v>895</v>
      </c>
      <c r="D25" s="16" t="s">
        <v>65</v>
      </c>
      <c r="E25" s="21">
        <v>553000</v>
      </c>
      <c r="F25" s="21">
        <v>554000</v>
      </c>
    </row>
    <row r="26" spans="2:6">
      <c r="B26" s="51"/>
      <c r="C26" s="11" t="s">
        <v>580</v>
      </c>
      <c r="D26" s="16" t="s">
        <v>68</v>
      </c>
      <c r="E26" s="21">
        <v>39000</v>
      </c>
      <c r="F26" s="21">
        <v>8000</v>
      </c>
    </row>
    <row r="27" spans="2:6">
      <c r="B27" s="51"/>
      <c r="C27" s="11" t="s">
        <v>896</v>
      </c>
      <c r="D27" s="16" t="s">
        <v>69</v>
      </c>
      <c r="E27" s="21">
        <v>24000</v>
      </c>
      <c r="F27" s="21">
        <v>31000</v>
      </c>
    </row>
    <row r="28" spans="2:6">
      <c r="B28" s="51"/>
      <c r="C28" s="11" t="s">
        <v>581</v>
      </c>
      <c r="D28" s="16" t="s">
        <v>70</v>
      </c>
      <c r="E28" s="21">
        <v>11000</v>
      </c>
      <c r="F28" s="21">
        <v>13000</v>
      </c>
    </row>
    <row r="29" spans="2:6">
      <c r="B29" s="51"/>
      <c r="C29" s="11" t="s">
        <v>782</v>
      </c>
      <c r="D29" s="16" t="s">
        <v>71</v>
      </c>
      <c r="E29" s="21">
        <v>0</v>
      </c>
      <c r="F29" s="21">
        <v>0</v>
      </c>
    </row>
    <row r="30" spans="2:6">
      <c r="B30" s="51"/>
      <c r="C30" s="11" t="s">
        <v>565</v>
      </c>
      <c r="D30" s="16" t="s">
        <v>72</v>
      </c>
      <c r="E30" s="21">
        <v>0</v>
      </c>
      <c r="F30" s="21">
        <v>0</v>
      </c>
    </row>
    <row r="31" spans="2:6">
      <c r="B31" s="51"/>
      <c r="C31" s="11" t="s">
        <v>781</v>
      </c>
      <c r="D31" s="16" t="s">
        <v>73</v>
      </c>
      <c r="E31" s="21">
        <v>0</v>
      </c>
      <c r="F31" s="21">
        <v>0</v>
      </c>
    </row>
    <row r="32" spans="2:6">
      <c r="B32" s="51"/>
      <c r="C32" s="11" t="s">
        <v>564</v>
      </c>
      <c r="D32" s="16" t="s">
        <v>74</v>
      </c>
      <c r="E32" s="21">
        <v>0</v>
      </c>
      <c r="F32" s="21">
        <v>0</v>
      </c>
    </row>
    <row r="33" spans="2:6">
      <c r="B33" s="51"/>
      <c r="C33" s="11" t="s">
        <v>1604</v>
      </c>
      <c r="D33" s="16" t="s">
        <v>78</v>
      </c>
      <c r="E33" s="21">
        <v>0</v>
      </c>
      <c r="F33" s="21">
        <v>0</v>
      </c>
    </row>
    <row r="34" spans="2:6">
      <c r="B34" s="51"/>
      <c r="C34" s="11" t="s">
        <v>888</v>
      </c>
      <c r="D34" s="16" t="s">
        <v>86</v>
      </c>
      <c r="E34" s="21">
        <v>0</v>
      </c>
      <c r="F34" s="21">
        <v>0</v>
      </c>
    </row>
    <row r="35" spans="2:6" ht="25.5">
      <c r="B35" s="50"/>
      <c r="C35" s="10" t="s">
        <v>481</v>
      </c>
      <c r="D35" s="18" t="s">
        <v>87</v>
      </c>
      <c r="E35" s="22">
        <v>0</v>
      </c>
      <c r="F35" s="22">
        <v>0</v>
      </c>
    </row>
  </sheetData>
  <mergeCells count="10">
    <mergeCell ref="A6:B6"/>
    <mergeCell ref="A8:B8"/>
    <mergeCell ref="B10:I10"/>
    <mergeCell ref="B14:B24"/>
    <mergeCell ref="B25:B35"/>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29"/>
  <sheetViews>
    <sheetView topLeftCell="C1" workbookViewId="0">
      <selection activeCell="C24" sqref="C24"/>
    </sheetView>
  </sheetViews>
  <sheetFormatPr defaultColWidth="10.85546875" defaultRowHeight="12.75"/>
  <cols>
    <col min="1" max="1" width="2.85546875" customWidth="1"/>
    <col min="2" max="2" width="25.140625" customWidth="1"/>
    <col min="3" max="3" width="23.85546875" customWidth="1"/>
    <col min="4" max="4" width="8" customWidth="1"/>
    <col min="5" max="16" width="21.5703125" customWidth="1"/>
  </cols>
  <sheetData>
    <row r="1" spans="1:16">
      <c r="A1" s="41" t="s">
        <v>392</v>
      </c>
      <c r="B1" s="42"/>
      <c r="C1" s="42"/>
    </row>
    <row r="2" spans="1:16">
      <c r="A2" s="41" t="s">
        <v>766</v>
      </c>
      <c r="B2" s="42"/>
      <c r="C2" s="42"/>
    </row>
    <row r="4" spans="1:16">
      <c r="A4" s="43" t="s">
        <v>583</v>
      </c>
      <c r="B4" s="44"/>
      <c r="C4" s="9" t="s">
        <v>66</v>
      </c>
      <c r="D4" s="45" t="s">
        <v>755</v>
      </c>
      <c r="E4" s="45"/>
    </row>
    <row r="5" spans="1:16">
      <c r="A5" s="46" t="s">
        <v>1896</v>
      </c>
      <c r="B5" s="46"/>
      <c r="C5" s="13">
        <v>46022</v>
      </c>
    </row>
    <row r="6" spans="1:16">
      <c r="A6" s="46" t="s">
        <v>1444</v>
      </c>
      <c r="B6" s="46"/>
      <c r="C6" s="12" t="s">
        <v>407</v>
      </c>
    </row>
    <row r="7" spans="1:16">
      <c r="A7" s="1"/>
      <c r="B7" s="1"/>
      <c r="C7" s="14"/>
    </row>
    <row r="8" spans="1:16">
      <c r="A8" s="47" t="s">
        <v>1264</v>
      </c>
      <c r="B8" s="47"/>
      <c r="C8" s="15" t="str">
        <f>B11</f>
        <v>630-46</v>
      </c>
    </row>
    <row r="9" spans="1:16">
      <c r="A9" s="5" t="s">
        <v>221</v>
      </c>
    </row>
    <row r="10" spans="1:16">
      <c r="B10" s="48" t="s">
        <v>222</v>
      </c>
      <c r="C10" s="42"/>
      <c r="D10" s="42"/>
      <c r="E10" s="42"/>
      <c r="F10" s="42"/>
      <c r="G10" s="42"/>
      <c r="H10" s="42"/>
      <c r="I10" s="42"/>
    </row>
    <row r="11" spans="1:16">
      <c r="B11" s="8" t="s">
        <v>221</v>
      </c>
    </row>
    <row r="12" spans="1:16">
      <c r="E12" s="52" t="s">
        <v>1909</v>
      </c>
      <c r="F12" s="53"/>
      <c r="G12" s="53"/>
      <c r="H12" s="53"/>
      <c r="I12" s="53"/>
      <c r="J12" s="52"/>
      <c r="K12" s="52" t="s">
        <v>1890</v>
      </c>
      <c r="L12" s="53"/>
      <c r="M12" s="53"/>
      <c r="N12" s="53"/>
      <c r="O12" s="53"/>
      <c r="P12" s="52"/>
    </row>
    <row r="13" spans="1:16">
      <c r="E13" s="19" t="s">
        <v>1117</v>
      </c>
      <c r="F13" s="19" t="s">
        <v>1750</v>
      </c>
      <c r="G13" s="19" t="s">
        <v>1344</v>
      </c>
      <c r="H13" s="19" t="s">
        <v>1480</v>
      </c>
      <c r="I13" s="19" t="s">
        <v>471</v>
      </c>
      <c r="J13" s="19" t="s">
        <v>1387</v>
      </c>
      <c r="K13" s="19" t="s">
        <v>1117</v>
      </c>
      <c r="L13" s="19" t="s">
        <v>1750</v>
      </c>
      <c r="M13" s="19" t="s">
        <v>1344</v>
      </c>
      <c r="N13" s="19" t="s">
        <v>1480</v>
      </c>
      <c r="O13" s="19" t="s">
        <v>471</v>
      </c>
      <c r="P13" s="19" t="s">
        <v>1387</v>
      </c>
    </row>
    <row r="14" spans="1:16">
      <c r="E14" s="16" t="s">
        <v>54</v>
      </c>
      <c r="F14" s="16" t="s">
        <v>75</v>
      </c>
      <c r="G14" s="16" t="s">
        <v>95</v>
      </c>
      <c r="H14" s="16" t="s">
        <v>106</v>
      </c>
      <c r="I14" s="16" t="s">
        <v>118</v>
      </c>
      <c r="J14" s="16" t="s">
        <v>120</v>
      </c>
      <c r="K14" s="16" t="s">
        <v>54</v>
      </c>
      <c r="L14" s="16" t="s">
        <v>75</v>
      </c>
      <c r="M14" s="16" t="s">
        <v>95</v>
      </c>
      <c r="N14" s="16" t="s">
        <v>106</v>
      </c>
      <c r="O14" s="16" t="s">
        <v>118</v>
      </c>
      <c r="P14" s="16" t="s">
        <v>120</v>
      </c>
    </row>
    <row r="15" spans="1:16">
      <c r="B15" s="50" t="s">
        <v>1648</v>
      </c>
      <c r="C15" s="11" t="s">
        <v>1092</v>
      </c>
      <c r="D15" s="16" t="s">
        <v>54</v>
      </c>
      <c r="E15" s="21">
        <v>237000</v>
      </c>
      <c r="F15" s="21">
        <v>134000</v>
      </c>
      <c r="G15" s="21">
        <v>0</v>
      </c>
      <c r="H15" s="21">
        <v>0</v>
      </c>
      <c r="I15" s="21">
        <v>0</v>
      </c>
      <c r="J15" s="21">
        <v>371000</v>
      </c>
      <c r="K15" s="21">
        <v>237000</v>
      </c>
      <c r="L15" s="21">
        <v>134000</v>
      </c>
      <c r="M15" s="21">
        <v>0</v>
      </c>
      <c r="N15" s="21">
        <v>0</v>
      </c>
      <c r="O15" s="21">
        <v>0</v>
      </c>
      <c r="P15" s="21">
        <v>371000</v>
      </c>
    </row>
    <row r="16" spans="1:16">
      <c r="B16" s="51"/>
      <c r="C16" s="11" t="s">
        <v>1897</v>
      </c>
      <c r="D16" s="16" t="s">
        <v>75</v>
      </c>
      <c r="E16" s="6"/>
      <c r="F16" s="21">
        <v>0</v>
      </c>
      <c r="G16" s="21">
        <v>0</v>
      </c>
      <c r="H16" s="21">
        <v>0</v>
      </c>
      <c r="I16" s="21">
        <v>0</v>
      </c>
      <c r="J16" s="21">
        <v>0</v>
      </c>
      <c r="K16" s="6"/>
      <c r="L16" s="21">
        <v>0</v>
      </c>
      <c r="M16" s="21">
        <v>0</v>
      </c>
      <c r="N16" s="21">
        <v>0</v>
      </c>
      <c r="O16" s="21">
        <v>0</v>
      </c>
      <c r="P16" s="21">
        <v>0</v>
      </c>
    </row>
    <row r="17" spans="2:16">
      <c r="B17" s="51"/>
      <c r="C17" s="11" t="s">
        <v>1817</v>
      </c>
      <c r="D17" s="16" t="s">
        <v>95</v>
      </c>
      <c r="E17" s="21">
        <v>0</v>
      </c>
      <c r="F17" s="21">
        <v>0</v>
      </c>
      <c r="G17" s="21">
        <v>0</v>
      </c>
      <c r="H17" s="21">
        <v>0</v>
      </c>
      <c r="I17" s="21">
        <v>0</v>
      </c>
      <c r="J17" s="21">
        <v>0</v>
      </c>
      <c r="K17" s="21">
        <v>0</v>
      </c>
      <c r="L17" s="21">
        <v>0</v>
      </c>
      <c r="M17" s="21">
        <v>0</v>
      </c>
      <c r="N17" s="21">
        <v>0</v>
      </c>
      <c r="O17" s="21">
        <v>0</v>
      </c>
      <c r="P17" s="21">
        <v>0</v>
      </c>
    </row>
    <row r="18" spans="2:16">
      <c r="B18" s="51"/>
      <c r="C18" s="11" t="s">
        <v>851</v>
      </c>
      <c r="D18" s="16" t="s">
        <v>106</v>
      </c>
      <c r="E18" s="21">
        <v>0</v>
      </c>
      <c r="F18" s="21">
        <v>0</v>
      </c>
      <c r="G18" s="21">
        <v>0</v>
      </c>
      <c r="H18" s="21">
        <v>0</v>
      </c>
      <c r="I18" s="21">
        <v>0</v>
      </c>
      <c r="J18" s="21">
        <v>0</v>
      </c>
      <c r="K18" s="21">
        <v>0</v>
      </c>
      <c r="L18" s="21">
        <v>0</v>
      </c>
      <c r="M18" s="21">
        <v>0</v>
      </c>
      <c r="N18" s="21">
        <v>0</v>
      </c>
      <c r="O18" s="21">
        <v>0</v>
      </c>
      <c r="P18" s="21">
        <v>0</v>
      </c>
    </row>
    <row r="19" spans="2:16">
      <c r="B19" s="51"/>
      <c r="C19" s="11" t="s">
        <v>471</v>
      </c>
      <c r="D19" s="16" t="s">
        <v>118</v>
      </c>
      <c r="E19" s="21">
        <v>0</v>
      </c>
      <c r="F19" s="21">
        <v>0</v>
      </c>
      <c r="G19" s="21">
        <v>0</v>
      </c>
      <c r="H19" s="21">
        <v>0</v>
      </c>
      <c r="I19" s="21">
        <v>0</v>
      </c>
      <c r="J19" s="21">
        <v>0</v>
      </c>
      <c r="K19" s="21">
        <v>0</v>
      </c>
      <c r="L19" s="21">
        <v>0</v>
      </c>
      <c r="M19" s="21">
        <v>0</v>
      </c>
      <c r="N19" s="21">
        <v>0</v>
      </c>
      <c r="O19" s="21">
        <v>0</v>
      </c>
      <c r="P19" s="21">
        <v>0</v>
      </c>
    </row>
    <row r="20" spans="2:16">
      <c r="B20" s="49"/>
      <c r="C20" s="11" t="s">
        <v>1005</v>
      </c>
      <c r="D20" s="16" t="s">
        <v>120</v>
      </c>
      <c r="E20" s="21">
        <v>237000</v>
      </c>
      <c r="F20" s="21">
        <v>134000</v>
      </c>
      <c r="G20" s="21">
        <v>0</v>
      </c>
      <c r="H20" s="21">
        <v>0</v>
      </c>
      <c r="I20" s="21">
        <v>0</v>
      </c>
      <c r="J20" s="21">
        <v>371000</v>
      </c>
      <c r="K20" s="21">
        <v>237000</v>
      </c>
      <c r="L20" s="21">
        <v>134000</v>
      </c>
      <c r="M20" s="21">
        <v>0</v>
      </c>
      <c r="N20" s="21">
        <v>0</v>
      </c>
      <c r="O20" s="21">
        <v>0</v>
      </c>
      <c r="P20" s="21">
        <v>371000</v>
      </c>
    </row>
    <row r="21" spans="2:16">
      <c r="B21" s="50" t="s">
        <v>762</v>
      </c>
      <c r="C21" s="11" t="s">
        <v>1006</v>
      </c>
      <c r="D21" s="16" t="s">
        <v>344</v>
      </c>
      <c r="E21" s="21">
        <v>237000</v>
      </c>
      <c r="F21" s="21">
        <v>134000</v>
      </c>
      <c r="G21" s="21">
        <v>0</v>
      </c>
      <c r="H21" s="21">
        <v>0</v>
      </c>
      <c r="I21" s="21">
        <v>0</v>
      </c>
      <c r="J21" s="21">
        <v>371000</v>
      </c>
      <c r="K21" s="21">
        <v>237000</v>
      </c>
      <c r="L21" s="21">
        <v>134000</v>
      </c>
      <c r="M21" s="21">
        <v>0</v>
      </c>
      <c r="N21" s="21">
        <v>0</v>
      </c>
      <c r="O21" s="21">
        <v>0</v>
      </c>
      <c r="P21" s="21">
        <v>371000</v>
      </c>
    </row>
    <row r="22" spans="2:16">
      <c r="B22" s="51"/>
      <c r="C22" s="11" t="s">
        <v>756</v>
      </c>
      <c r="D22" s="16" t="s">
        <v>345</v>
      </c>
      <c r="E22" s="6"/>
      <c r="F22" s="21">
        <v>0</v>
      </c>
      <c r="G22" s="21">
        <v>0</v>
      </c>
      <c r="H22" s="21">
        <v>0</v>
      </c>
      <c r="I22" s="21">
        <v>0</v>
      </c>
      <c r="J22" s="21">
        <v>0</v>
      </c>
      <c r="K22" s="6"/>
      <c r="L22" s="21">
        <v>0</v>
      </c>
      <c r="M22" s="21">
        <v>0</v>
      </c>
      <c r="N22" s="21">
        <v>0</v>
      </c>
      <c r="O22" s="21">
        <v>0</v>
      </c>
      <c r="P22" s="21">
        <v>0</v>
      </c>
    </row>
    <row r="23" spans="2:16">
      <c r="B23" s="51"/>
      <c r="C23" s="11" t="s">
        <v>774</v>
      </c>
      <c r="D23" s="16" t="s">
        <v>346</v>
      </c>
      <c r="E23" s="21">
        <v>0</v>
      </c>
      <c r="F23" s="21">
        <v>0</v>
      </c>
      <c r="G23" s="21">
        <v>0</v>
      </c>
      <c r="H23" s="21">
        <v>0</v>
      </c>
      <c r="I23" s="21">
        <v>0</v>
      </c>
      <c r="J23" s="21">
        <v>0</v>
      </c>
      <c r="K23" s="21">
        <v>0</v>
      </c>
      <c r="L23" s="21">
        <v>0</v>
      </c>
      <c r="M23" s="21">
        <v>0</v>
      </c>
      <c r="N23" s="21">
        <v>0</v>
      </c>
      <c r="O23" s="21">
        <v>0</v>
      </c>
      <c r="P23" s="21">
        <v>0</v>
      </c>
    </row>
    <row r="24" spans="2:16">
      <c r="B24" s="51"/>
      <c r="C24" s="11" t="s">
        <v>563</v>
      </c>
      <c r="D24" s="16" t="s">
        <v>63</v>
      </c>
      <c r="E24" s="6"/>
      <c r="F24" s="21">
        <v>0</v>
      </c>
      <c r="G24" s="21">
        <v>0</v>
      </c>
      <c r="H24" s="21">
        <v>0</v>
      </c>
      <c r="I24" s="21">
        <v>0</v>
      </c>
      <c r="J24" s="21">
        <v>0</v>
      </c>
      <c r="K24" s="6"/>
      <c r="L24" s="21">
        <v>0</v>
      </c>
      <c r="M24" s="21">
        <v>0</v>
      </c>
      <c r="N24" s="21">
        <v>0</v>
      </c>
      <c r="O24" s="21">
        <v>0</v>
      </c>
      <c r="P24" s="21">
        <v>0</v>
      </c>
    </row>
    <row r="25" spans="2:16">
      <c r="B25" s="51"/>
      <c r="C25" s="11" t="s">
        <v>851</v>
      </c>
      <c r="D25" s="16" t="s">
        <v>64</v>
      </c>
      <c r="E25" s="21">
        <v>0</v>
      </c>
      <c r="F25" s="21">
        <v>0</v>
      </c>
      <c r="G25" s="21">
        <v>0</v>
      </c>
      <c r="H25" s="21">
        <v>0</v>
      </c>
      <c r="I25" s="21">
        <v>0</v>
      </c>
      <c r="J25" s="21">
        <v>0</v>
      </c>
      <c r="K25" s="21">
        <v>0</v>
      </c>
      <c r="L25" s="21">
        <v>0</v>
      </c>
      <c r="M25" s="21">
        <v>0</v>
      </c>
      <c r="N25" s="21">
        <v>0</v>
      </c>
      <c r="O25" s="21">
        <v>0</v>
      </c>
      <c r="P25" s="21">
        <v>0</v>
      </c>
    </row>
    <row r="26" spans="2:16">
      <c r="B26" s="51"/>
      <c r="C26" s="11" t="s">
        <v>471</v>
      </c>
      <c r="D26" s="16" t="s">
        <v>65</v>
      </c>
      <c r="E26" s="21">
        <v>0</v>
      </c>
      <c r="F26" s="21">
        <v>0</v>
      </c>
      <c r="G26" s="21">
        <v>0</v>
      </c>
      <c r="H26" s="21">
        <v>0</v>
      </c>
      <c r="I26" s="21">
        <v>0</v>
      </c>
      <c r="J26" s="21">
        <v>0</v>
      </c>
      <c r="K26" s="21">
        <v>0</v>
      </c>
      <c r="L26" s="21">
        <v>0</v>
      </c>
      <c r="M26" s="21">
        <v>0</v>
      </c>
      <c r="N26" s="21">
        <v>0</v>
      </c>
      <c r="O26" s="21">
        <v>0</v>
      </c>
      <c r="P26" s="21">
        <v>0</v>
      </c>
    </row>
    <row r="27" spans="2:16">
      <c r="B27" s="49"/>
      <c r="C27" s="11" t="s">
        <v>1005</v>
      </c>
      <c r="D27" s="16" t="s">
        <v>68</v>
      </c>
      <c r="E27" s="21">
        <v>237000</v>
      </c>
      <c r="F27" s="21">
        <v>134000</v>
      </c>
      <c r="G27" s="21">
        <v>0</v>
      </c>
      <c r="H27" s="21">
        <v>0</v>
      </c>
      <c r="I27" s="21">
        <v>0</v>
      </c>
      <c r="J27" s="21">
        <v>371000</v>
      </c>
      <c r="K27" s="21">
        <v>237000</v>
      </c>
      <c r="L27" s="21">
        <v>134000</v>
      </c>
      <c r="M27" s="21">
        <v>0</v>
      </c>
      <c r="N27" s="21">
        <v>0</v>
      </c>
      <c r="O27" s="21">
        <v>0</v>
      </c>
      <c r="P27" s="21">
        <v>371000</v>
      </c>
    </row>
    <row r="28" spans="2:16">
      <c r="B28" s="49" t="s">
        <v>1006</v>
      </c>
      <c r="C28" s="49"/>
      <c r="D28" s="16" t="s">
        <v>69</v>
      </c>
      <c r="E28" s="21">
        <v>0</v>
      </c>
      <c r="F28" s="21">
        <v>0</v>
      </c>
      <c r="G28" s="21">
        <v>0</v>
      </c>
      <c r="H28" s="21">
        <v>0</v>
      </c>
      <c r="I28" s="21">
        <v>0</v>
      </c>
      <c r="J28" s="21">
        <v>0</v>
      </c>
      <c r="K28" s="21">
        <v>0</v>
      </c>
      <c r="L28" s="21">
        <v>0</v>
      </c>
      <c r="M28" s="21">
        <v>0</v>
      </c>
      <c r="N28" s="21">
        <v>0</v>
      </c>
      <c r="O28" s="21">
        <v>0</v>
      </c>
      <c r="P28" s="21">
        <v>0</v>
      </c>
    </row>
    <row r="29" spans="2:16">
      <c r="B29" s="50" t="s">
        <v>1002</v>
      </c>
      <c r="C29" s="50"/>
      <c r="D29" s="18" t="s">
        <v>70</v>
      </c>
      <c r="E29" s="22">
        <v>0</v>
      </c>
      <c r="F29" s="22">
        <v>0</v>
      </c>
      <c r="G29" s="22">
        <v>0</v>
      </c>
      <c r="H29" s="22">
        <v>0</v>
      </c>
      <c r="I29" s="22">
        <v>0</v>
      </c>
      <c r="J29" s="22">
        <v>0</v>
      </c>
      <c r="K29" s="22">
        <v>0</v>
      </c>
      <c r="L29" s="22">
        <v>0</v>
      </c>
      <c r="M29" s="22">
        <v>0</v>
      </c>
      <c r="N29" s="22">
        <v>0</v>
      </c>
      <c r="O29" s="22">
        <v>0</v>
      </c>
      <c r="P29" s="22">
        <v>0</v>
      </c>
    </row>
  </sheetData>
  <mergeCells count="14">
    <mergeCell ref="B15:B20"/>
    <mergeCell ref="B21:B27"/>
    <mergeCell ref="B28:C28"/>
    <mergeCell ref="B29:C29"/>
    <mergeCell ref="A6:B6"/>
    <mergeCell ref="A8:B8"/>
    <mergeCell ref="B10:I10"/>
    <mergeCell ref="E12:J12"/>
    <mergeCell ref="K12:P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4"/>
  <sheetViews>
    <sheetView workbookViewId="0">
      <selection activeCell="E24" sqref="E24"/>
    </sheetView>
  </sheetViews>
  <sheetFormatPr defaultColWidth="10.85546875" defaultRowHeight="12.75"/>
  <cols>
    <col min="1" max="1" width="2.85546875" customWidth="1"/>
    <col min="2" max="2" width="25.140625" customWidth="1"/>
    <col min="3" max="3" width="8" customWidth="1"/>
    <col min="4" max="7" width="21.5703125" customWidth="1"/>
    <col min="8" max="9" width="13.5703125" customWidth="1"/>
  </cols>
  <sheetData>
    <row r="1" spans="1:9">
      <c r="A1" s="41" t="s">
        <v>392</v>
      </c>
      <c r="B1" s="42"/>
      <c r="C1" s="42"/>
    </row>
    <row r="2" spans="1:9">
      <c r="A2" s="41" t="s">
        <v>766</v>
      </c>
      <c r="B2" s="42"/>
      <c r="C2" s="42"/>
    </row>
    <row r="4" spans="1:9">
      <c r="A4" s="43" t="s">
        <v>583</v>
      </c>
      <c r="B4" s="44"/>
      <c r="C4" s="9" t="s">
        <v>66</v>
      </c>
      <c r="D4" s="45" t="s">
        <v>755</v>
      </c>
      <c r="E4" s="45"/>
    </row>
    <row r="5" spans="1:9">
      <c r="A5" s="46" t="s">
        <v>1896</v>
      </c>
      <c r="B5" s="46"/>
      <c r="C5" s="13">
        <v>46022</v>
      </c>
    </row>
    <row r="6" spans="1:9">
      <c r="A6" s="46" t="s">
        <v>1444</v>
      </c>
      <c r="B6" s="46"/>
      <c r="C6" s="12" t="s">
        <v>407</v>
      </c>
    </row>
    <row r="7" spans="1:9">
      <c r="A7" s="1"/>
      <c r="B7" s="1"/>
      <c r="C7" s="14"/>
    </row>
    <row r="8" spans="1:9">
      <c r="A8" s="47" t="s">
        <v>1264</v>
      </c>
      <c r="B8" s="47"/>
      <c r="C8" s="15" t="str">
        <f>B11</f>
        <v>630-47</v>
      </c>
    </row>
    <row r="9" spans="1:9">
      <c r="A9" s="5" t="s">
        <v>223</v>
      </c>
    </row>
    <row r="10" spans="1:9">
      <c r="B10" s="48" t="s">
        <v>224</v>
      </c>
      <c r="C10" s="42"/>
      <c r="D10" s="42"/>
      <c r="E10" s="42"/>
      <c r="F10" s="42"/>
      <c r="G10" s="42"/>
      <c r="H10" s="42"/>
      <c r="I10" s="42"/>
    </row>
    <row r="11" spans="1:9">
      <c r="B11" s="8" t="s">
        <v>223</v>
      </c>
    </row>
    <row r="12" spans="1:9">
      <c r="D12" s="19" t="s">
        <v>1909</v>
      </c>
      <c r="E12" s="19" t="s">
        <v>1890</v>
      </c>
      <c r="F12" s="19" t="s">
        <v>1909</v>
      </c>
      <c r="G12" s="19" t="s">
        <v>1890</v>
      </c>
    </row>
    <row r="13" spans="1:9">
      <c r="D13" s="19" t="s">
        <v>744</v>
      </c>
      <c r="E13" s="19" t="s">
        <v>744</v>
      </c>
      <c r="F13" s="19" t="s">
        <v>841</v>
      </c>
      <c r="G13" s="19" t="s">
        <v>841</v>
      </c>
    </row>
    <row r="14" spans="1:9">
      <c r="D14" s="16" t="s">
        <v>54</v>
      </c>
      <c r="E14" s="16" t="s">
        <v>54</v>
      </c>
      <c r="F14" s="16" t="s">
        <v>75</v>
      </c>
      <c r="G14" s="16" t="s">
        <v>75</v>
      </c>
    </row>
    <row r="15" spans="1:9" ht="25.5">
      <c r="B15" s="11" t="s">
        <v>1231</v>
      </c>
      <c r="C15" s="16" t="s">
        <v>54</v>
      </c>
      <c r="D15" s="21">
        <v>4633000</v>
      </c>
      <c r="E15" s="21">
        <v>4372000</v>
      </c>
      <c r="F15" s="21">
        <v>4629000</v>
      </c>
      <c r="G15" s="21">
        <v>4370000</v>
      </c>
    </row>
    <row r="16" spans="1:9" ht="25.5">
      <c r="B16" s="11" t="s">
        <v>1635</v>
      </c>
      <c r="C16" s="16" t="s">
        <v>75</v>
      </c>
      <c r="D16" s="21">
        <v>26000</v>
      </c>
      <c r="E16" s="21">
        <v>53000</v>
      </c>
      <c r="F16" s="21">
        <v>7000</v>
      </c>
      <c r="G16" s="21">
        <v>0</v>
      </c>
    </row>
    <row r="17" spans="2:7" ht="38.25">
      <c r="B17" s="11" t="s">
        <v>1636</v>
      </c>
      <c r="C17" s="16" t="s">
        <v>95</v>
      </c>
      <c r="D17" s="21">
        <v>0</v>
      </c>
      <c r="E17" s="21">
        <v>0</v>
      </c>
      <c r="F17" s="21">
        <v>0</v>
      </c>
      <c r="G17" s="21">
        <v>0</v>
      </c>
    </row>
    <row r="18" spans="2:7" ht="25.5">
      <c r="B18" s="11" t="s">
        <v>1371</v>
      </c>
      <c r="C18" s="16" t="s">
        <v>106</v>
      </c>
      <c r="D18" s="21">
        <v>0</v>
      </c>
      <c r="E18" s="21">
        <v>0</v>
      </c>
      <c r="F18" s="21">
        <v>0</v>
      </c>
      <c r="G18" s="21">
        <v>0</v>
      </c>
    </row>
    <row r="19" spans="2:7" ht="25.5">
      <c r="B19" s="11" t="s">
        <v>674</v>
      </c>
      <c r="C19" s="16" t="s">
        <v>118</v>
      </c>
      <c r="D19" s="21">
        <v>133000</v>
      </c>
      <c r="E19" s="21">
        <v>63000</v>
      </c>
      <c r="F19" s="21">
        <v>133000</v>
      </c>
      <c r="G19" s="21">
        <v>63000</v>
      </c>
    </row>
    <row r="20" spans="2:7">
      <c r="B20" s="11" t="s">
        <v>676</v>
      </c>
      <c r="C20" s="16" t="s">
        <v>120</v>
      </c>
      <c r="D20" s="21">
        <v>0</v>
      </c>
      <c r="E20" s="21">
        <v>0</v>
      </c>
      <c r="F20" s="21">
        <v>0</v>
      </c>
      <c r="G20" s="21">
        <v>0</v>
      </c>
    </row>
    <row r="21" spans="2:7">
      <c r="B21" s="11" t="s">
        <v>1567</v>
      </c>
      <c r="C21" s="16" t="s">
        <v>344</v>
      </c>
      <c r="D21" s="21">
        <v>133000</v>
      </c>
      <c r="E21" s="21">
        <v>63000</v>
      </c>
      <c r="F21" s="21">
        <v>133000</v>
      </c>
      <c r="G21" s="21">
        <v>63000</v>
      </c>
    </row>
    <row r="22" spans="2:7" ht="25.5">
      <c r="B22" s="11" t="s">
        <v>1342</v>
      </c>
      <c r="C22" s="16" t="s">
        <v>345</v>
      </c>
      <c r="D22" s="21">
        <v>553000</v>
      </c>
      <c r="E22" s="21">
        <v>554000</v>
      </c>
      <c r="F22" s="21">
        <v>553000</v>
      </c>
      <c r="G22" s="21">
        <v>554000</v>
      </c>
    </row>
    <row r="23" spans="2:7" ht="25.5">
      <c r="B23" s="11" t="s">
        <v>16</v>
      </c>
      <c r="C23" s="16" t="s">
        <v>346</v>
      </c>
      <c r="D23" s="21">
        <v>2172000</v>
      </c>
      <c r="E23" s="21">
        <v>1839000</v>
      </c>
      <c r="F23" s="21">
        <v>2034000</v>
      </c>
      <c r="G23" s="21">
        <v>1639000</v>
      </c>
    </row>
    <row r="24" spans="2:7">
      <c r="B24" s="10" t="s">
        <v>1586</v>
      </c>
      <c r="C24" s="18" t="s">
        <v>63</v>
      </c>
      <c r="D24" s="22">
        <v>7517000</v>
      </c>
      <c r="E24" s="22">
        <v>6881000</v>
      </c>
      <c r="F24" s="22">
        <v>7356000</v>
      </c>
      <c r="G24" s="22">
        <v>6626000</v>
      </c>
    </row>
  </sheetData>
  <mergeCells count="8">
    <mergeCell ref="A6:B6"/>
    <mergeCell ref="A8:B8"/>
    <mergeCell ref="B10:I10"/>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28"/>
  <sheetViews>
    <sheetView workbookViewId="0">
      <selection activeCell="L17" sqref="H17:L19"/>
    </sheetView>
  </sheetViews>
  <sheetFormatPr defaultColWidth="10.85546875" defaultRowHeight="12.75"/>
  <cols>
    <col min="1" max="1" width="2.85546875" customWidth="1"/>
    <col min="2" max="2" width="25.140625" customWidth="1"/>
    <col min="3" max="3" width="41.28515625" customWidth="1"/>
    <col min="4" max="4" width="8" customWidth="1"/>
    <col min="5" max="12" width="21.5703125" customWidth="1"/>
  </cols>
  <sheetData>
    <row r="1" spans="1:12">
      <c r="A1" s="41" t="s">
        <v>392</v>
      </c>
      <c r="B1" s="42"/>
      <c r="C1" s="42"/>
    </row>
    <row r="2" spans="1:12">
      <c r="A2" s="41" t="s">
        <v>766</v>
      </c>
      <c r="B2" s="42"/>
      <c r="C2" s="42"/>
    </row>
    <row r="4" spans="1:12">
      <c r="A4" s="43" t="s">
        <v>583</v>
      </c>
      <c r="B4" s="44"/>
      <c r="C4" s="9" t="s">
        <v>66</v>
      </c>
      <c r="D4" s="45" t="s">
        <v>755</v>
      </c>
      <c r="E4" s="45"/>
    </row>
    <row r="5" spans="1:12">
      <c r="A5" s="46" t="s">
        <v>1896</v>
      </c>
      <c r="B5" s="46"/>
      <c r="C5" s="13">
        <v>46022</v>
      </c>
    </row>
    <row r="6" spans="1:12">
      <c r="A6" s="46" t="s">
        <v>1444</v>
      </c>
      <c r="B6" s="46"/>
      <c r="C6" s="12" t="s">
        <v>407</v>
      </c>
    </row>
    <row r="7" spans="1:12">
      <c r="A7" s="1"/>
      <c r="B7" s="1"/>
      <c r="C7" s="14"/>
    </row>
    <row r="8" spans="1:12">
      <c r="A8" s="47" t="s">
        <v>1264</v>
      </c>
      <c r="B8" s="47"/>
      <c r="C8" s="15" t="str">
        <f>B11</f>
        <v>630-4</v>
      </c>
    </row>
    <row r="9" spans="1:12">
      <c r="A9" s="5" t="s">
        <v>204</v>
      </c>
    </row>
    <row r="10" spans="1:12">
      <c r="B10" s="48" t="s">
        <v>205</v>
      </c>
      <c r="C10" s="42"/>
      <c r="D10" s="42"/>
      <c r="E10" s="42"/>
      <c r="F10" s="42"/>
      <c r="G10" s="42"/>
      <c r="H10" s="42"/>
      <c r="I10" s="42"/>
    </row>
    <row r="11" spans="1:12">
      <c r="B11" s="8" t="s">
        <v>204</v>
      </c>
    </row>
    <row r="12" spans="1:12">
      <c r="E12" s="52" t="s">
        <v>1909</v>
      </c>
      <c r="F12" s="53"/>
      <c r="G12" s="53"/>
      <c r="H12" s="52"/>
      <c r="I12" s="52" t="s">
        <v>1890</v>
      </c>
      <c r="J12" s="53"/>
      <c r="K12" s="53"/>
      <c r="L12" s="52"/>
    </row>
    <row r="13" spans="1:12">
      <c r="E13" s="19" t="s">
        <v>1260</v>
      </c>
      <c r="F13" s="19" t="s">
        <v>644</v>
      </c>
      <c r="G13" s="19" t="s">
        <v>1726</v>
      </c>
      <c r="H13" s="19" t="s">
        <v>1387</v>
      </c>
      <c r="I13" s="19" t="s">
        <v>1260</v>
      </c>
      <c r="J13" s="19" t="s">
        <v>644</v>
      </c>
      <c r="K13" s="19" t="s">
        <v>1726</v>
      </c>
      <c r="L13" s="19" t="s">
        <v>1387</v>
      </c>
    </row>
    <row r="14" spans="1:12">
      <c r="E14" s="16" t="s">
        <v>54</v>
      </c>
      <c r="F14" s="16" t="s">
        <v>75</v>
      </c>
      <c r="G14" s="16" t="s">
        <v>95</v>
      </c>
      <c r="H14" s="16" t="s">
        <v>106</v>
      </c>
      <c r="I14" s="16" t="s">
        <v>54</v>
      </c>
      <c r="J14" s="16" t="s">
        <v>75</v>
      </c>
      <c r="K14" s="16" t="s">
        <v>95</v>
      </c>
      <c r="L14" s="16" t="s">
        <v>106</v>
      </c>
    </row>
    <row r="15" spans="1:12">
      <c r="B15" s="50" t="s">
        <v>1449</v>
      </c>
      <c r="C15" s="11" t="s">
        <v>1461</v>
      </c>
      <c r="D15" s="16" t="s">
        <v>54</v>
      </c>
      <c r="E15" s="21">
        <v>316723000</v>
      </c>
      <c r="F15" s="21">
        <v>147736000</v>
      </c>
      <c r="G15" s="21">
        <v>35093000</v>
      </c>
      <c r="H15" s="21">
        <v>499552000</v>
      </c>
      <c r="I15" s="21">
        <v>271885000</v>
      </c>
      <c r="J15" s="21">
        <v>138359000</v>
      </c>
      <c r="K15" s="21">
        <v>31629000</v>
      </c>
      <c r="L15" s="21">
        <v>441873000</v>
      </c>
    </row>
    <row r="16" spans="1:12">
      <c r="B16" s="51"/>
      <c r="C16" s="11" t="s">
        <v>1452</v>
      </c>
      <c r="D16" s="16" t="s">
        <v>75</v>
      </c>
      <c r="E16" s="21">
        <v>180129000</v>
      </c>
      <c r="F16" s="21">
        <v>12848000</v>
      </c>
      <c r="G16" s="21">
        <v>25725000</v>
      </c>
      <c r="H16" s="21">
        <v>218702000</v>
      </c>
      <c r="I16" s="21">
        <v>168386000</v>
      </c>
      <c r="J16" s="21">
        <v>10922000</v>
      </c>
      <c r="K16" s="21">
        <v>24088000</v>
      </c>
      <c r="L16" s="21">
        <v>203396000</v>
      </c>
    </row>
    <row r="17" spans="2:12">
      <c r="B17" s="49"/>
      <c r="C17" s="11" t="s">
        <v>1597</v>
      </c>
      <c r="D17" s="16" t="s">
        <v>95</v>
      </c>
      <c r="E17" s="21">
        <v>496852000</v>
      </c>
      <c r="F17" s="21">
        <v>160584000</v>
      </c>
      <c r="G17" s="21">
        <v>60818000</v>
      </c>
      <c r="H17" s="36">
        <v>718254000</v>
      </c>
      <c r="I17" s="36">
        <v>440271000</v>
      </c>
      <c r="J17" s="36">
        <v>149281000</v>
      </c>
      <c r="K17" s="36">
        <v>55717000</v>
      </c>
      <c r="L17" s="36">
        <v>645269000</v>
      </c>
    </row>
    <row r="18" spans="2:12">
      <c r="B18" s="50" t="s">
        <v>1464</v>
      </c>
      <c r="C18" s="11" t="s">
        <v>1060</v>
      </c>
      <c r="D18" s="16" t="s">
        <v>106</v>
      </c>
      <c r="E18" s="21">
        <v>4279000</v>
      </c>
      <c r="F18" s="21">
        <v>788000</v>
      </c>
      <c r="G18" s="21">
        <v>3981000</v>
      </c>
      <c r="H18" s="36">
        <v>9048000</v>
      </c>
      <c r="I18" s="36">
        <v>4243000</v>
      </c>
      <c r="J18" s="36">
        <v>776000</v>
      </c>
      <c r="K18" s="36">
        <v>3364000</v>
      </c>
      <c r="L18" s="36">
        <v>8383000</v>
      </c>
    </row>
    <row r="19" spans="2:12">
      <c r="B19" s="51"/>
      <c r="C19" s="11" t="s">
        <v>597</v>
      </c>
      <c r="D19" s="16" t="s">
        <v>118</v>
      </c>
      <c r="E19" s="21">
        <v>4745000</v>
      </c>
      <c r="F19" s="21">
        <v>3000</v>
      </c>
      <c r="G19" s="21">
        <v>349000</v>
      </c>
      <c r="H19" s="36">
        <v>5097000</v>
      </c>
      <c r="I19" s="36">
        <v>4958000</v>
      </c>
      <c r="J19" s="36">
        <v>0</v>
      </c>
      <c r="K19" s="36">
        <v>367000</v>
      </c>
      <c r="L19" s="36">
        <v>5325000</v>
      </c>
    </row>
    <row r="20" spans="2:12">
      <c r="B20" s="51"/>
      <c r="C20" s="11" t="s">
        <v>596</v>
      </c>
      <c r="D20" s="16" t="s">
        <v>120</v>
      </c>
      <c r="E20" s="21">
        <v>1141000</v>
      </c>
      <c r="F20" s="21">
        <v>1032000</v>
      </c>
      <c r="G20" s="21">
        <v>275000</v>
      </c>
      <c r="H20" s="21">
        <v>2448000</v>
      </c>
      <c r="I20" s="21">
        <v>1593000</v>
      </c>
      <c r="J20" s="21">
        <v>844000</v>
      </c>
      <c r="K20" s="21">
        <v>241000</v>
      </c>
      <c r="L20" s="21">
        <v>2678000</v>
      </c>
    </row>
    <row r="21" spans="2:12">
      <c r="B21" s="51"/>
      <c r="C21" s="11" t="s">
        <v>1434</v>
      </c>
      <c r="D21" s="16" t="s">
        <v>344</v>
      </c>
      <c r="E21" s="21">
        <v>10165000</v>
      </c>
      <c r="F21" s="21">
        <v>1823000</v>
      </c>
      <c r="G21" s="21">
        <v>4605000</v>
      </c>
      <c r="H21" s="21">
        <v>16593000</v>
      </c>
      <c r="I21" s="21">
        <v>10794000</v>
      </c>
      <c r="J21" s="21">
        <v>1620000</v>
      </c>
      <c r="K21" s="21">
        <v>3972000</v>
      </c>
      <c r="L21" s="21">
        <v>16386000</v>
      </c>
    </row>
    <row r="22" spans="2:12">
      <c r="B22" s="51"/>
      <c r="C22" s="11" t="s">
        <v>1452</v>
      </c>
      <c r="D22" s="16" t="s">
        <v>345</v>
      </c>
      <c r="E22" s="21">
        <v>2646000</v>
      </c>
      <c r="F22" s="21">
        <v>24000</v>
      </c>
      <c r="G22" s="21">
        <v>298000</v>
      </c>
      <c r="H22" s="21">
        <v>2968000</v>
      </c>
      <c r="I22" s="21">
        <v>2552000</v>
      </c>
      <c r="J22" s="21">
        <v>6000</v>
      </c>
      <c r="K22" s="21">
        <v>229000</v>
      </c>
      <c r="L22" s="21">
        <v>2787000</v>
      </c>
    </row>
    <row r="23" spans="2:12">
      <c r="B23" s="51"/>
      <c r="C23" s="11" t="s">
        <v>1598</v>
      </c>
      <c r="D23" s="16" t="s">
        <v>346</v>
      </c>
      <c r="E23" s="21">
        <v>12811000</v>
      </c>
      <c r="F23" s="21">
        <v>1847000</v>
      </c>
      <c r="G23" s="21">
        <v>4903000</v>
      </c>
      <c r="H23" s="21">
        <v>19561000</v>
      </c>
      <c r="I23" s="21">
        <v>13346000</v>
      </c>
      <c r="J23" s="21">
        <v>1626000</v>
      </c>
      <c r="K23" s="21">
        <v>4201000</v>
      </c>
      <c r="L23" s="21">
        <v>19173000</v>
      </c>
    </row>
    <row r="24" spans="2:12" ht="25.5">
      <c r="B24" s="49"/>
      <c r="C24" s="11" t="s">
        <v>1150</v>
      </c>
      <c r="D24" s="16" t="s">
        <v>63</v>
      </c>
      <c r="E24" s="21">
        <v>148000</v>
      </c>
      <c r="F24" s="21">
        <v>0</v>
      </c>
      <c r="G24" s="21">
        <v>70000</v>
      </c>
      <c r="H24" s="21">
        <v>218000</v>
      </c>
      <c r="I24" s="21">
        <v>65000</v>
      </c>
      <c r="J24" s="21">
        <v>0</v>
      </c>
      <c r="K24" s="21">
        <v>60000</v>
      </c>
      <c r="L24" s="21">
        <v>125000</v>
      </c>
    </row>
    <row r="25" spans="2:12">
      <c r="B25" s="49" t="s">
        <v>1531</v>
      </c>
      <c r="C25" s="49"/>
      <c r="D25" s="16" t="s">
        <v>64</v>
      </c>
      <c r="E25" s="21">
        <v>509663000</v>
      </c>
      <c r="F25" s="21">
        <v>162431000</v>
      </c>
      <c r="G25" s="21">
        <v>65721000</v>
      </c>
      <c r="H25" s="21">
        <v>737815000</v>
      </c>
      <c r="I25" s="21">
        <v>453617000</v>
      </c>
      <c r="J25" s="21">
        <v>150907000</v>
      </c>
      <c r="K25" s="21">
        <v>59918000</v>
      </c>
      <c r="L25" s="21">
        <v>664442000</v>
      </c>
    </row>
    <row r="26" spans="2:12">
      <c r="B26" s="50" t="s">
        <v>1368</v>
      </c>
      <c r="C26" s="11" t="s">
        <v>911</v>
      </c>
      <c r="D26" s="16" t="s">
        <v>65</v>
      </c>
      <c r="E26" s="21">
        <v>1141000</v>
      </c>
      <c r="F26" s="21">
        <v>1032000</v>
      </c>
      <c r="G26" s="21">
        <v>275000</v>
      </c>
      <c r="H26" s="21">
        <v>2448000</v>
      </c>
      <c r="I26" s="21">
        <v>1593000</v>
      </c>
      <c r="J26" s="21">
        <v>844000</v>
      </c>
      <c r="K26" s="21">
        <v>241000</v>
      </c>
      <c r="L26" s="21">
        <v>2678000</v>
      </c>
    </row>
    <row r="27" spans="2:12">
      <c r="B27" s="51"/>
      <c r="C27" s="11" t="s">
        <v>1370</v>
      </c>
      <c r="D27" s="16" t="s">
        <v>68</v>
      </c>
      <c r="E27" s="21">
        <v>3000</v>
      </c>
      <c r="F27" s="21">
        <v>0</v>
      </c>
      <c r="G27" s="21">
        <v>0</v>
      </c>
      <c r="H27" s="21">
        <v>3000</v>
      </c>
      <c r="I27" s="21">
        <v>2000</v>
      </c>
      <c r="J27" s="21">
        <v>0</v>
      </c>
      <c r="K27" s="21">
        <v>0</v>
      </c>
      <c r="L27" s="21">
        <v>2000</v>
      </c>
    </row>
    <row r="28" spans="2:12">
      <c r="B28" s="50"/>
      <c r="C28" s="10" t="s">
        <v>1529</v>
      </c>
      <c r="D28" s="18" t="s">
        <v>69</v>
      </c>
      <c r="E28" s="22">
        <v>1144000</v>
      </c>
      <c r="F28" s="22">
        <v>1032000</v>
      </c>
      <c r="G28" s="22">
        <v>275000</v>
      </c>
      <c r="H28" s="22">
        <v>2451000</v>
      </c>
      <c r="I28" s="22">
        <v>1595000</v>
      </c>
      <c r="J28" s="22">
        <v>844000</v>
      </c>
      <c r="K28" s="22">
        <v>241000</v>
      </c>
      <c r="L28" s="22">
        <v>2680000</v>
      </c>
    </row>
  </sheetData>
  <mergeCells count="14">
    <mergeCell ref="B15:B17"/>
    <mergeCell ref="B18:B24"/>
    <mergeCell ref="B25:C25"/>
    <mergeCell ref="B26:B28"/>
    <mergeCell ref="A6:B6"/>
    <mergeCell ref="A8:B8"/>
    <mergeCell ref="B10:I10"/>
    <mergeCell ref="E12:H12"/>
    <mergeCell ref="I12:L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36"/>
  <sheetViews>
    <sheetView workbookViewId="0">
      <selection sqref="A1:C1"/>
    </sheetView>
  </sheetViews>
  <sheetFormatPr defaultColWidth="10.85546875" defaultRowHeight="12.75"/>
  <cols>
    <col min="1" max="1" width="2.85546875" customWidth="1"/>
    <col min="2" max="2" width="25.140625" customWidth="1"/>
    <col min="3" max="3" width="17.85546875" customWidth="1"/>
    <col min="4" max="4" width="13.5703125" customWidth="1"/>
    <col min="5" max="5" width="22.5703125" customWidth="1"/>
    <col min="6" max="6" width="8" customWidth="1"/>
    <col min="7" max="10" width="21.5703125" customWidth="1"/>
  </cols>
  <sheetData>
    <row r="1" spans="1:10">
      <c r="A1" s="41" t="s">
        <v>392</v>
      </c>
      <c r="B1" s="42"/>
      <c r="C1" s="42"/>
    </row>
    <row r="2" spans="1:10">
      <c r="A2" s="41" t="s">
        <v>766</v>
      </c>
      <c r="B2" s="42"/>
      <c r="C2" s="42"/>
    </row>
    <row r="4" spans="1:10">
      <c r="A4" s="43" t="s">
        <v>583</v>
      </c>
      <c r="B4" s="44"/>
      <c r="C4" s="9" t="s">
        <v>66</v>
      </c>
      <c r="D4" s="45" t="s">
        <v>755</v>
      </c>
      <c r="E4" s="45"/>
    </row>
    <row r="5" spans="1:10">
      <c r="A5" s="46" t="s">
        <v>1896</v>
      </c>
      <c r="B5" s="46"/>
      <c r="C5" s="13">
        <v>46022</v>
      </c>
    </row>
    <row r="6" spans="1:10">
      <c r="A6" s="46" t="s">
        <v>1444</v>
      </c>
      <c r="B6" s="46"/>
      <c r="C6" s="12" t="s">
        <v>407</v>
      </c>
    </row>
    <row r="7" spans="1:10">
      <c r="A7" s="1"/>
      <c r="B7" s="1"/>
      <c r="C7" s="14"/>
    </row>
    <row r="8" spans="1:10">
      <c r="A8" s="47" t="s">
        <v>1264</v>
      </c>
      <c r="B8" s="47"/>
      <c r="C8" s="15" t="str">
        <f>B11</f>
        <v>630-48</v>
      </c>
    </row>
    <row r="9" spans="1:10">
      <c r="A9" s="5" t="s">
        <v>225</v>
      </c>
    </row>
    <row r="10" spans="1:10">
      <c r="B10" s="48" t="s">
        <v>226</v>
      </c>
      <c r="C10" s="42"/>
      <c r="D10" s="42"/>
      <c r="E10" s="42"/>
      <c r="F10" s="42"/>
      <c r="G10" s="42"/>
      <c r="H10" s="42"/>
      <c r="I10" s="42"/>
    </row>
    <row r="11" spans="1:10">
      <c r="B11" s="8" t="s">
        <v>225</v>
      </c>
    </row>
    <row r="12" spans="1:10">
      <c r="G12" s="19" t="s">
        <v>1909</v>
      </c>
      <c r="H12" s="19" t="s">
        <v>1890</v>
      </c>
      <c r="I12" s="19" t="s">
        <v>1909</v>
      </c>
      <c r="J12" s="19" t="s">
        <v>1890</v>
      </c>
    </row>
    <row r="13" spans="1:10">
      <c r="G13" s="19" t="s">
        <v>744</v>
      </c>
      <c r="H13" s="19" t="s">
        <v>744</v>
      </c>
      <c r="I13" s="19" t="s">
        <v>841</v>
      </c>
      <c r="J13" s="19" t="s">
        <v>841</v>
      </c>
    </row>
    <row r="14" spans="1:10">
      <c r="G14" s="16" t="s">
        <v>54</v>
      </c>
      <c r="H14" s="16" t="s">
        <v>54</v>
      </c>
      <c r="I14" s="16" t="s">
        <v>75</v>
      </c>
      <c r="J14" s="16" t="s">
        <v>75</v>
      </c>
    </row>
    <row r="15" spans="1:10">
      <c r="B15" s="50" t="s">
        <v>431</v>
      </c>
      <c r="C15" s="50" t="s">
        <v>1691</v>
      </c>
      <c r="D15" s="50" t="s">
        <v>1080</v>
      </c>
      <c r="E15" s="11" t="s">
        <v>479</v>
      </c>
      <c r="F15" s="16" t="s">
        <v>54</v>
      </c>
      <c r="G15" s="21">
        <v>145894000</v>
      </c>
      <c r="H15" s="21">
        <v>148045000</v>
      </c>
      <c r="I15" s="21">
        <v>145973000</v>
      </c>
      <c r="J15" s="21">
        <v>148075000</v>
      </c>
    </row>
    <row r="16" spans="1:10">
      <c r="B16" s="51"/>
      <c r="C16" s="51"/>
      <c r="D16" s="51"/>
      <c r="E16" s="11" t="s">
        <v>1308</v>
      </c>
      <c r="F16" s="16" t="s">
        <v>75</v>
      </c>
      <c r="G16" s="21">
        <v>139056000</v>
      </c>
      <c r="H16" s="21">
        <v>143679000</v>
      </c>
      <c r="I16" s="21">
        <v>139391000</v>
      </c>
      <c r="J16" s="21">
        <v>144016000</v>
      </c>
    </row>
    <row r="17" spans="2:10">
      <c r="B17" s="51"/>
      <c r="C17" s="51"/>
      <c r="D17" s="49"/>
      <c r="E17" s="11" t="s">
        <v>1423</v>
      </c>
      <c r="F17" s="16" t="s">
        <v>95</v>
      </c>
      <c r="G17" s="21">
        <v>284950000</v>
      </c>
      <c r="H17" s="21">
        <v>291724000</v>
      </c>
      <c r="I17" s="21">
        <v>285364000</v>
      </c>
      <c r="J17" s="21">
        <v>292091000</v>
      </c>
    </row>
    <row r="18" spans="2:10">
      <c r="B18" s="51"/>
      <c r="C18" s="51"/>
      <c r="D18" s="49" t="s">
        <v>1071</v>
      </c>
      <c r="E18" s="49"/>
      <c r="F18" s="16" t="s">
        <v>106</v>
      </c>
      <c r="G18" s="21">
        <v>276860000</v>
      </c>
      <c r="H18" s="21">
        <v>250982000</v>
      </c>
      <c r="I18" s="21">
        <v>278659000</v>
      </c>
      <c r="J18" s="21">
        <v>253205000</v>
      </c>
    </row>
    <row r="19" spans="2:10">
      <c r="B19" s="51"/>
      <c r="C19" s="51"/>
      <c r="D19" s="11"/>
      <c r="E19" s="11" t="s">
        <v>1122</v>
      </c>
      <c r="F19" s="16" t="s">
        <v>118</v>
      </c>
      <c r="G19" s="21">
        <v>0</v>
      </c>
      <c r="H19" s="21">
        <v>0</v>
      </c>
      <c r="I19" s="21">
        <v>0</v>
      </c>
      <c r="J19" s="21">
        <v>0</v>
      </c>
    </row>
    <row r="20" spans="2:10">
      <c r="B20" s="51"/>
      <c r="C20" s="51"/>
      <c r="D20" s="49" t="s">
        <v>1437</v>
      </c>
      <c r="E20" s="49"/>
      <c r="F20" s="16" t="s">
        <v>120</v>
      </c>
      <c r="G20" s="21">
        <v>561810000</v>
      </c>
      <c r="H20" s="21">
        <v>542706000</v>
      </c>
      <c r="I20" s="21">
        <v>564023000</v>
      </c>
      <c r="J20" s="21">
        <v>545296000</v>
      </c>
    </row>
    <row r="21" spans="2:10">
      <c r="B21" s="51"/>
      <c r="C21" s="51"/>
      <c r="D21" s="50" t="s">
        <v>1119</v>
      </c>
      <c r="E21" s="11" t="s">
        <v>1706</v>
      </c>
      <c r="F21" s="16" t="s">
        <v>344</v>
      </c>
      <c r="G21" s="21">
        <v>209390000</v>
      </c>
      <c r="H21" s="21">
        <v>215048000</v>
      </c>
      <c r="I21" s="21">
        <v>209390000</v>
      </c>
      <c r="J21" s="21">
        <v>215048000</v>
      </c>
    </row>
    <row r="22" spans="2:10">
      <c r="B22" s="51"/>
      <c r="C22" s="51"/>
      <c r="D22" s="51"/>
      <c r="E22" s="11" t="s">
        <v>1707</v>
      </c>
      <c r="F22" s="16" t="s">
        <v>345</v>
      </c>
      <c r="G22" s="21">
        <v>107795000</v>
      </c>
      <c r="H22" s="21">
        <v>103560000</v>
      </c>
      <c r="I22" s="21">
        <v>107795000</v>
      </c>
      <c r="J22" s="21">
        <v>103560000</v>
      </c>
    </row>
    <row r="23" spans="2:10">
      <c r="B23" s="51"/>
      <c r="C23" s="49"/>
      <c r="D23" s="49"/>
      <c r="E23" s="11" t="s">
        <v>1708</v>
      </c>
      <c r="F23" s="16" t="s">
        <v>346</v>
      </c>
      <c r="G23" s="21">
        <v>244625000</v>
      </c>
      <c r="H23" s="21">
        <v>224098000</v>
      </c>
      <c r="I23" s="21">
        <v>246838000</v>
      </c>
      <c r="J23" s="21">
        <v>226688000</v>
      </c>
    </row>
    <row r="24" spans="2:10">
      <c r="B24" s="51"/>
      <c r="C24" s="50" t="s">
        <v>1703</v>
      </c>
      <c r="D24" s="50" t="s">
        <v>1080</v>
      </c>
      <c r="E24" s="11" t="s">
        <v>479</v>
      </c>
      <c r="F24" s="16" t="s">
        <v>63</v>
      </c>
      <c r="G24" s="21">
        <v>1357000</v>
      </c>
      <c r="H24" s="21">
        <v>1576000</v>
      </c>
      <c r="I24" s="21">
        <v>1438000</v>
      </c>
      <c r="J24" s="21">
        <v>1667000</v>
      </c>
    </row>
    <row r="25" spans="2:10">
      <c r="B25" s="51"/>
      <c r="C25" s="51"/>
      <c r="D25" s="51"/>
      <c r="E25" s="11" t="s">
        <v>1308</v>
      </c>
      <c r="F25" s="16" t="s">
        <v>64</v>
      </c>
      <c r="G25" s="21">
        <v>9962000</v>
      </c>
      <c r="H25" s="21">
        <v>8649000</v>
      </c>
      <c r="I25" s="21">
        <v>9962000</v>
      </c>
      <c r="J25" s="21">
        <v>8648000</v>
      </c>
    </row>
    <row r="26" spans="2:10">
      <c r="B26" s="51"/>
      <c r="C26" s="51"/>
      <c r="D26" s="49"/>
      <c r="E26" s="11" t="s">
        <v>1423</v>
      </c>
      <c r="F26" s="16" t="s">
        <v>65</v>
      </c>
      <c r="G26" s="21">
        <v>11319000</v>
      </c>
      <c r="H26" s="21">
        <v>10225000</v>
      </c>
      <c r="I26" s="21">
        <v>11400000</v>
      </c>
      <c r="J26" s="21">
        <v>10315000</v>
      </c>
    </row>
    <row r="27" spans="2:10">
      <c r="B27" s="51"/>
      <c r="C27" s="51"/>
      <c r="D27" s="49" t="s">
        <v>1071</v>
      </c>
      <c r="E27" s="49"/>
      <c r="F27" s="16" t="s">
        <v>68</v>
      </c>
      <c r="G27" s="21">
        <v>19547000</v>
      </c>
      <c r="H27" s="21">
        <v>21354000</v>
      </c>
      <c r="I27" s="21">
        <v>19926000</v>
      </c>
      <c r="J27" s="21">
        <v>21771000</v>
      </c>
    </row>
    <row r="28" spans="2:10">
      <c r="B28" s="51"/>
      <c r="C28" s="51"/>
      <c r="D28" s="11"/>
      <c r="E28" s="11" t="s">
        <v>1122</v>
      </c>
      <c r="F28" s="16" t="s">
        <v>69</v>
      </c>
      <c r="G28" s="21">
        <v>0</v>
      </c>
      <c r="H28" s="21">
        <v>0</v>
      </c>
      <c r="I28" s="21">
        <v>0</v>
      </c>
      <c r="J28" s="21">
        <v>0</v>
      </c>
    </row>
    <row r="29" spans="2:10">
      <c r="B29" s="51"/>
      <c r="C29" s="49"/>
      <c r="D29" s="50" t="s">
        <v>1439</v>
      </c>
      <c r="E29" s="49"/>
      <c r="F29" s="16" t="s">
        <v>70</v>
      </c>
      <c r="G29" s="21">
        <v>30866000</v>
      </c>
      <c r="H29" s="21">
        <v>31579000</v>
      </c>
      <c r="I29" s="21">
        <v>31326000</v>
      </c>
      <c r="J29" s="21">
        <v>32086000</v>
      </c>
    </row>
    <row r="30" spans="2:10">
      <c r="B30" s="49"/>
      <c r="C30" s="49" t="s">
        <v>1438</v>
      </c>
      <c r="D30" s="53"/>
      <c r="E30" s="49"/>
      <c r="F30" s="16" t="s">
        <v>71</v>
      </c>
      <c r="G30" s="21">
        <v>592676000</v>
      </c>
      <c r="H30" s="21">
        <v>574285000</v>
      </c>
      <c r="I30" s="21">
        <v>595349000</v>
      </c>
      <c r="J30" s="21">
        <v>577382000</v>
      </c>
    </row>
    <row r="31" spans="2:10">
      <c r="B31" s="50" t="s">
        <v>548</v>
      </c>
      <c r="C31" s="49" t="s">
        <v>1927</v>
      </c>
      <c r="D31" s="53"/>
      <c r="E31" s="49"/>
      <c r="F31" s="16" t="s">
        <v>72</v>
      </c>
      <c r="G31" s="21">
        <v>159798000</v>
      </c>
      <c r="H31" s="21">
        <v>159952000</v>
      </c>
      <c r="I31" s="6"/>
      <c r="J31" s="6"/>
    </row>
    <row r="32" spans="2:10">
      <c r="B32" s="51"/>
      <c r="C32" s="49" t="s">
        <v>1923</v>
      </c>
      <c r="D32" s="53"/>
      <c r="E32" s="49"/>
      <c r="F32" s="16" t="s">
        <v>73</v>
      </c>
      <c r="G32" s="21">
        <v>130563000</v>
      </c>
      <c r="H32" s="21">
        <v>134477000</v>
      </c>
      <c r="I32" s="6"/>
      <c r="J32" s="6"/>
    </row>
    <row r="33" spans="2:10">
      <c r="B33" s="51"/>
      <c r="C33" s="49" t="s">
        <v>1924</v>
      </c>
      <c r="D33" s="53"/>
      <c r="E33" s="49"/>
      <c r="F33" s="16" t="s">
        <v>74</v>
      </c>
      <c r="G33" s="21">
        <v>78088000</v>
      </c>
      <c r="H33" s="21">
        <v>79553000</v>
      </c>
      <c r="I33" s="6"/>
      <c r="J33" s="6"/>
    </row>
    <row r="34" spans="2:10">
      <c r="B34" s="51"/>
      <c r="C34" s="49" t="s">
        <v>1925</v>
      </c>
      <c r="D34" s="53"/>
      <c r="E34" s="49"/>
      <c r="F34" s="16" t="s">
        <v>78</v>
      </c>
      <c r="G34" s="21">
        <v>52477000</v>
      </c>
      <c r="H34" s="21">
        <v>50911000</v>
      </c>
      <c r="I34" s="6"/>
      <c r="J34" s="6"/>
    </row>
    <row r="35" spans="2:10">
      <c r="B35" s="51"/>
      <c r="C35" s="49" t="s">
        <v>1926</v>
      </c>
      <c r="D35" s="53"/>
      <c r="E35" s="49"/>
      <c r="F35" s="16" t="s">
        <v>86</v>
      </c>
      <c r="G35" s="21">
        <v>171750000</v>
      </c>
      <c r="H35" s="21">
        <v>149392000</v>
      </c>
      <c r="I35" s="6"/>
      <c r="J35" s="6"/>
    </row>
    <row r="36" spans="2:10">
      <c r="B36" s="50"/>
      <c r="C36" s="50" t="s">
        <v>1387</v>
      </c>
      <c r="D36" s="56"/>
      <c r="E36" s="50"/>
      <c r="F36" s="18" t="s">
        <v>87</v>
      </c>
      <c r="G36" s="22">
        <v>592676000</v>
      </c>
      <c r="H36" s="22">
        <v>574285000</v>
      </c>
      <c r="I36" s="22">
        <v>595349000</v>
      </c>
      <c r="J36" s="22">
        <v>577382000</v>
      </c>
    </row>
  </sheetData>
  <mergeCells count="26">
    <mergeCell ref="B31:B36"/>
    <mergeCell ref="C31:E31"/>
    <mergeCell ref="C32:E32"/>
    <mergeCell ref="C33:E33"/>
    <mergeCell ref="C34:E34"/>
    <mergeCell ref="C35:E35"/>
    <mergeCell ref="C36:E36"/>
    <mergeCell ref="A6:B6"/>
    <mergeCell ref="A8:B8"/>
    <mergeCell ref="B10:I10"/>
    <mergeCell ref="B15:B30"/>
    <mergeCell ref="C15:C23"/>
    <mergeCell ref="D15:D17"/>
    <mergeCell ref="D18:E18"/>
    <mergeCell ref="D20:E20"/>
    <mergeCell ref="D21:D23"/>
    <mergeCell ref="C24:C29"/>
    <mergeCell ref="D24:D26"/>
    <mergeCell ref="D27:E27"/>
    <mergeCell ref="D29:E29"/>
    <mergeCell ref="C30:E30"/>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5"/>
  <sheetViews>
    <sheetView workbookViewId="0">
      <selection sqref="A1:C1"/>
    </sheetView>
  </sheetViews>
  <sheetFormatPr defaultColWidth="10.85546875" defaultRowHeight="12.75"/>
  <cols>
    <col min="1" max="1" width="2.85546875" customWidth="1"/>
    <col min="2" max="2" width="25.140625" customWidth="1"/>
    <col min="3" max="3" width="13.5703125" customWidth="1"/>
    <col min="4" max="4" width="16" customWidth="1"/>
    <col min="5" max="5" width="8" customWidth="1"/>
    <col min="6" max="9" width="21.5703125" customWidth="1"/>
  </cols>
  <sheetData>
    <row r="1" spans="1:9">
      <c r="A1" s="41" t="s">
        <v>392</v>
      </c>
      <c r="B1" s="42"/>
      <c r="C1" s="42"/>
    </row>
    <row r="2" spans="1:9">
      <c r="A2" s="41" t="s">
        <v>766</v>
      </c>
      <c r="B2" s="42"/>
      <c r="C2" s="42"/>
    </row>
    <row r="4" spans="1:9">
      <c r="A4" s="43" t="s">
        <v>583</v>
      </c>
      <c r="B4" s="44"/>
      <c r="C4" s="9" t="s">
        <v>66</v>
      </c>
      <c r="D4" s="45" t="s">
        <v>755</v>
      </c>
      <c r="E4" s="45"/>
    </row>
    <row r="5" spans="1:9">
      <c r="A5" s="46" t="s">
        <v>1896</v>
      </c>
      <c r="B5" s="46"/>
      <c r="C5" s="13">
        <v>46022</v>
      </c>
    </row>
    <row r="6" spans="1:9">
      <c r="A6" s="46" t="s">
        <v>1444</v>
      </c>
      <c r="B6" s="46"/>
      <c r="C6" s="12" t="s">
        <v>407</v>
      </c>
    </row>
    <row r="7" spans="1:9">
      <c r="A7" s="1"/>
      <c r="B7" s="1"/>
      <c r="C7" s="14"/>
    </row>
    <row r="8" spans="1:9">
      <c r="A8" s="47" t="s">
        <v>1264</v>
      </c>
      <c r="B8" s="47"/>
      <c r="C8" s="15" t="str">
        <f>B11</f>
        <v>630-49</v>
      </c>
    </row>
    <row r="9" spans="1:9">
      <c r="A9" s="5" t="s">
        <v>227</v>
      </c>
    </row>
    <row r="10" spans="1:9">
      <c r="B10" s="48" t="s">
        <v>228</v>
      </c>
      <c r="C10" s="42"/>
      <c r="D10" s="42"/>
      <c r="E10" s="42"/>
      <c r="F10" s="42"/>
      <c r="G10" s="42"/>
      <c r="H10" s="42"/>
      <c r="I10" s="42"/>
    </row>
    <row r="11" spans="1:9">
      <c r="B11" s="8" t="s">
        <v>227</v>
      </c>
    </row>
    <row r="12" spans="1:9">
      <c r="F12" s="19" t="s">
        <v>1909</v>
      </c>
      <c r="G12" s="19" t="s">
        <v>1890</v>
      </c>
      <c r="H12" s="19" t="s">
        <v>1909</v>
      </c>
      <c r="I12" s="19" t="s">
        <v>1890</v>
      </c>
    </row>
    <row r="13" spans="1:9">
      <c r="F13" s="19" t="s">
        <v>744</v>
      </c>
      <c r="G13" s="19" t="s">
        <v>744</v>
      </c>
      <c r="H13" s="19" t="s">
        <v>841</v>
      </c>
      <c r="I13" s="19" t="s">
        <v>841</v>
      </c>
    </row>
    <row r="14" spans="1:9">
      <c r="F14" s="16" t="s">
        <v>54</v>
      </c>
      <c r="G14" s="16" t="s">
        <v>54</v>
      </c>
      <c r="H14" s="16" t="s">
        <v>75</v>
      </c>
      <c r="I14" s="16" t="s">
        <v>75</v>
      </c>
    </row>
    <row r="15" spans="1:9">
      <c r="B15" s="50" t="s">
        <v>1701</v>
      </c>
      <c r="C15" s="50" t="s">
        <v>591</v>
      </c>
      <c r="D15" s="11" t="s">
        <v>1698</v>
      </c>
      <c r="E15" s="16" t="s">
        <v>54</v>
      </c>
      <c r="F15" s="21">
        <v>5723000</v>
      </c>
      <c r="G15" s="21">
        <v>4856000</v>
      </c>
      <c r="H15" s="21">
        <v>5724000</v>
      </c>
      <c r="I15" s="21">
        <v>4881000</v>
      </c>
    </row>
    <row r="16" spans="1:9">
      <c r="B16" s="51"/>
      <c r="C16" s="51"/>
      <c r="D16" s="11" t="s">
        <v>1697</v>
      </c>
      <c r="E16" s="16" t="s">
        <v>75</v>
      </c>
      <c r="F16" s="21">
        <v>223000</v>
      </c>
      <c r="G16" s="21">
        <v>75000</v>
      </c>
      <c r="H16" s="21">
        <v>334000</v>
      </c>
      <c r="I16" s="21">
        <v>177000</v>
      </c>
    </row>
    <row r="17" spans="2:9">
      <c r="B17" s="51"/>
      <c r="C17" s="49"/>
      <c r="D17" s="11" t="s">
        <v>1746</v>
      </c>
      <c r="E17" s="16" t="s">
        <v>95</v>
      </c>
      <c r="F17" s="21">
        <v>1051000</v>
      </c>
      <c r="G17" s="21">
        <v>417000</v>
      </c>
      <c r="H17" s="21">
        <v>1051000</v>
      </c>
      <c r="I17" s="21">
        <v>417000</v>
      </c>
    </row>
    <row r="18" spans="2:9">
      <c r="B18" s="51"/>
      <c r="C18" s="49" t="s">
        <v>592</v>
      </c>
      <c r="D18" s="11" t="s">
        <v>1698</v>
      </c>
      <c r="E18" s="16" t="s">
        <v>106</v>
      </c>
      <c r="F18" s="21">
        <v>1060000</v>
      </c>
      <c r="G18" s="21">
        <v>1001000</v>
      </c>
      <c r="H18" s="21">
        <v>1060000</v>
      </c>
      <c r="I18" s="21">
        <v>1001000</v>
      </c>
    </row>
    <row r="19" spans="2:9">
      <c r="B19" s="49"/>
      <c r="C19" s="49"/>
      <c r="D19" s="11" t="s">
        <v>1697</v>
      </c>
      <c r="E19" s="16" t="s">
        <v>118</v>
      </c>
      <c r="F19" s="21">
        <v>2304000</v>
      </c>
      <c r="G19" s="21">
        <v>4478000</v>
      </c>
      <c r="H19" s="21">
        <v>2304000</v>
      </c>
      <c r="I19" s="21">
        <v>4478000</v>
      </c>
    </row>
    <row r="20" spans="2:9">
      <c r="B20" s="50" t="s">
        <v>1702</v>
      </c>
      <c r="C20" s="50" t="s">
        <v>591</v>
      </c>
      <c r="D20" s="11" t="s">
        <v>1698</v>
      </c>
      <c r="E20" s="16" t="s">
        <v>120</v>
      </c>
      <c r="F20" s="21">
        <v>0</v>
      </c>
      <c r="G20" s="21">
        <v>0</v>
      </c>
      <c r="H20" s="21">
        <v>0</v>
      </c>
      <c r="I20" s="21">
        <v>0</v>
      </c>
    </row>
    <row r="21" spans="2:9">
      <c r="B21" s="51"/>
      <c r="C21" s="51"/>
      <c r="D21" s="11" t="s">
        <v>1697</v>
      </c>
      <c r="E21" s="16" t="s">
        <v>344</v>
      </c>
      <c r="F21" s="21">
        <v>0</v>
      </c>
      <c r="G21" s="21">
        <v>0</v>
      </c>
      <c r="H21" s="21">
        <v>0</v>
      </c>
      <c r="I21" s="21">
        <v>0</v>
      </c>
    </row>
    <row r="22" spans="2:9">
      <c r="B22" s="51"/>
      <c r="C22" s="49"/>
      <c r="D22" s="11" t="s">
        <v>1746</v>
      </c>
      <c r="E22" s="16" t="s">
        <v>345</v>
      </c>
      <c r="F22" s="21">
        <v>6000</v>
      </c>
      <c r="G22" s="21">
        <v>10000</v>
      </c>
      <c r="H22" s="21">
        <v>6000</v>
      </c>
      <c r="I22" s="21">
        <v>10000</v>
      </c>
    </row>
    <row r="23" spans="2:9">
      <c r="B23" s="51"/>
      <c r="C23" s="49" t="s">
        <v>592</v>
      </c>
      <c r="D23" s="11" t="s">
        <v>1698</v>
      </c>
      <c r="E23" s="16" t="s">
        <v>346</v>
      </c>
      <c r="F23" s="21">
        <v>0</v>
      </c>
      <c r="G23" s="21">
        <v>0</v>
      </c>
      <c r="H23" s="21">
        <v>0</v>
      </c>
      <c r="I23" s="21">
        <v>0</v>
      </c>
    </row>
    <row r="24" spans="2:9">
      <c r="B24" s="49"/>
      <c r="C24" s="50"/>
      <c r="D24" s="11" t="s">
        <v>1697</v>
      </c>
      <c r="E24" s="16" t="s">
        <v>63</v>
      </c>
      <c r="F24" s="21">
        <v>0</v>
      </c>
      <c r="G24" s="21">
        <v>0</v>
      </c>
      <c r="H24" s="21">
        <v>0</v>
      </c>
      <c r="I24" s="21">
        <v>0</v>
      </c>
    </row>
    <row r="25" spans="2:9">
      <c r="B25" s="50" t="s">
        <v>1536</v>
      </c>
      <c r="C25" s="56"/>
      <c r="D25" s="50"/>
      <c r="E25" s="18" t="s">
        <v>64</v>
      </c>
      <c r="F25" s="22">
        <v>10367000</v>
      </c>
      <c r="G25" s="22">
        <v>10837000</v>
      </c>
      <c r="H25" s="22">
        <v>10479000</v>
      </c>
      <c r="I25" s="22">
        <v>10964000</v>
      </c>
    </row>
  </sheetData>
  <mergeCells count="15">
    <mergeCell ref="B20:B24"/>
    <mergeCell ref="C20:C22"/>
    <mergeCell ref="C23:C24"/>
    <mergeCell ref="B25:D25"/>
    <mergeCell ref="A6:B6"/>
    <mergeCell ref="A8:B8"/>
    <mergeCell ref="B10:I10"/>
    <mergeCell ref="B15:B19"/>
    <mergeCell ref="C15:C17"/>
    <mergeCell ref="C18:C19"/>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26"/>
  <sheetViews>
    <sheetView topLeftCell="A4" workbookViewId="0">
      <selection sqref="A1:C1"/>
    </sheetView>
  </sheetViews>
  <sheetFormatPr defaultColWidth="10.85546875" defaultRowHeight="12.75"/>
  <cols>
    <col min="1" max="1" width="2.85546875" customWidth="1"/>
    <col min="2" max="2" width="25.140625" customWidth="1"/>
    <col min="3" max="3" width="21.5703125" customWidth="1"/>
    <col min="4" max="4" width="8" customWidth="1"/>
    <col min="5" max="10" width="21.5703125" customWidth="1"/>
  </cols>
  <sheetData>
    <row r="1" spans="1:10">
      <c r="A1" s="41" t="s">
        <v>392</v>
      </c>
      <c r="B1" s="42"/>
      <c r="C1" s="42"/>
    </row>
    <row r="2" spans="1:10">
      <c r="A2" s="41" t="s">
        <v>766</v>
      </c>
      <c r="B2" s="42"/>
      <c r="C2" s="42"/>
    </row>
    <row r="4" spans="1:10">
      <c r="A4" s="43" t="s">
        <v>583</v>
      </c>
      <c r="B4" s="44"/>
      <c r="C4" s="9" t="s">
        <v>66</v>
      </c>
      <c r="D4" s="45" t="s">
        <v>755</v>
      </c>
      <c r="E4" s="45"/>
    </row>
    <row r="5" spans="1:10">
      <c r="A5" s="46" t="s">
        <v>1896</v>
      </c>
      <c r="B5" s="46"/>
      <c r="C5" s="13">
        <v>46022</v>
      </c>
    </row>
    <row r="6" spans="1:10">
      <c r="A6" s="46" t="s">
        <v>1444</v>
      </c>
      <c r="B6" s="46"/>
      <c r="C6" s="12" t="s">
        <v>407</v>
      </c>
    </row>
    <row r="7" spans="1:10">
      <c r="A7" s="1"/>
      <c r="B7" s="1"/>
      <c r="C7" s="14"/>
    </row>
    <row r="8" spans="1:10">
      <c r="A8" s="47" t="s">
        <v>1264</v>
      </c>
      <c r="B8" s="47"/>
      <c r="C8" s="15" t="str">
        <f>B11</f>
        <v>630-50</v>
      </c>
    </row>
    <row r="9" spans="1:10">
      <c r="A9" s="5" t="s">
        <v>234</v>
      </c>
    </row>
    <row r="10" spans="1:10">
      <c r="B10" s="48" t="s">
        <v>235</v>
      </c>
      <c r="C10" s="42"/>
      <c r="D10" s="42"/>
      <c r="E10" s="42"/>
      <c r="F10" s="42"/>
      <c r="G10" s="42"/>
      <c r="H10" s="42"/>
      <c r="I10" s="42"/>
    </row>
    <row r="11" spans="1:10">
      <c r="B11" s="8" t="s">
        <v>234</v>
      </c>
    </row>
    <row r="12" spans="1:10">
      <c r="E12" s="52" t="s">
        <v>1909</v>
      </c>
      <c r="F12" s="53"/>
      <c r="G12" s="52"/>
      <c r="H12" s="19" t="s">
        <v>1890</v>
      </c>
      <c r="I12" s="19" t="s">
        <v>1909</v>
      </c>
      <c r="J12" s="19" t="s">
        <v>1890</v>
      </c>
    </row>
    <row r="13" spans="1:10">
      <c r="E13" s="19" t="s">
        <v>40</v>
      </c>
      <c r="F13" s="19" t="s">
        <v>43</v>
      </c>
      <c r="G13" s="19" t="s">
        <v>744</v>
      </c>
      <c r="H13" s="19" t="s">
        <v>744</v>
      </c>
      <c r="I13" s="19" t="s">
        <v>841</v>
      </c>
      <c r="J13" s="19" t="s">
        <v>841</v>
      </c>
    </row>
    <row r="14" spans="1:10">
      <c r="E14" s="16" t="s">
        <v>54</v>
      </c>
      <c r="F14" s="16" t="s">
        <v>75</v>
      </c>
      <c r="G14" s="16" t="s">
        <v>95</v>
      </c>
      <c r="H14" s="16" t="s">
        <v>95</v>
      </c>
      <c r="I14" s="16" t="s">
        <v>106</v>
      </c>
      <c r="J14" s="16" t="s">
        <v>106</v>
      </c>
    </row>
    <row r="15" spans="1:10">
      <c r="B15" s="50" t="s">
        <v>358</v>
      </c>
      <c r="C15" s="11" t="s">
        <v>575</v>
      </c>
      <c r="D15" s="16" t="s">
        <v>54</v>
      </c>
      <c r="E15" s="24">
        <v>1.63</v>
      </c>
      <c r="F15" s="24">
        <v>5.0599999999999996</v>
      </c>
      <c r="G15" s="21">
        <v>15054000</v>
      </c>
      <c r="H15" s="21">
        <v>4346000</v>
      </c>
      <c r="I15" s="21">
        <v>15054000</v>
      </c>
      <c r="J15" s="21">
        <v>4346000</v>
      </c>
    </row>
    <row r="16" spans="1:10">
      <c r="B16" s="51"/>
      <c r="C16" s="11" t="s">
        <v>576</v>
      </c>
      <c r="D16" s="16" t="s">
        <v>75</v>
      </c>
      <c r="E16" s="24">
        <v>7.28</v>
      </c>
      <c r="F16" s="24">
        <v>5.32</v>
      </c>
      <c r="G16" s="21">
        <v>10300000</v>
      </c>
      <c r="H16" s="21">
        <v>9018000</v>
      </c>
      <c r="I16" s="21">
        <v>10300000</v>
      </c>
      <c r="J16" s="21">
        <v>9018000</v>
      </c>
    </row>
    <row r="17" spans="2:10">
      <c r="B17" s="51"/>
      <c r="C17" s="11" t="s">
        <v>577</v>
      </c>
      <c r="D17" s="16" t="s">
        <v>95</v>
      </c>
      <c r="E17" s="24">
        <v>0</v>
      </c>
      <c r="F17" s="24">
        <v>0</v>
      </c>
      <c r="G17" s="21">
        <v>0</v>
      </c>
      <c r="H17" s="21">
        <v>0</v>
      </c>
      <c r="I17" s="21">
        <v>0</v>
      </c>
      <c r="J17" s="21">
        <v>0</v>
      </c>
    </row>
    <row r="18" spans="2:10">
      <c r="B18" s="51"/>
      <c r="C18" s="11" t="s">
        <v>574</v>
      </c>
      <c r="D18" s="16" t="s">
        <v>106</v>
      </c>
      <c r="E18" s="24">
        <v>0</v>
      </c>
      <c r="F18" s="24">
        <v>0</v>
      </c>
      <c r="G18" s="21">
        <v>0</v>
      </c>
      <c r="H18" s="21">
        <v>0</v>
      </c>
      <c r="I18" s="21">
        <v>0</v>
      </c>
      <c r="J18" s="21">
        <v>0</v>
      </c>
    </row>
    <row r="19" spans="2:10">
      <c r="B19" s="49"/>
      <c r="C19" s="11" t="s">
        <v>573</v>
      </c>
      <c r="D19" s="16" t="s">
        <v>118</v>
      </c>
      <c r="E19" s="24">
        <v>0</v>
      </c>
      <c r="F19" s="24">
        <v>0</v>
      </c>
      <c r="G19" s="21">
        <v>0</v>
      </c>
      <c r="H19" s="21">
        <v>0</v>
      </c>
      <c r="I19" s="21">
        <v>0</v>
      </c>
      <c r="J19" s="21">
        <v>0</v>
      </c>
    </row>
    <row r="20" spans="2:10">
      <c r="B20" s="50" t="s">
        <v>357</v>
      </c>
      <c r="C20" s="11" t="s">
        <v>575</v>
      </c>
      <c r="D20" s="16" t="s">
        <v>120</v>
      </c>
      <c r="E20" s="24">
        <v>0</v>
      </c>
      <c r="F20" s="24">
        <v>0</v>
      </c>
      <c r="G20" s="21">
        <v>0</v>
      </c>
      <c r="H20" s="21">
        <v>0</v>
      </c>
      <c r="I20" s="21">
        <v>0</v>
      </c>
      <c r="J20" s="21">
        <v>0</v>
      </c>
    </row>
    <row r="21" spans="2:10">
      <c r="B21" s="51"/>
      <c r="C21" s="11" t="s">
        <v>576</v>
      </c>
      <c r="D21" s="16" t="s">
        <v>344</v>
      </c>
      <c r="E21" s="24">
        <v>5.92</v>
      </c>
      <c r="F21" s="24">
        <v>2.74</v>
      </c>
      <c r="G21" s="21">
        <v>7382000</v>
      </c>
      <c r="H21" s="21">
        <v>3340000</v>
      </c>
      <c r="I21" s="21">
        <v>7382000</v>
      </c>
      <c r="J21" s="21">
        <v>3340000</v>
      </c>
    </row>
    <row r="22" spans="2:10">
      <c r="B22" s="51"/>
      <c r="C22" s="11" t="s">
        <v>577</v>
      </c>
      <c r="D22" s="16" t="s">
        <v>345</v>
      </c>
      <c r="E22" s="24"/>
      <c r="F22" s="24"/>
      <c r="G22" s="21">
        <v>0</v>
      </c>
      <c r="H22" s="21">
        <v>0</v>
      </c>
      <c r="I22" s="21"/>
      <c r="J22" s="21"/>
    </row>
    <row r="23" spans="2:10">
      <c r="B23" s="51"/>
      <c r="C23" s="11" t="s">
        <v>574</v>
      </c>
      <c r="D23" s="16" t="s">
        <v>346</v>
      </c>
      <c r="E23" s="24">
        <v>0.78</v>
      </c>
      <c r="F23" s="24">
        <v>7.28</v>
      </c>
      <c r="G23" s="21">
        <v>3160000</v>
      </c>
      <c r="H23" s="21">
        <v>3486000</v>
      </c>
      <c r="I23" s="21">
        <v>3160000</v>
      </c>
      <c r="J23" s="21">
        <v>3486000</v>
      </c>
    </row>
    <row r="24" spans="2:10">
      <c r="B24" s="49"/>
      <c r="C24" s="11" t="s">
        <v>573</v>
      </c>
      <c r="D24" s="16" t="s">
        <v>63</v>
      </c>
      <c r="E24" s="24"/>
      <c r="F24" s="24"/>
      <c r="G24" s="21">
        <v>0</v>
      </c>
      <c r="H24" s="21">
        <v>0</v>
      </c>
      <c r="I24" s="21"/>
      <c r="J24" s="21"/>
    </row>
    <row r="25" spans="2:10">
      <c r="B25" s="49" t="s">
        <v>1562</v>
      </c>
      <c r="C25" s="49"/>
      <c r="D25" s="16" t="s">
        <v>64</v>
      </c>
      <c r="E25" s="4"/>
      <c r="F25" s="4"/>
      <c r="G25" s="21">
        <v>35896000</v>
      </c>
      <c r="H25" s="21">
        <v>20190000</v>
      </c>
      <c r="I25" s="21">
        <v>35896000</v>
      </c>
      <c r="J25" s="21">
        <v>20190000</v>
      </c>
    </row>
    <row r="26" spans="2:10">
      <c r="B26" s="10"/>
      <c r="C26" s="10" t="s">
        <v>1159</v>
      </c>
      <c r="D26" s="18" t="s">
        <v>65</v>
      </c>
      <c r="E26" s="23"/>
      <c r="F26" s="23"/>
      <c r="G26" s="22">
        <v>11805000</v>
      </c>
      <c r="H26" s="22">
        <v>9294000</v>
      </c>
      <c r="I26" s="22">
        <v>11805000</v>
      </c>
      <c r="J26" s="22">
        <v>9294000</v>
      </c>
    </row>
  </sheetData>
  <mergeCells count="12">
    <mergeCell ref="B20:B24"/>
    <mergeCell ref="B25:C25"/>
    <mergeCell ref="A6:B6"/>
    <mergeCell ref="A8:B8"/>
    <mergeCell ref="B10:I10"/>
    <mergeCell ref="E12:G12"/>
    <mergeCell ref="B15:B19"/>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4"/>
  <sheetViews>
    <sheetView workbookViewId="0">
      <selection activeCell="F21" sqref="F21"/>
    </sheetView>
  </sheetViews>
  <sheetFormatPr defaultColWidth="10.85546875" defaultRowHeight="12.75"/>
  <cols>
    <col min="1" max="1" width="2.85546875" customWidth="1"/>
    <col min="2" max="2" width="25.140625" customWidth="1"/>
    <col min="3" max="3" width="42.5703125" customWidth="1"/>
    <col min="4" max="4" width="8" customWidth="1"/>
    <col min="5" max="8" width="21.5703125" customWidth="1"/>
    <col min="9" max="9" width="13.5703125" customWidth="1"/>
  </cols>
  <sheetData>
    <row r="1" spans="1:9">
      <c r="A1" s="41" t="s">
        <v>392</v>
      </c>
      <c r="B1" s="42"/>
      <c r="C1" s="42"/>
    </row>
    <row r="2" spans="1:9">
      <c r="A2" s="41" t="s">
        <v>766</v>
      </c>
      <c r="B2" s="42"/>
      <c r="C2" s="42"/>
    </row>
    <row r="4" spans="1:9">
      <c r="A4" s="43" t="s">
        <v>583</v>
      </c>
      <c r="B4" s="44"/>
      <c r="C4" s="9" t="s">
        <v>66</v>
      </c>
      <c r="D4" s="45" t="s">
        <v>755</v>
      </c>
      <c r="E4" s="45"/>
    </row>
    <row r="5" spans="1:9">
      <c r="A5" s="46" t="s">
        <v>1896</v>
      </c>
      <c r="B5" s="46"/>
      <c r="C5" s="13">
        <v>46022</v>
      </c>
    </row>
    <row r="6" spans="1:9">
      <c r="A6" s="46" t="s">
        <v>1444</v>
      </c>
      <c r="B6" s="46"/>
      <c r="C6" s="12" t="s">
        <v>407</v>
      </c>
    </row>
    <row r="7" spans="1:9">
      <c r="A7" s="1"/>
      <c r="B7" s="1"/>
      <c r="C7" s="14"/>
    </row>
    <row r="8" spans="1:9">
      <c r="A8" s="47" t="s">
        <v>1264</v>
      </c>
      <c r="B8" s="47"/>
      <c r="C8" s="15" t="str">
        <f>B11</f>
        <v>630-51</v>
      </c>
    </row>
    <row r="9" spans="1:9">
      <c r="A9" s="5" t="s">
        <v>236</v>
      </c>
    </row>
    <row r="10" spans="1:9">
      <c r="B10" s="48" t="s">
        <v>237</v>
      </c>
      <c r="C10" s="42"/>
      <c r="D10" s="42"/>
      <c r="E10" s="42"/>
      <c r="F10" s="42"/>
      <c r="G10" s="42"/>
      <c r="H10" s="42"/>
      <c r="I10" s="42"/>
    </row>
    <row r="11" spans="1:9">
      <c r="B11" s="8" t="s">
        <v>236</v>
      </c>
    </row>
    <row r="12" spans="1:9">
      <c r="E12" s="19" t="s">
        <v>1909</v>
      </c>
      <c r="F12" s="19" t="s">
        <v>1890</v>
      </c>
      <c r="G12" s="19" t="s">
        <v>1909</v>
      </c>
      <c r="H12" s="19" t="s">
        <v>1890</v>
      </c>
    </row>
    <row r="13" spans="1:9">
      <c r="E13" s="19" t="s">
        <v>744</v>
      </c>
      <c r="F13" s="19" t="s">
        <v>744</v>
      </c>
      <c r="G13" s="19" t="s">
        <v>841</v>
      </c>
      <c r="H13" s="19" t="s">
        <v>841</v>
      </c>
    </row>
    <row r="14" spans="1:9">
      <c r="E14" s="16" t="s">
        <v>54</v>
      </c>
      <c r="F14" s="16" t="s">
        <v>54</v>
      </c>
      <c r="G14" s="16" t="s">
        <v>75</v>
      </c>
      <c r="H14" s="16" t="s">
        <v>75</v>
      </c>
    </row>
    <row r="15" spans="1:9">
      <c r="B15" s="49" t="s">
        <v>1682</v>
      </c>
      <c r="C15" s="49"/>
      <c r="D15" s="16" t="s">
        <v>54</v>
      </c>
      <c r="E15" s="21">
        <v>165000</v>
      </c>
      <c r="F15" s="21">
        <v>106000</v>
      </c>
      <c r="G15" s="21">
        <v>46000</v>
      </c>
      <c r="H15" s="21">
        <v>46000</v>
      </c>
    </row>
    <row r="16" spans="1:9">
      <c r="B16" s="49" t="s">
        <v>1637</v>
      </c>
      <c r="C16" s="49"/>
      <c r="D16" s="16" t="s">
        <v>75</v>
      </c>
      <c r="E16" s="21">
        <v>2022000</v>
      </c>
      <c r="F16" s="21">
        <v>3104000</v>
      </c>
      <c r="G16" s="21">
        <v>1941000</v>
      </c>
      <c r="H16" s="21">
        <v>3100000</v>
      </c>
    </row>
    <row r="17" spans="2:8">
      <c r="B17" s="49" t="s">
        <v>1634</v>
      </c>
      <c r="C17" s="49"/>
      <c r="D17" s="16" t="s">
        <v>95</v>
      </c>
      <c r="E17" s="36">
        <v>4654000</v>
      </c>
      <c r="F17" s="36">
        <v>4773000</v>
      </c>
      <c r="G17" s="21">
        <v>4651000</v>
      </c>
      <c r="H17" s="21">
        <v>4770000</v>
      </c>
    </row>
    <row r="18" spans="2:8">
      <c r="B18" s="49" t="s">
        <v>716</v>
      </c>
      <c r="C18" s="49"/>
      <c r="D18" s="16" t="s">
        <v>106</v>
      </c>
      <c r="E18" s="36">
        <v>415000</v>
      </c>
      <c r="F18" s="36">
        <v>418000</v>
      </c>
      <c r="G18" s="21">
        <v>415000</v>
      </c>
      <c r="H18" s="21">
        <v>418000</v>
      </c>
    </row>
    <row r="19" spans="2:8">
      <c r="B19" s="49" t="s">
        <v>863</v>
      </c>
      <c r="C19" s="49"/>
      <c r="D19" s="16" t="s">
        <v>118</v>
      </c>
      <c r="E19" s="36">
        <v>0</v>
      </c>
      <c r="F19" s="36">
        <v>0</v>
      </c>
      <c r="G19" s="21">
        <v>0</v>
      </c>
      <c r="H19" s="21">
        <v>0</v>
      </c>
    </row>
    <row r="20" spans="2:8">
      <c r="B20" s="49" t="s">
        <v>864</v>
      </c>
      <c r="C20" s="49"/>
      <c r="D20" s="16" t="s">
        <v>120</v>
      </c>
      <c r="E20" s="36">
        <v>553000</v>
      </c>
      <c r="F20" s="36">
        <v>564000</v>
      </c>
      <c r="G20" s="21">
        <v>553000</v>
      </c>
      <c r="H20" s="21">
        <v>564000</v>
      </c>
    </row>
    <row r="21" spans="2:8">
      <c r="B21" s="49" t="s">
        <v>894</v>
      </c>
      <c r="C21" s="49"/>
      <c r="D21" s="16" t="s">
        <v>344</v>
      </c>
      <c r="E21" s="36">
        <v>4261000</v>
      </c>
      <c r="F21" s="36">
        <v>3979000</v>
      </c>
      <c r="G21" s="21">
        <v>4261000</v>
      </c>
      <c r="H21" s="21">
        <v>3979000</v>
      </c>
    </row>
    <row r="22" spans="2:8">
      <c r="B22" s="49" t="s">
        <v>37</v>
      </c>
      <c r="C22" s="49"/>
      <c r="D22" s="16" t="s">
        <v>345</v>
      </c>
      <c r="E22" s="21">
        <v>5640000</v>
      </c>
      <c r="F22" s="21">
        <v>4390000</v>
      </c>
      <c r="G22" s="21">
        <v>5501000</v>
      </c>
      <c r="H22" s="21">
        <v>4222000</v>
      </c>
    </row>
    <row r="23" spans="2:8">
      <c r="B23" s="49" t="s">
        <v>1573</v>
      </c>
      <c r="C23" s="49"/>
      <c r="D23" s="16" t="s">
        <v>346</v>
      </c>
      <c r="E23" s="21">
        <v>17710000</v>
      </c>
      <c r="F23" s="21">
        <v>17334000</v>
      </c>
      <c r="G23" s="21">
        <v>17368000</v>
      </c>
      <c r="H23" s="21">
        <v>17099000</v>
      </c>
    </row>
    <row r="24" spans="2:8" ht="25.5">
      <c r="B24" s="10"/>
      <c r="C24" s="10" t="s">
        <v>38</v>
      </c>
      <c r="D24" s="18" t="s">
        <v>63</v>
      </c>
      <c r="E24" s="22">
        <v>0</v>
      </c>
      <c r="F24" s="22">
        <v>0</v>
      </c>
      <c r="G24" s="22">
        <v>0</v>
      </c>
      <c r="H24" s="22">
        <v>0</v>
      </c>
    </row>
  </sheetData>
  <mergeCells count="17">
    <mergeCell ref="B22:C22"/>
    <mergeCell ref="B23:C23"/>
    <mergeCell ref="B17:C17"/>
    <mergeCell ref="B18:C18"/>
    <mergeCell ref="B19:C19"/>
    <mergeCell ref="B20:C20"/>
    <mergeCell ref="B21:C21"/>
    <mergeCell ref="A6:B6"/>
    <mergeCell ref="A8:B8"/>
    <mergeCell ref="B10:I10"/>
    <mergeCell ref="B15:C15"/>
    <mergeCell ref="B16:C16"/>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48"/>
  <sheetViews>
    <sheetView topLeftCell="A12" workbookViewId="0">
      <selection activeCell="I43" sqref="I43"/>
    </sheetView>
  </sheetViews>
  <sheetFormatPr defaultColWidth="10.85546875" defaultRowHeight="12.75"/>
  <cols>
    <col min="1" max="1" width="2.85546875" customWidth="1"/>
    <col min="2" max="2" width="25.140625" customWidth="1"/>
    <col min="3" max="3" width="39.7109375" customWidth="1"/>
    <col min="4" max="4" width="8" customWidth="1"/>
    <col min="5" max="6" width="21.5703125" customWidth="1"/>
    <col min="7" max="9" width="13.5703125" customWidth="1"/>
  </cols>
  <sheetData>
    <row r="1" spans="1:9">
      <c r="A1" s="41" t="s">
        <v>392</v>
      </c>
      <c r="B1" s="42"/>
      <c r="C1" s="42"/>
    </row>
    <row r="2" spans="1:9">
      <c r="A2" s="41" t="s">
        <v>766</v>
      </c>
      <c r="B2" s="42"/>
      <c r="C2" s="42"/>
    </row>
    <row r="4" spans="1:9">
      <c r="A4" s="43" t="s">
        <v>583</v>
      </c>
      <c r="B4" s="44"/>
      <c r="C4" s="9" t="s">
        <v>66</v>
      </c>
      <c r="D4" s="45" t="s">
        <v>755</v>
      </c>
      <c r="E4" s="45"/>
    </row>
    <row r="5" spans="1:9">
      <c r="A5" s="46" t="s">
        <v>1896</v>
      </c>
      <c r="B5" s="46"/>
      <c r="C5" s="13">
        <v>46022</v>
      </c>
    </row>
    <row r="6" spans="1:9">
      <c r="A6" s="46" t="s">
        <v>1444</v>
      </c>
      <c r="B6" s="46"/>
      <c r="C6" s="12" t="s">
        <v>407</v>
      </c>
    </row>
    <row r="7" spans="1:9">
      <c r="A7" s="1"/>
      <c r="B7" s="1"/>
      <c r="C7" s="14"/>
    </row>
    <row r="8" spans="1:9">
      <c r="A8" s="47" t="s">
        <v>1264</v>
      </c>
      <c r="B8" s="47"/>
      <c r="C8" s="15" t="str">
        <f>B11</f>
        <v>630-52</v>
      </c>
    </row>
    <row r="9" spans="1:9">
      <c r="A9" s="5" t="s">
        <v>238</v>
      </c>
    </row>
    <row r="10" spans="1:9">
      <c r="B10" s="48" t="s">
        <v>239</v>
      </c>
      <c r="C10" s="42"/>
      <c r="D10" s="42"/>
      <c r="E10" s="42"/>
      <c r="F10" s="42"/>
      <c r="G10" s="42"/>
      <c r="H10" s="42"/>
      <c r="I10" s="42"/>
    </row>
    <row r="11" spans="1:9">
      <c r="B11" s="8" t="s">
        <v>238</v>
      </c>
    </row>
    <row r="12" spans="1:9">
      <c r="E12" s="19" t="s">
        <v>1909</v>
      </c>
      <c r="F12" s="19" t="s">
        <v>1890</v>
      </c>
    </row>
    <row r="13" spans="1:9">
      <c r="E13" s="19" t="s">
        <v>744</v>
      </c>
      <c r="F13" s="19" t="s">
        <v>744</v>
      </c>
    </row>
    <row r="14" spans="1:9">
      <c r="E14" s="16" t="s">
        <v>54</v>
      </c>
      <c r="F14" s="16" t="s">
        <v>54</v>
      </c>
    </row>
    <row r="15" spans="1:9">
      <c r="B15" s="50" t="s">
        <v>56</v>
      </c>
      <c r="C15" s="11" t="s">
        <v>1204</v>
      </c>
      <c r="D15" s="16" t="s">
        <v>54</v>
      </c>
      <c r="E15" s="21">
        <v>4787000</v>
      </c>
      <c r="F15" s="21">
        <v>4343000</v>
      </c>
    </row>
    <row r="16" spans="1:9">
      <c r="B16" s="51"/>
      <c r="C16" s="11" t="s">
        <v>1655</v>
      </c>
      <c r="D16" s="16" t="s">
        <v>75</v>
      </c>
      <c r="E16" s="21">
        <v>115000</v>
      </c>
      <c r="F16" s="21">
        <v>118000</v>
      </c>
    </row>
    <row r="17" spans="2:6">
      <c r="B17" s="51"/>
      <c r="C17" s="11" t="s">
        <v>1654</v>
      </c>
      <c r="D17" s="16" t="s">
        <v>95</v>
      </c>
      <c r="E17" s="21">
        <v>184000</v>
      </c>
      <c r="F17" s="21">
        <v>164000</v>
      </c>
    </row>
    <row r="18" spans="2:6">
      <c r="B18" s="51"/>
      <c r="C18" s="11" t="s">
        <v>790</v>
      </c>
      <c r="D18" s="16" t="s">
        <v>106</v>
      </c>
      <c r="E18" s="21">
        <v>0</v>
      </c>
      <c r="F18" s="21">
        <v>0</v>
      </c>
    </row>
    <row r="19" spans="2:6">
      <c r="B19" s="51"/>
      <c r="C19" s="11" t="s">
        <v>770</v>
      </c>
      <c r="D19" s="16" t="s">
        <v>118</v>
      </c>
      <c r="E19" s="21">
        <v>-57000</v>
      </c>
      <c r="F19" s="21">
        <v>-65000</v>
      </c>
    </row>
    <row r="20" spans="2:6">
      <c r="B20" s="51"/>
      <c r="C20" s="11" t="s">
        <v>1849</v>
      </c>
      <c r="D20" s="16" t="s">
        <v>120</v>
      </c>
      <c r="E20" s="21">
        <v>0</v>
      </c>
      <c r="F20" s="21">
        <v>0</v>
      </c>
    </row>
    <row r="21" spans="2:6">
      <c r="B21" s="51"/>
      <c r="C21" s="11" t="s">
        <v>706</v>
      </c>
      <c r="D21" s="16" t="s">
        <v>344</v>
      </c>
      <c r="E21" s="21">
        <v>-348000</v>
      </c>
      <c r="F21" s="21">
        <v>-370000</v>
      </c>
    </row>
    <row r="22" spans="2:6">
      <c r="B22" s="51"/>
      <c r="C22" s="11" t="s">
        <v>1904</v>
      </c>
      <c r="D22" s="16" t="s">
        <v>345</v>
      </c>
      <c r="E22" s="21">
        <v>0</v>
      </c>
      <c r="F22" s="21">
        <v>0</v>
      </c>
    </row>
    <row r="23" spans="2:6">
      <c r="B23" s="51"/>
      <c r="C23" s="11" t="s">
        <v>1739</v>
      </c>
      <c r="D23" s="16" t="s">
        <v>346</v>
      </c>
      <c r="E23" s="21">
        <v>0</v>
      </c>
      <c r="F23" s="21">
        <v>597000</v>
      </c>
    </row>
    <row r="24" spans="2:6">
      <c r="B24" s="51"/>
      <c r="C24" s="11" t="s">
        <v>699</v>
      </c>
      <c r="D24" s="16" t="s">
        <v>63</v>
      </c>
      <c r="E24" s="21">
        <v>0</v>
      </c>
      <c r="F24" s="21">
        <v>0</v>
      </c>
    </row>
    <row r="25" spans="2:6">
      <c r="B25" s="51"/>
      <c r="C25" s="11" t="s">
        <v>471</v>
      </c>
      <c r="D25" s="16" t="s">
        <v>64</v>
      </c>
      <c r="E25" s="21">
        <v>0</v>
      </c>
      <c r="F25" s="21">
        <v>0</v>
      </c>
    </row>
    <row r="26" spans="2:6">
      <c r="B26" s="51"/>
      <c r="C26" s="11" t="s">
        <v>1201</v>
      </c>
      <c r="D26" s="16" t="s">
        <v>65</v>
      </c>
      <c r="E26" s="36">
        <v>4681000</v>
      </c>
      <c r="F26" s="36">
        <v>4787000</v>
      </c>
    </row>
    <row r="27" spans="2:6">
      <c r="B27" s="49"/>
      <c r="C27" s="11" t="s">
        <v>1203</v>
      </c>
      <c r="D27" s="16" t="s">
        <v>68</v>
      </c>
      <c r="E27" s="36">
        <v>4440000</v>
      </c>
      <c r="F27" s="36">
        <v>4509000</v>
      </c>
    </row>
    <row r="28" spans="2:6">
      <c r="B28" s="50" t="s">
        <v>57</v>
      </c>
      <c r="C28" s="11" t="s">
        <v>1833</v>
      </c>
      <c r="D28" s="16" t="s">
        <v>69</v>
      </c>
      <c r="E28" s="36">
        <v>0</v>
      </c>
      <c r="F28" s="36">
        <v>0</v>
      </c>
    </row>
    <row r="29" spans="2:6">
      <c r="B29" s="51"/>
      <c r="C29" s="11" t="s">
        <v>1914</v>
      </c>
      <c r="D29" s="16" t="s">
        <v>70</v>
      </c>
      <c r="E29" s="36">
        <v>0</v>
      </c>
      <c r="F29" s="36">
        <v>0</v>
      </c>
    </row>
    <row r="30" spans="2:6">
      <c r="B30" s="51"/>
      <c r="C30" s="11" t="s">
        <v>1849</v>
      </c>
      <c r="D30" s="16" t="s">
        <v>71</v>
      </c>
      <c r="E30" s="36">
        <v>0</v>
      </c>
      <c r="F30" s="36">
        <v>0</v>
      </c>
    </row>
    <row r="31" spans="2:6">
      <c r="B31" s="51"/>
      <c r="C31" s="11" t="s">
        <v>789</v>
      </c>
      <c r="D31" s="16" t="s">
        <v>72</v>
      </c>
      <c r="E31" s="36">
        <v>0</v>
      </c>
      <c r="F31" s="36">
        <v>0</v>
      </c>
    </row>
    <row r="32" spans="2:6">
      <c r="B32" s="51"/>
      <c r="C32" s="11" t="s">
        <v>788</v>
      </c>
      <c r="D32" s="16" t="s">
        <v>73</v>
      </c>
      <c r="E32" s="36">
        <v>0</v>
      </c>
      <c r="F32" s="36">
        <v>0</v>
      </c>
    </row>
    <row r="33" spans="2:6">
      <c r="B33" s="51"/>
      <c r="C33" s="11" t="s">
        <v>706</v>
      </c>
      <c r="D33" s="16" t="s">
        <v>74</v>
      </c>
      <c r="E33" s="36">
        <v>0</v>
      </c>
      <c r="F33" s="36">
        <v>0</v>
      </c>
    </row>
    <row r="34" spans="2:6">
      <c r="B34" s="51"/>
      <c r="C34" s="11" t="s">
        <v>1479</v>
      </c>
      <c r="D34" s="16" t="s">
        <v>78</v>
      </c>
      <c r="E34" s="36">
        <v>0</v>
      </c>
      <c r="F34" s="36">
        <v>0</v>
      </c>
    </row>
    <row r="35" spans="2:6">
      <c r="B35" s="51"/>
      <c r="C35" s="11" t="s">
        <v>471</v>
      </c>
      <c r="D35" s="16" t="s">
        <v>86</v>
      </c>
      <c r="E35" s="36">
        <v>0</v>
      </c>
      <c r="F35" s="36">
        <v>0</v>
      </c>
    </row>
    <row r="36" spans="2:6">
      <c r="B36" s="51"/>
      <c r="C36" s="11" t="s">
        <v>1832</v>
      </c>
      <c r="D36" s="16" t="s">
        <v>87</v>
      </c>
      <c r="E36" s="36">
        <v>0</v>
      </c>
      <c r="F36" s="36">
        <v>0</v>
      </c>
    </row>
    <row r="37" spans="2:6" ht="25.5">
      <c r="B37" s="49"/>
      <c r="C37" s="11" t="s">
        <v>1288</v>
      </c>
      <c r="D37" s="16" t="s">
        <v>88</v>
      </c>
      <c r="E37" s="36">
        <v>0</v>
      </c>
      <c r="F37" s="36">
        <v>0</v>
      </c>
    </row>
    <row r="38" spans="2:6">
      <c r="B38" s="50" t="s">
        <v>58</v>
      </c>
      <c r="C38" s="11" t="s">
        <v>1621</v>
      </c>
      <c r="D38" s="16" t="s">
        <v>89</v>
      </c>
      <c r="E38" s="36">
        <v>0</v>
      </c>
      <c r="F38" s="36">
        <v>0</v>
      </c>
    </row>
    <row r="39" spans="2:6">
      <c r="B39" s="51"/>
      <c r="C39" s="11" t="s">
        <v>1620</v>
      </c>
      <c r="D39" s="16" t="s">
        <v>90</v>
      </c>
      <c r="E39" s="36">
        <v>0</v>
      </c>
      <c r="F39" s="36">
        <v>0</v>
      </c>
    </row>
    <row r="40" spans="2:6">
      <c r="B40" s="49"/>
      <c r="C40" s="11" t="s">
        <v>1341</v>
      </c>
      <c r="D40" s="16" t="s">
        <v>91</v>
      </c>
      <c r="E40" s="36">
        <v>0</v>
      </c>
      <c r="F40" s="36">
        <v>0</v>
      </c>
    </row>
    <row r="41" spans="2:6">
      <c r="B41" s="50" t="s">
        <v>59</v>
      </c>
      <c r="C41" s="11" t="s">
        <v>769</v>
      </c>
      <c r="D41" s="16" t="s">
        <v>92</v>
      </c>
      <c r="E41" s="36">
        <v>-1312000</v>
      </c>
      <c r="F41" s="36">
        <v>1474000</v>
      </c>
    </row>
    <row r="42" spans="2:6">
      <c r="B42" s="51"/>
      <c r="C42" s="11" t="s">
        <v>886</v>
      </c>
      <c r="D42" s="16" t="s">
        <v>93</v>
      </c>
      <c r="E42" s="36">
        <v>0</v>
      </c>
      <c r="F42" s="36">
        <v>0</v>
      </c>
    </row>
    <row r="43" spans="2:6">
      <c r="B43" s="51"/>
      <c r="C43" s="11" t="s">
        <v>1650</v>
      </c>
      <c r="D43" s="16" t="s">
        <v>94</v>
      </c>
      <c r="E43" s="36">
        <v>0</v>
      </c>
      <c r="F43" s="36">
        <v>0</v>
      </c>
    </row>
    <row r="44" spans="2:6">
      <c r="B44" s="49"/>
      <c r="C44" s="11" t="s">
        <v>1049</v>
      </c>
      <c r="D44" s="16" t="s">
        <v>96</v>
      </c>
      <c r="E44" s="36">
        <v>-1312000</v>
      </c>
      <c r="F44" s="36">
        <v>1474000</v>
      </c>
    </row>
    <row r="45" spans="2:6">
      <c r="B45" s="49" t="s">
        <v>61</v>
      </c>
      <c r="C45" s="11" t="s">
        <v>1202</v>
      </c>
      <c r="D45" s="16" t="s">
        <v>98</v>
      </c>
      <c r="E45" s="36">
        <v>8810000</v>
      </c>
      <c r="F45" s="36">
        <v>8599000</v>
      </c>
    </row>
    <row r="46" spans="2:6">
      <c r="B46" s="49"/>
      <c r="C46" s="11" t="s">
        <v>1831</v>
      </c>
      <c r="D46" s="16" t="s">
        <v>99</v>
      </c>
      <c r="E46" s="36">
        <v>-4370000</v>
      </c>
      <c r="F46" s="36">
        <v>-4090000</v>
      </c>
    </row>
    <row r="47" spans="2:6">
      <c r="B47" s="49" t="s">
        <v>62</v>
      </c>
      <c r="C47" s="11" t="s">
        <v>1200</v>
      </c>
      <c r="D47" s="16" t="s">
        <v>100</v>
      </c>
      <c r="E47" s="36">
        <v>9051000</v>
      </c>
      <c r="F47" s="36">
        <v>8877000</v>
      </c>
    </row>
    <row r="48" spans="2:6">
      <c r="B48" s="50"/>
      <c r="C48" s="10" t="s">
        <v>1831</v>
      </c>
      <c r="D48" s="18" t="s">
        <v>101</v>
      </c>
      <c r="E48" s="38">
        <v>-4370000</v>
      </c>
      <c r="F48" s="38">
        <v>-4090000</v>
      </c>
    </row>
  </sheetData>
  <mergeCells count="14">
    <mergeCell ref="B38:B40"/>
    <mergeCell ref="B41:B44"/>
    <mergeCell ref="B45:B46"/>
    <mergeCell ref="B47:B48"/>
    <mergeCell ref="A6:B6"/>
    <mergeCell ref="A8:B8"/>
    <mergeCell ref="B10:I10"/>
    <mergeCell ref="B15:B27"/>
    <mergeCell ref="B28:B37"/>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33"/>
  <sheetViews>
    <sheetView workbookViewId="0">
      <selection activeCell="F23" sqref="F23:H33"/>
    </sheetView>
  </sheetViews>
  <sheetFormatPr defaultColWidth="10.85546875" defaultRowHeight="12.75"/>
  <cols>
    <col min="1" max="1" width="2.85546875" customWidth="1"/>
    <col min="2" max="2" width="25.140625" customWidth="1"/>
    <col min="3" max="3" width="23.5703125" customWidth="1"/>
    <col min="4" max="4" width="28.28515625" customWidth="1"/>
    <col min="5" max="5" width="8" customWidth="1"/>
    <col min="6" max="8" width="21.5703125" customWidth="1"/>
    <col min="9" max="9" width="13.5703125" customWidth="1"/>
  </cols>
  <sheetData>
    <row r="1" spans="1:9">
      <c r="A1" s="41" t="s">
        <v>392</v>
      </c>
      <c r="B1" s="42"/>
      <c r="C1" s="42"/>
    </row>
    <row r="2" spans="1:9">
      <c r="A2" s="41" t="s">
        <v>766</v>
      </c>
      <c r="B2" s="42"/>
      <c r="C2" s="42"/>
    </row>
    <row r="4" spans="1:9">
      <c r="A4" s="43" t="s">
        <v>583</v>
      </c>
      <c r="B4" s="44"/>
      <c r="C4" s="9" t="s">
        <v>66</v>
      </c>
      <c r="D4" s="45" t="s">
        <v>755</v>
      </c>
      <c r="E4" s="45"/>
    </row>
    <row r="5" spans="1:9">
      <c r="A5" s="46" t="s">
        <v>1896</v>
      </c>
      <c r="B5" s="46"/>
      <c r="C5" s="13">
        <v>46022</v>
      </c>
    </row>
    <row r="6" spans="1:9">
      <c r="A6" s="46" t="s">
        <v>1444</v>
      </c>
      <c r="B6" s="46"/>
      <c r="C6" s="12" t="s">
        <v>407</v>
      </c>
    </row>
    <row r="7" spans="1:9">
      <c r="A7" s="1"/>
      <c r="B7" s="1"/>
      <c r="C7" s="14"/>
    </row>
    <row r="8" spans="1:9">
      <c r="A8" s="47" t="s">
        <v>1264</v>
      </c>
      <c r="B8" s="47"/>
      <c r="C8" s="15" t="str">
        <f>B11</f>
        <v>630-53</v>
      </c>
    </row>
    <row r="9" spans="1:9">
      <c r="A9" s="5" t="s">
        <v>240</v>
      </c>
    </row>
    <row r="10" spans="1:9">
      <c r="B10" s="48" t="s">
        <v>241</v>
      </c>
      <c r="C10" s="42"/>
      <c r="D10" s="42"/>
      <c r="E10" s="42"/>
      <c r="F10" s="42"/>
      <c r="G10" s="42"/>
      <c r="H10" s="42"/>
      <c r="I10" s="42"/>
    </row>
    <row r="11" spans="1:9">
      <c r="B11" s="8" t="s">
        <v>240</v>
      </c>
    </row>
    <row r="12" spans="1:9">
      <c r="F12" s="19" t="s">
        <v>1909</v>
      </c>
      <c r="G12" s="19" t="s">
        <v>1890</v>
      </c>
      <c r="H12" s="19" t="s">
        <v>1087</v>
      </c>
    </row>
    <row r="13" spans="1:9">
      <c r="F13" s="19" t="s">
        <v>744</v>
      </c>
      <c r="G13" s="19" t="s">
        <v>744</v>
      </c>
      <c r="H13" s="19" t="s">
        <v>744</v>
      </c>
    </row>
    <row r="14" spans="1:9">
      <c r="F14" s="16" t="s">
        <v>54</v>
      </c>
      <c r="G14" s="16" t="s">
        <v>54</v>
      </c>
      <c r="H14" s="16" t="s">
        <v>54</v>
      </c>
    </row>
    <row r="15" spans="1:9">
      <c r="B15" s="50" t="s">
        <v>76</v>
      </c>
      <c r="C15" s="49" t="s">
        <v>1655</v>
      </c>
      <c r="D15" s="49"/>
      <c r="E15" s="16" t="s">
        <v>54</v>
      </c>
      <c r="F15" s="21">
        <v>115000</v>
      </c>
      <c r="G15" s="21">
        <v>118000</v>
      </c>
      <c r="H15" s="21">
        <v>133000</v>
      </c>
    </row>
    <row r="16" spans="1:9">
      <c r="B16" s="51"/>
      <c r="C16" s="49" t="s">
        <v>1654</v>
      </c>
      <c r="D16" s="49"/>
      <c r="E16" s="16" t="s">
        <v>75</v>
      </c>
      <c r="F16" s="21">
        <v>184000</v>
      </c>
      <c r="G16" s="21">
        <v>164000</v>
      </c>
      <c r="H16" s="21">
        <v>152000</v>
      </c>
    </row>
    <row r="17" spans="2:8">
      <c r="B17" s="51"/>
      <c r="C17" s="49" t="s">
        <v>1915</v>
      </c>
      <c r="D17" s="49"/>
      <c r="E17" s="16" t="s">
        <v>95</v>
      </c>
      <c r="F17" s="21">
        <v>0</v>
      </c>
      <c r="G17" s="21">
        <v>0</v>
      </c>
      <c r="H17" s="21">
        <v>0</v>
      </c>
    </row>
    <row r="18" spans="2:8">
      <c r="B18" s="51"/>
      <c r="C18" s="50" t="s">
        <v>760</v>
      </c>
      <c r="D18" s="11" t="s">
        <v>767</v>
      </c>
      <c r="E18" s="16" t="s">
        <v>106</v>
      </c>
      <c r="F18" s="21">
        <v>105000</v>
      </c>
      <c r="G18" s="21">
        <v>108000</v>
      </c>
      <c r="H18" s="21">
        <v>127000</v>
      </c>
    </row>
    <row r="19" spans="2:8">
      <c r="B19" s="51"/>
      <c r="C19" s="51"/>
      <c r="D19" s="11" t="s">
        <v>886</v>
      </c>
      <c r="E19" s="16" t="s">
        <v>118</v>
      </c>
      <c r="F19" s="21">
        <v>0</v>
      </c>
      <c r="G19" s="21">
        <v>0</v>
      </c>
      <c r="H19" s="21">
        <v>0</v>
      </c>
    </row>
    <row r="20" spans="2:8">
      <c r="B20" s="51"/>
      <c r="C20" s="51"/>
      <c r="D20" s="11" t="s">
        <v>1656</v>
      </c>
      <c r="E20" s="16" t="s">
        <v>120</v>
      </c>
      <c r="F20" s="21">
        <v>0</v>
      </c>
      <c r="G20" s="21">
        <v>0</v>
      </c>
      <c r="H20" s="21">
        <v>0</v>
      </c>
    </row>
    <row r="21" spans="2:8">
      <c r="B21" s="51"/>
      <c r="C21" s="49"/>
      <c r="D21" s="11" t="s">
        <v>1403</v>
      </c>
      <c r="E21" s="16" t="s">
        <v>344</v>
      </c>
      <c r="F21" s="21">
        <v>105000</v>
      </c>
      <c r="G21" s="21">
        <v>108000</v>
      </c>
      <c r="H21" s="21">
        <v>127000</v>
      </c>
    </row>
    <row r="22" spans="2:8">
      <c r="B22" s="51"/>
      <c r="C22" s="49" t="s">
        <v>472</v>
      </c>
      <c r="D22" s="49"/>
      <c r="E22" s="16" t="s">
        <v>345</v>
      </c>
      <c r="F22" s="21">
        <v>0</v>
      </c>
      <c r="G22" s="21">
        <v>597000</v>
      </c>
      <c r="H22" s="21">
        <v>0</v>
      </c>
    </row>
    <row r="23" spans="2:8">
      <c r="B23" s="49"/>
      <c r="C23" s="49" t="s">
        <v>1599</v>
      </c>
      <c r="D23" s="49"/>
      <c r="E23" s="16" t="s">
        <v>346</v>
      </c>
      <c r="F23" s="36">
        <v>404000</v>
      </c>
      <c r="G23" s="36">
        <v>987000</v>
      </c>
      <c r="H23" s="36">
        <v>412000</v>
      </c>
    </row>
    <row r="24" spans="2:8">
      <c r="B24" s="50" t="s">
        <v>77</v>
      </c>
      <c r="C24" s="49" t="s">
        <v>768</v>
      </c>
      <c r="D24" s="49"/>
      <c r="E24" s="16" t="s">
        <v>63</v>
      </c>
      <c r="F24" s="36">
        <v>-57000</v>
      </c>
      <c r="G24" s="36">
        <v>-65000</v>
      </c>
      <c r="H24" s="36">
        <v>-68000</v>
      </c>
    </row>
    <row r="25" spans="2:8">
      <c r="B25" s="51"/>
      <c r="C25" s="49" t="s">
        <v>761</v>
      </c>
      <c r="D25" s="49"/>
      <c r="E25" s="16" t="s">
        <v>64</v>
      </c>
      <c r="F25" s="36">
        <v>-105000</v>
      </c>
      <c r="G25" s="36">
        <v>-108000</v>
      </c>
      <c r="H25" s="36">
        <v>-127000</v>
      </c>
    </row>
    <row r="26" spans="2:8">
      <c r="B26" s="51"/>
      <c r="C26" s="49" t="s">
        <v>1649</v>
      </c>
      <c r="D26" s="49"/>
      <c r="E26" s="16" t="s">
        <v>65</v>
      </c>
      <c r="F26" s="36">
        <v>0</v>
      </c>
      <c r="G26" s="36">
        <v>0</v>
      </c>
      <c r="H26" s="36">
        <v>0</v>
      </c>
    </row>
    <row r="27" spans="2:8">
      <c r="B27" s="51"/>
      <c r="C27" s="49" t="s">
        <v>759</v>
      </c>
      <c r="D27" s="49"/>
      <c r="E27" s="16" t="s">
        <v>68</v>
      </c>
      <c r="F27" s="36">
        <v>0</v>
      </c>
      <c r="G27" s="36">
        <v>0</v>
      </c>
      <c r="H27" s="36">
        <v>0</v>
      </c>
    </row>
    <row r="28" spans="2:8">
      <c r="B28" s="51"/>
      <c r="C28" s="49" t="s">
        <v>758</v>
      </c>
      <c r="D28" s="49"/>
      <c r="E28" s="16" t="s">
        <v>69</v>
      </c>
      <c r="F28" s="36">
        <v>0</v>
      </c>
      <c r="G28" s="36">
        <v>0</v>
      </c>
      <c r="H28" s="36">
        <v>0</v>
      </c>
    </row>
    <row r="29" spans="2:8">
      <c r="B29" s="51"/>
      <c r="C29" s="49" t="s">
        <v>1849</v>
      </c>
      <c r="D29" s="49"/>
      <c r="E29" s="16" t="s">
        <v>70</v>
      </c>
      <c r="F29" s="36">
        <v>0</v>
      </c>
      <c r="G29" s="36">
        <v>0</v>
      </c>
      <c r="H29" s="36">
        <v>1000</v>
      </c>
    </row>
    <row r="30" spans="2:8">
      <c r="B30" s="51"/>
      <c r="C30" s="49" t="s">
        <v>471</v>
      </c>
      <c r="D30" s="49"/>
      <c r="E30" s="16" t="s">
        <v>71</v>
      </c>
      <c r="F30" s="36">
        <v>0</v>
      </c>
      <c r="G30" s="36">
        <v>0</v>
      </c>
      <c r="H30" s="36">
        <v>0</v>
      </c>
    </row>
    <row r="31" spans="2:8">
      <c r="B31" s="51"/>
      <c r="C31" s="49" t="s">
        <v>1396</v>
      </c>
      <c r="D31" s="49"/>
      <c r="E31" s="16" t="s">
        <v>72</v>
      </c>
      <c r="F31" s="36">
        <v>-162000</v>
      </c>
      <c r="G31" s="36">
        <v>-173000</v>
      </c>
      <c r="H31" s="36">
        <v>-194000</v>
      </c>
    </row>
    <row r="32" spans="2:8">
      <c r="B32" s="51"/>
      <c r="C32" s="49" t="s">
        <v>1599</v>
      </c>
      <c r="D32" s="49"/>
      <c r="E32" s="16" t="s">
        <v>73</v>
      </c>
      <c r="F32" s="36">
        <v>404000</v>
      </c>
      <c r="G32" s="36">
        <v>987000</v>
      </c>
      <c r="H32" s="36">
        <v>412000</v>
      </c>
    </row>
    <row r="33" spans="2:8">
      <c r="B33" s="50"/>
      <c r="C33" s="50" t="s">
        <v>1395</v>
      </c>
      <c r="D33" s="50"/>
      <c r="E33" s="18" t="s">
        <v>74</v>
      </c>
      <c r="F33" s="38">
        <v>242000</v>
      </c>
      <c r="G33" s="38">
        <v>814000</v>
      </c>
      <c r="H33" s="38">
        <v>218000</v>
      </c>
    </row>
  </sheetData>
  <mergeCells count="26">
    <mergeCell ref="B24:B33"/>
    <mergeCell ref="C24:D24"/>
    <mergeCell ref="C25:D25"/>
    <mergeCell ref="C26:D26"/>
    <mergeCell ref="C27:D27"/>
    <mergeCell ref="C28:D28"/>
    <mergeCell ref="C29:D29"/>
    <mergeCell ref="C30:D30"/>
    <mergeCell ref="C31:D31"/>
    <mergeCell ref="C32:D32"/>
    <mergeCell ref="C33:D33"/>
    <mergeCell ref="A6:B6"/>
    <mergeCell ref="A8:B8"/>
    <mergeCell ref="B10:I10"/>
    <mergeCell ref="B15:B23"/>
    <mergeCell ref="C15:D15"/>
    <mergeCell ref="C16:D16"/>
    <mergeCell ref="C17:D17"/>
    <mergeCell ref="C18:C21"/>
    <mergeCell ref="C22:D22"/>
    <mergeCell ref="C23:D23"/>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18"/>
  <sheetViews>
    <sheetView workbookViewId="0">
      <selection sqref="A1:C1"/>
    </sheetView>
  </sheetViews>
  <sheetFormatPr defaultColWidth="10.85546875" defaultRowHeight="12.75"/>
  <cols>
    <col min="1" max="1" width="2.85546875" customWidth="1"/>
    <col min="2" max="2" width="25.140625" customWidth="1"/>
    <col min="3" max="3" width="8" customWidth="1"/>
    <col min="4" max="7" width="21.5703125" customWidth="1"/>
    <col min="8" max="9" width="13.5703125" customWidth="1"/>
  </cols>
  <sheetData>
    <row r="1" spans="1:9">
      <c r="A1" s="41" t="s">
        <v>392</v>
      </c>
      <c r="B1" s="42"/>
      <c r="C1" s="42"/>
    </row>
    <row r="2" spans="1:9">
      <c r="A2" s="41" t="s">
        <v>766</v>
      </c>
      <c r="B2" s="42"/>
      <c r="C2" s="42"/>
    </row>
    <row r="4" spans="1:9">
      <c r="A4" s="43" t="s">
        <v>583</v>
      </c>
      <c r="B4" s="44"/>
      <c r="C4" s="9" t="s">
        <v>66</v>
      </c>
      <c r="D4" s="45" t="s">
        <v>755</v>
      </c>
      <c r="E4" s="45"/>
    </row>
    <row r="5" spans="1:9">
      <c r="A5" s="46" t="s">
        <v>1896</v>
      </c>
      <c r="B5" s="46"/>
      <c r="C5" s="13">
        <v>46022</v>
      </c>
    </row>
    <row r="6" spans="1:9">
      <c r="A6" s="46" t="s">
        <v>1444</v>
      </c>
      <c r="B6" s="46"/>
      <c r="C6" s="12" t="s">
        <v>407</v>
      </c>
    </row>
    <row r="7" spans="1:9">
      <c r="A7" s="1"/>
      <c r="B7" s="1"/>
      <c r="C7" s="14"/>
    </row>
    <row r="8" spans="1:9">
      <c r="A8" s="47" t="s">
        <v>1264</v>
      </c>
      <c r="B8" s="47"/>
      <c r="C8" s="15" t="str">
        <f>B11</f>
        <v>630-54</v>
      </c>
    </row>
    <row r="9" spans="1:9">
      <c r="A9" s="5" t="s">
        <v>242</v>
      </c>
    </row>
    <row r="10" spans="1:9">
      <c r="B10" s="48" t="s">
        <v>243</v>
      </c>
      <c r="C10" s="42"/>
      <c r="D10" s="42"/>
      <c r="E10" s="42"/>
      <c r="F10" s="42"/>
      <c r="G10" s="42"/>
      <c r="H10" s="42"/>
      <c r="I10" s="42"/>
    </row>
    <row r="11" spans="1:9">
      <c r="B11" s="8" t="s">
        <v>242</v>
      </c>
    </row>
    <row r="12" spans="1:9">
      <c r="D12" s="19" t="s">
        <v>1909</v>
      </c>
      <c r="E12" s="19" t="s">
        <v>1890</v>
      </c>
      <c r="F12" s="19" t="s">
        <v>1909</v>
      </c>
      <c r="G12" s="19" t="s">
        <v>1890</v>
      </c>
    </row>
    <row r="13" spans="1:9">
      <c r="D13" s="19" t="s">
        <v>628</v>
      </c>
      <c r="E13" s="19" t="s">
        <v>628</v>
      </c>
      <c r="F13" s="19" t="s">
        <v>1748</v>
      </c>
      <c r="G13" s="19" t="s">
        <v>1748</v>
      </c>
    </row>
    <row r="14" spans="1:9">
      <c r="D14" s="16" t="s">
        <v>54</v>
      </c>
      <c r="E14" s="16" t="s">
        <v>54</v>
      </c>
      <c r="F14" s="16" t="s">
        <v>75</v>
      </c>
      <c r="G14" s="16" t="s">
        <v>75</v>
      </c>
    </row>
    <row r="15" spans="1:9">
      <c r="B15" s="11" t="s">
        <v>1866</v>
      </c>
      <c r="C15" s="16" t="s">
        <v>54</v>
      </c>
      <c r="D15" s="21">
        <v>-307000</v>
      </c>
      <c r="E15" s="21">
        <v>-330000</v>
      </c>
      <c r="F15" s="21">
        <v>359000</v>
      </c>
      <c r="G15" s="21">
        <v>392000</v>
      </c>
    </row>
    <row r="16" spans="1:9">
      <c r="B16" s="11" t="s">
        <v>1872</v>
      </c>
      <c r="C16" s="16" t="s">
        <v>75</v>
      </c>
      <c r="D16" s="21">
        <v>0</v>
      </c>
      <c r="E16" s="21">
        <v>0</v>
      </c>
      <c r="F16" s="21">
        <v>0</v>
      </c>
      <c r="G16" s="21">
        <v>0</v>
      </c>
    </row>
    <row r="17" spans="2:7">
      <c r="B17" s="11" t="s">
        <v>1871</v>
      </c>
      <c r="C17" s="16" t="s">
        <v>95</v>
      </c>
      <c r="D17" s="21">
        <v>242000</v>
      </c>
      <c r="E17" s="21">
        <v>250000</v>
      </c>
      <c r="F17" s="21">
        <v>-258000</v>
      </c>
      <c r="G17" s="21">
        <v>-267000</v>
      </c>
    </row>
    <row r="18" spans="2:7">
      <c r="B18" s="10" t="s">
        <v>1859</v>
      </c>
      <c r="C18" s="18" t="s">
        <v>106</v>
      </c>
      <c r="D18" s="22">
        <v>215000</v>
      </c>
      <c r="E18" s="22">
        <v>252000</v>
      </c>
      <c r="F18" s="22">
        <v>-185000</v>
      </c>
      <c r="G18" s="22">
        <v>-210000</v>
      </c>
    </row>
  </sheetData>
  <mergeCells count="8">
    <mergeCell ref="A6:B6"/>
    <mergeCell ref="A8:B8"/>
    <mergeCell ref="B10:I10"/>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21"/>
  <sheetViews>
    <sheetView workbookViewId="0">
      <selection sqref="A1:C1"/>
    </sheetView>
  </sheetViews>
  <sheetFormatPr defaultColWidth="10.85546875" defaultRowHeight="12.75"/>
  <cols>
    <col min="1" max="1" width="2.85546875" customWidth="1"/>
    <col min="2" max="2" width="25.140625" customWidth="1"/>
    <col min="3" max="3" width="13.5703125" customWidth="1"/>
    <col min="4" max="4" width="8" customWidth="1"/>
    <col min="5" max="12" width="21.5703125" customWidth="1"/>
  </cols>
  <sheetData>
    <row r="1" spans="1:12">
      <c r="A1" s="41" t="s">
        <v>392</v>
      </c>
      <c r="B1" s="42"/>
      <c r="C1" s="42"/>
    </row>
    <row r="2" spans="1:12">
      <c r="A2" s="41" t="s">
        <v>766</v>
      </c>
      <c r="B2" s="42"/>
      <c r="C2" s="42"/>
    </row>
    <row r="4" spans="1:12">
      <c r="A4" s="43" t="s">
        <v>583</v>
      </c>
      <c r="B4" s="44"/>
      <c r="C4" s="9" t="s">
        <v>66</v>
      </c>
      <c r="D4" s="45" t="s">
        <v>755</v>
      </c>
      <c r="E4" s="45"/>
    </row>
    <row r="5" spans="1:12">
      <c r="A5" s="46" t="s">
        <v>1896</v>
      </c>
      <c r="B5" s="46"/>
      <c r="C5" s="13">
        <v>46022</v>
      </c>
    </row>
    <row r="6" spans="1:12">
      <c r="A6" s="46" t="s">
        <v>1444</v>
      </c>
      <c r="B6" s="46"/>
      <c r="C6" s="12" t="s">
        <v>407</v>
      </c>
    </row>
    <row r="7" spans="1:12">
      <c r="A7" s="1"/>
      <c r="B7" s="1"/>
      <c r="C7" s="14"/>
    </row>
    <row r="8" spans="1:12">
      <c r="A8" s="47" t="s">
        <v>1264</v>
      </c>
      <c r="B8" s="47"/>
      <c r="C8" s="15" t="str">
        <f>B11</f>
        <v>630-55</v>
      </c>
    </row>
    <row r="9" spans="1:12">
      <c r="A9" s="5" t="s">
        <v>244</v>
      </c>
    </row>
    <row r="10" spans="1:12">
      <c r="B10" s="48" t="s">
        <v>245</v>
      </c>
      <c r="C10" s="42"/>
      <c r="D10" s="42"/>
      <c r="E10" s="42"/>
      <c r="F10" s="42"/>
      <c r="G10" s="42"/>
      <c r="H10" s="42"/>
      <c r="I10" s="42"/>
    </row>
    <row r="11" spans="1:12">
      <c r="B11" s="8" t="s">
        <v>244</v>
      </c>
    </row>
    <row r="12" spans="1:12">
      <c r="E12" s="52" t="s">
        <v>1909</v>
      </c>
      <c r="F12" s="53"/>
      <c r="G12" s="53"/>
      <c r="H12" s="52"/>
      <c r="I12" s="52" t="s">
        <v>1890</v>
      </c>
      <c r="J12" s="53"/>
      <c r="K12" s="53"/>
      <c r="L12" s="52"/>
    </row>
    <row r="13" spans="1:12">
      <c r="E13" s="19" t="s">
        <v>1820</v>
      </c>
      <c r="F13" s="19" t="s">
        <v>1821</v>
      </c>
      <c r="G13" s="19" t="s">
        <v>1822</v>
      </c>
      <c r="H13" s="19" t="s">
        <v>1387</v>
      </c>
      <c r="I13" s="19" t="s">
        <v>1820</v>
      </c>
      <c r="J13" s="19" t="s">
        <v>1821</v>
      </c>
      <c r="K13" s="19" t="s">
        <v>1822</v>
      </c>
      <c r="L13" s="19" t="s">
        <v>1387</v>
      </c>
    </row>
    <row r="14" spans="1:12">
      <c r="E14" s="16" t="s">
        <v>54</v>
      </c>
      <c r="F14" s="16" t="s">
        <v>75</v>
      </c>
      <c r="G14" s="16" t="s">
        <v>95</v>
      </c>
      <c r="H14" s="16" t="s">
        <v>106</v>
      </c>
      <c r="I14" s="16" t="s">
        <v>54</v>
      </c>
      <c r="J14" s="16" t="s">
        <v>75</v>
      </c>
      <c r="K14" s="16" t="s">
        <v>95</v>
      </c>
      <c r="L14" s="16" t="s">
        <v>106</v>
      </c>
    </row>
    <row r="15" spans="1:12">
      <c r="B15" s="49" t="s">
        <v>1197</v>
      </c>
      <c r="C15" s="49"/>
      <c r="D15" s="16" t="s">
        <v>54</v>
      </c>
      <c r="E15" s="21">
        <v>0</v>
      </c>
      <c r="F15" s="21">
        <v>0</v>
      </c>
      <c r="G15" s="21">
        <v>0</v>
      </c>
      <c r="H15" s="21">
        <v>0</v>
      </c>
      <c r="I15" s="21">
        <v>0</v>
      </c>
      <c r="J15" s="21">
        <v>0</v>
      </c>
      <c r="K15" s="21">
        <v>0</v>
      </c>
      <c r="L15" s="21">
        <v>0</v>
      </c>
    </row>
    <row r="16" spans="1:12">
      <c r="B16" s="49" t="s">
        <v>1250</v>
      </c>
      <c r="C16" s="49"/>
      <c r="D16" s="16" t="s">
        <v>75</v>
      </c>
      <c r="E16" s="21">
        <v>0</v>
      </c>
      <c r="F16" s="21">
        <v>0</v>
      </c>
      <c r="G16" s="21">
        <v>0</v>
      </c>
      <c r="H16" s="21">
        <v>0</v>
      </c>
      <c r="I16" s="21">
        <v>0</v>
      </c>
      <c r="J16" s="21">
        <v>0</v>
      </c>
      <c r="K16" s="21">
        <v>0</v>
      </c>
      <c r="L16" s="21">
        <v>0</v>
      </c>
    </row>
    <row r="17" spans="2:12">
      <c r="B17" s="11"/>
      <c r="C17" s="11" t="s">
        <v>454</v>
      </c>
      <c r="D17" s="16" t="s">
        <v>95</v>
      </c>
      <c r="E17" s="21">
        <v>0</v>
      </c>
      <c r="F17" s="21">
        <v>0</v>
      </c>
      <c r="G17" s="21">
        <v>0</v>
      </c>
      <c r="H17" s="21">
        <v>0</v>
      </c>
      <c r="I17" s="21">
        <v>0</v>
      </c>
      <c r="J17" s="21">
        <v>0</v>
      </c>
      <c r="K17" s="21">
        <v>0</v>
      </c>
      <c r="L17" s="21">
        <v>0</v>
      </c>
    </row>
    <row r="18" spans="2:12">
      <c r="B18" s="11"/>
      <c r="C18" s="11" t="s">
        <v>455</v>
      </c>
      <c r="D18" s="16" t="s">
        <v>106</v>
      </c>
      <c r="E18" s="21">
        <v>0</v>
      </c>
      <c r="F18" s="21">
        <v>0</v>
      </c>
      <c r="G18" s="21">
        <v>0</v>
      </c>
      <c r="H18" s="21">
        <v>0</v>
      </c>
      <c r="I18" s="21">
        <v>0</v>
      </c>
      <c r="J18" s="21">
        <v>0</v>
      </c>
      <c r="K18" s="21">
        <v>0</v>
      </c>
      <c r="L18" s="21">
        <v>0</v>
      </c>
    </row>
    <row r="19" spans="2:12">
      <c r="B19" s="49" t="s">
        <v>1388</v>
      </c>
      <c r="C19" s="49"/>
      <c r="D19" s="16" t="s">
        <v>118</v>
      </c>
      <c r="E19" s="21">
        <v>0</v>
      </c>
      <c r="F19" s="21">
        <v>0</v>
      </c>
      <c r="G19" s="21">
        <v>0</v>
      </c>
      <c r="H19" s="21">
        <v>0</v>
      </c>
      <c r="I19" s="21">
        <v>0</v>
      </c>
      <c r="J19" s="21">
        <v>0</v>
      </c>
      <c r="K19" s="21">
        <v>0</v>
      </c>
      <c r="L19" s="21">
        <v>0</v>
      </c>
    </row>
    <row r="20" spans="2:12">
      <c r="B20" s="49" t="s">
        <v>471</v>
      </c>
      <c r="C20" s="49"/>
      <c r="D20" s="16" t="s">
        <v>120</v>
      </c>
      <c r="E20" s="21">
        <v>0</v>
      </c>
      <c r="F20" s="21">
        <v>0</v>
      </c>
      <c r="G20" s="21">
        <v>0</v>
      </c>
      <c r="H20" s="21">
        <v>0</v>
      </c>
      <c r="I20" s="21">
        <v>0</v>
      </c>
      <c r="J20" s="21">
        <v>0</v>
      </c>
      <c r="K20" s="21">
        <v>0</v>
      </c>
      <c r="L20" s="21">
        <v>0</v>
      </c>
    </row>
    <row r="21" spans="2:12">
      <c r="B21" s="50" t="s">
        <v>1387</v>
      </c>
      <c r="C21" s="50"/>
      <c r="D21" s="18" t="s">
        <v>344</v>
      </c>
      <c r="E21" s="22">
        <v>0</v>
      </c>
      <c r="F21" s="22">
        <v>0</v>
      </c>
      <c r="G21" s="22">
        <v>0</v>
      </c>
      <c r="H21" s="22">
        <v>0</v>
      </c>
      <c r="I21" s="22">
        <v>0</v>
      </c>
      <c r="J21" s="22">
        <v>0</v>
      </c>
      <c r="K21" s="22">
        <v>0</v>
      </c>
      <c r="L21" s="22">
        <v>0</v>
      </c>
    </row>
  </sheetData>
  <mergeCells count="15">
    <mergeCell ref="B15:C15"/>
    <mergeCell ref="B16:C16"/>
    <mergeCell ref="B19:C19"/>
    <mergeCell ref="B20:C20"/>
    <mergeCell ref="B21:C21"/>
    <mergeCell ref="A6:B6"/>
    <mergeCell ref="A8:B8"/>
    <mergeCell ref="B10:I10"/>
    <mergeCell ref="E12:H12"/>
    <mergeCell ref="I12:L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20"/>
  <sheetViews>
    <sheetView workbookViewId="0">
      <selection sqref="A1:C1"/>
    </sheetView>
  </sheetViews>
  <sheetFormatPr defaultColWidth="10.85546875" defaultRowHeight="12.75"/>
  <cols>
    <col min="1" max="1" width="2.85546875" customWidth="1"/>
    <col min="2" max="2" width="25.140625" customWidth="1"/>
    <col min="3" max="3" width="13.5703125" customWidth="1"/>
    <col min="4" max="4" width="8" customWidth="1"/>
    <col min="5" max="16" width="21.5703125" customWidth="1"/>
  </cols>
  <sheetData>
    <row r="1" spans="1:16">
      <c r="A1" s="41" t="s">
        <v>392</v>
      </c>
      <c r="B1" s="42"/>
      <c r="C1" s="42"/>
    </row>
    <row r="2" spans="1:16">
      <c r="A2" s="41" t="s">
        <v>766</v>
      </c>
      <c r="B2" s="42"/>
      <c r="C2" s="42"/>
    </row>
    <row r="4" spans="1:16">
      <c r="A4" s="43" t="s">
        <v>583</v>
      </c>
      <c r="B4" s="44"/>
      <c r="C4" s="9" t="s">
        <v>66</v>
      </c>
      <c r="D4" s="45" t="s">
        <v>755</v>
      </c>
      <c r="E4" s="45"/>
    </row>
    <row r="5" spans="1:16">
      <c r="A5" s="46" t="s">
        <v>1896</v>
      </c>
      <c r="B5" s="46"/>
      <c r="C5" s="13">
        <v>46022</v>
      </c>
    </row>
    <row r="6" spans="1:16">
      <c r="A6" s="46" t="s">
        <v>1444</v>
      </c>
      <c r="B6" s="46"/>
      <c r="C6" s="12" t="s">
        <v>407</v>
      </c>
    </row>
    <row r="7" spans="1:16">
      <c r="A7" s="1"/>
      <c r="B7" s="1"/>
      <c r="C7" s="14"/>
    </row>
    <row r="8" spans="1:16">
      <c r="A8" s="47" t="s">
        <v>1264</v>
      </c>
      <c r="B8" s="47"/>
      <c r="C8" s="15" t="str">
        <f>B11</f>
        <v>630-56</v>
      </c>
    </row>
    <row r="9" spans="1:16">
      <c r="A9" s="5" t="s">
        <v>246</v>
      </c>
    </row>
    <row r="10" spans="1:16">
      <c r="B10" s="48" t="s">
        <v>247</v>
      </c>
      <c r="C10" s="42"/>
      <c r="D10" s="42"/>
      <c r="E10" s="42"/>
      <c r="F10" s="42"/>
      <c r="G10" s="42"/>
      <c r="H10" s="42"/>
      <c r="I10" s="42"/>
    </row>
    <row r="11" spans="1:16">
      <c r="B11" s="8" t="s">
        <v>246</v>
      </c>
    </row>
    <row r="12" spans="1:16">
      <c r="E12" s="52" t="s">
        <v>1909</v>
      </c>
      <c r="F12" s="53"/>
      <c r="G12" s="53"/>
      <c r="H12" s="53"/>
      <c r="I12" s="53"/>
      <c r="J12" s="52"/>
      <c r="K12" s="52" t="s">
        <v>1890</v>
      </c>
      <c r="L12" s="53"/>
      <c r="M12" s="53"/>
      <c r="N12" s="53"/>
      <c r="O12" s="53"/>
      <c r="P12" s="52"/>
    </row>
    <row r="13" spans="1:16" ht="25.5">
      <c r="E13" s="19" t="s">
        <v>1051</v>
      </c>
      <c r="F13" s="19" t="s">
        <v>1805</v>
      </c>
      <c r="G13" s="19" t="s">
        <v>1801</v>
      </c>
      <c r="H13" s="19" t="s">
        <v>1819</v>
      </c>
      <c r="I13" s="19" t="s">
        <v>752</v>
      </c>
      <c r="J13" s="19" t="s">
        <v>1048</v>
      </c>
      <c r="K13" s="19" t="s">
        <v>1051</v>
      </c>
      <c r="L13" s="19" t="s">
        <v>1805</v>
      </c>
      <c r="M13" s="19" t="s">
        <v>1801</v>
      </c>
      <c r="N13" s="19" t="s">
        <v>1819</v>
      </c>
      <c r="O13" s="19" t="s">
        <v>752</v>
      </c>
      <c r="P13" s="19" t="s">
        <v>1048</v>
      </c>
    </row>
    <row r="14" spans="1:16">
      <c r="E14" s="16" t="s">
        <v>54</v>
      </c>
      <c r="F14" s="16" t="s">
        <v>75</v>
      </c>
      <c r="G14" s="16" t="s">
        <v>95</v>
      </c>
      <c r="H14" s="16" t="s">
        <v>106</v>
      </c>
      <c r="I14" s="16" t="s">
        <v>118</v>
      </c>
      <c r="J14" s="16" t="s">
        <v>120</v>
      </c>
      <c r="K14" s="16" t="s">
        <v>54</v>
      </c>
      <c r="L14" s="16" t="s">
        <v>75</v>
      </c>
      <c r="M14" s="16" t="s">
        <v>95</v>
      </c>
      <c r="N14" s="16" t="s">
        <v>106</v>
      </c>
      <c r="O14" s="16" t="s">
        <v>118</v>
      </c>
      <c r="P14" s="16" t="s">
        <v>120</v>
      </c>
    </row>
    <row r="15" spans="1:16">
      <c r="B15" s="49" t="s">
        <v>1250</v>
      </c>
      <c r="C15" s="49"/>
      <c r="D15" s="16" t="s">
        <v>54</v>
      </c>
      <c r="E15" s="21">
        <v>0</v>
      </c>
      <c r="F15" s="21">
        <v>0</v>
      </c>
      <c r="G15" s="21">
        <v>0</v>
      </c>
      <c r="H15" s="21">
        <v>0</v>
      </c>
      <c r="I15" s="21">
        <v>0</v>
      </c>
      <c r="J15" s="21">
        <v>0</v>
      </c>
      <c r="K15" s="21">
        <v>0</v>
      </c>
      <c r="L15" s="21">
        <v>0</v>
      </c>
      <c r="M15" s="21">
        <v>0</v>
      </c>
      <c r="N15" s="21">
        <v>0</v>
      </c>
      <c r="O15" s="21">
        <v>0</v>
      </c>
      <c r="P15" s="21">
        <v>0</v>
      </c>
    </row>
    <row r="16" spans="1:16">
      <c r="B16" s="11"/>
      <c r="C16" s="11" t="s">
        <v>454</v>
      </c>
      <c r="D16" s="16" t="s">
        <v>75</v>
      </c>
      <c r="E16" s="21">
        <v>0</v>
      </c>
      <c r="F16" s="21">
        <v>0</v>
      </c>
      <c r="G16" s="21">
        <v>0</v>
      </c>
      <c r="H16" s="21">
        <v>0</v>
      </c>
      <c r="I16" s="21">
        <v>0</v>
      </c>
      <c r="J16" s="21">
        <v>0</v>
      </c>
      <c r="K16" s="21">
        <v>0</v>
      </c>
      <c r="L16" s="21">
        <v>0</v>
      </c>
      <c r="M16" s="21">
        <v>0</v>
      </c>
      <c r="N16" s="21">
        <v>0</v>
      </c>
      <c r="O16" s="21">
        <v>0</v>
      </c>
      <c r="P16" s="21">
        <v>0</v>
      </c>
    </row>
    <row r="17" spans="2:16">
      <c r="B17" s="11"/>
      <c r="C17" s="11" t="s">
        <v>455</v>
      </c>
      <c r="D17" s="16" t="s">
        <v>95</v>
      </c>
      <c r="E17" s="21">
        <v>0</v>
      </c>
      <c r="F17" s="21">
        <v>0</v>
      </c>
      <c r="G17" s="21">
        <v>0</v>
      </c>
      <c r="H17" s="21">
        <v>0</v>
      </c>
      <c r="I17" s="21">
        <v>0</v>
      </c>
      <c r="J17" s="21">
        <v>0</v>
      </c>
      <c r="K17" s="21">
        <v>0</v>
      </c>
      <c r="L17" s="21">
        <v>0</v>
      </c>
      <c r="M17" s="21">
        <v>0</v>
      </c>
      <c r="N17" s="21">
        <v>0</v>
      </c>
      <c r="O17" s="21">
        <v>0</v>
      </c>
      <c r="P17" s="21">
        <v>0</v>
      </c>
    </row>
    <row r="18" spans="2:16">
      <c r="B18" s="49" t="s">
        <v>1388</v>
      </c>
      <c r="C18" s="49"/>
      <c r="D18" s="16" t="s">
        <v>106</v>
      </c>
      <c r="E18" s="21">
        <v>0</v>
      </c>
      <c r="F18" s="21">
        <v>0</v>
      </c>
      <c r="G18" s="21">
        <v>0</v>
      </c>
      <c r="H18" s="21">
        <v>0</v>
      </c>
      <c r="I18" s="21">
        <v>0</v>
      </c>
      <c r="J18" s="21">
        <v>0</v>
      </c>
      <c r="K18" s="21">
        <v>0</v>
      </c>
      <c r="L18" s="21">
        <v>0</v>
      </c>
      <c r="M18" s="21">
        <v>0</v>
      </c>
      <c r="N18" s="21">
        <v>0</v>
      </c>
      <c r="O18" s="21">
        <v>0</v>
      </c>
      <c r="P18" s="21">
        <v>0</v>
      </c>
    </row>
    <row r="19" spans="2:16">
      <c r="B19" s="49" t="s">
        <v>471</v>
      </c>
      <c r="C19" s="49"/>
      <c r="D19" s="16" t="s">
        <v>118</v>
      </c>
      <c r="E19" s="21">
        <v>0</v>
      </c>
      <c r="F19" s="21">
        <v>0</v>
      </c>
      <c r="G19" s="21">
        <v>0</v>
      </c>
      <c r="H19" s="21">
        <v>0</v>
      </c>
      <c r="I19" s="21">
        <v>0</v>
      </c>
      <c r="J19" s="21">
        <v>0</v>
      </c>
      <c r="K19" s="21">
        <v>0</v>
      </c>
      <c r="L19" s="21">
        <v>0</v>
      </c>
      <c r="M19" s="21">
        <v>0</v>
      </c>
      <c r="N19" s="21">
        <v>0</v>
      </c>
      <c r="O19" s="21">
        <v>0</v>
      </c>
      <c r="P19" s="21">
        <v>0</v>
      </c>
    </row>
    <row r="20" spans="2:16">
      <c r="B20" s="50" t="s">
        <v>1387</v>
      </c>
      <c r="C20" s="50"/>
      <c r="D20" s="18" t="s">
        <v>120</v>
      </c>
      <c r="E20" s="22">
        <v>0</v>
      </c>
      <c r="F20" s="22">
        <v>0</v>
      </c>
      <c r="G20" s="22">
        <v>0</v>
      </c>
      <c r="H20" s="22">
        <v>0</v>
      </c>
      <c r="I20" s="22">
        <v>0</v>
      </c>
      <c r="J20" s="22">
        <v>0</v>
      </c>
      <c r="K20" s="22">
        <v>0</v>
      </c>
      <c r="L20" s="22">
        <v>0</v>
      </c>
      <c r="M20" s="22">
        <v>0</v>
      </c>
      <c r="N20" s="22">
        <v>0</v>
      </c>
      <c r="O20" s="22">
        <v>0</v>
      </c>
      <c r="P20" s="22">
        <v>0</v>
      </c>
    </row>
  </sheetData>
  <mergeCells count="14">
    <mergeCell ref="B15:C15"/>
    <mergeCell ref="B18:C18"/>
    <mergeCell ref="B19:C19"/>
    <mergeCell ref="B20:C20"/>
    <mergeCell ref="A6:B6"/>
    <mergeCell ref="A8:B8"/>
    <mergeCell ref="B10:I10"/>
    <mergeCell ref="E12:J12"/>
    <mergeCell ref="K12:P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16"/>
  <sheetViews>
    <sheetView workbookViewId="0">
      <selection sqref="A1:C1"/>
    </sheetView>
  </sheetViews>
  <sheetFormatPr defaultColWidth="10.85546875" defaultRowHeight="12.75"/>
  <cols>
    <col min="1" max="1" width="2.85546875" customWidth="1"/>
    <col min="2" max="2" width="25.140625" customWidth="1"/>
    <col min="3" max="3" width="8" customWidth="1"/>
    <col min="4" max="7" width="21.5703125" customWidth="1"/>
    <col min="8" max="9" width="13.5703125" customWidth="1"/>
  </cols>
  <sheetData>
    <row r="1" spans="1:9">
      <c r="A1" s="41" t="s">
        <v>392</v>
      </c>
      <c r="B1" s="42"/>
      <c r="C1" s="42"/>
    </row>
    <row r="2" spans="1:9">
      <c r="A2" s="41" t="s">
        <v>766</v>
      </c>
      <c r="B2" s="42"/>
      <c r="C2" s="42"/>
    </row>
    <row r="4" spans="1:9">
      <c r="A4" s="43" t="s">
        <v>583</v>
      </c>
      <c r="B4" s="44"/>
      <c r="C4" s="9" t="s">
        <v>66</v>
      </c>
      <c r="D4" s="45" t="s">
        <v>755</v>
      </c>
      <c r="E4" s="45"/>
    </row>
    <row r="5" spans="1:9">
      <c r="A5" s="46" t="s">
        <v>1896</v>
      </c>
      <c r="B5" s="46"/>
      <c r="C5" s="13">
        <v>46022</v>
      </c>
    </row>
    <row r="6" spans="1:9">
      <c r="A6" s="46" t="s">
        <v>1444</v>
      </c>
      <c r="B6" s="46"/>
      <c r="C6" s="12" t="s">
        <v>407</v>
      </c>
    </row>
    <row r="7" spans="1:9">
      <c r="A7" s="1"/>
      <c r="B7" s="1"/>
      <c r="C7" s="14"/>
    </row>
    <row r="8" spans="1:9">
      <c r="A8" s="47" t="s">
        <v>1264</v>
      </c>
      <c r="B8" s="47"/>
      <c r="C8" s="15" t="str">
        <f>B11</f>
        <v>630-57</v>
      </c>
    </row>
    <row r="9" spans="1:9">
      <c r="A9" s="5" t="s">
        <v>248</v>
      </c>
    </row>
    <row r="10" spans="1:9">
      <c r="B10" s="48" t="s">
        <v>249</v>
      </c>
      <c r="C10" s="42"/>
      <c r="D10" s="42"/>
      <c r="E10" s="42"/>
      <c r="F10" s="42"/>
      <c r="G10" s="42"/>
      <c r="H10" s="42"/>
      <c r="I10" s="42"/>
    </row>
    <row r="11" spans="1:9">
      <c r="B11" s="8" t="s">
        <v>248</v>
      </c>
    </row>
    <row r="12" spans="1:9">
      <c r="D12" s="19" t="s">
        <v>1909</v>
      </c>
      <c r="E12" s="19" t="s">
        <v>1890</v>
      </c>
      <c r="F12" s="19" t="s">
        <v>1909</v>
      </c>
      <c r="G12" s="19" t="s">
        <v>1890</v>
      </c>
    </row>
    <row r="13" spans="1:9">
      <c r="D13" s="19" t="s">
        <v>744</v>
      </c>
      <c r="E13" s="19" t="s">
        <v>744</v>
      </c>
      <c r="F13" s="19" t="s">
        <v>841</v>
      </c>
      <c r="G13" s="19" t="s">
        <v>841</v>
      </c>
    </row>
    <row r="14" spans="1:9">
      <c r="D14" s="16" t="s">
        <v>54</v>
      </c>
      <c r="E14" s="16" t="s">
        <v>54</v>
      </c>
      <c r="F14" s="16" t="s">
        <v>75</v>
      </c>
      <c r="G14" s="16" t="s">
        <v>75</v>
      </c>
    </row>
    <row r="15" spans="1:9" ht="25.5">
      <c r="B15" s="11" t="s">
        <v>1483</v>
      </c>
      <c r="C15" s="16" t="s">
        <v>54</v>
      </c>
      <c r="D15" s="21">
        <v>0</v>
      </c>
      <c r="E15" s="21">
        <v>0</v>
      </c>
      <c r="F15" s="21">
        <v>0</v>
      </c>
      <c r="G15" s="21">
        <v>0</v>
      </c>
    </row>
    <row r="16" spans="1:9" ht="38.25">
      <c r="B16" s="10" t="s">
        <v>812</v>
      </c>
      <c r="C16" s="18" t="s">
        <v>75</v>
      </c>
      <c r="D16" s="22">
        <v>0</v>
      </c>
      <c r="E16" s="22">
        <v>0</v>
      </c>
      <c r="F16" s="22">
        <v>0</v>
      </c>
      <c r="G16" s="22">
        <v>0</v>
      </c>
    </row>
  </sheetData>
  <mergeCells count="8">
    <mergeCell ref="A6:B6"/>
    <mergeCell ref="A8:B8"/>
    <mergeCell ref="B10:I10"/>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21"/>
  <sheetViews>
    <sheetView workbookViewId="0">
      <selection sqref="A1:C1"/>
    </sheetView>
  </sheetViews>
  <sheetFormatPr defaultColWidth="10.85546875" defaultRowHeight="12.75"/>
  <cols>
    <col min="1" max="1" width="2.85546875" customWidth="1"/>
    <col min="2" max="2" width="25.140625" customWidth="1"/>
    <col min="3" max="3" width="34.5703125" customWidth="1"/>
    <col min="4" max="4" width="8" customWidth="1"/>
    <col min="5" max="10" width="21.5703125" customWidth="1"/>
  </cols>
  <sheetData>
    <row r="1" spans="1:10">
      <c r="A1" s="41" t="s">
        <v>392</v>
      </c>
      <c r="B1" s="42"/>
      <c r="C1" s="42"/>
    </row>
    <row r="2" spans="1:10">
      <c r="A2" s="41" t="s">
        <v>766</v>
      </c>
      <c r="B2" s="42"/>
      <c r="C2" s="42"/>
    </row>
    <row r="4" spans="1:10">
      <c r="A4" s="43" t="s">
        <v>583</v>
      </c>
      <c r="B4" s="44"/>
      <c r="C4" s="9" t="s">
        <v>66</v>
      </c>
      <c r="D4" s="45" t="s">
        <v>755</v>
      </c>
      <c r="E4" s="45"/>
    </row>
    <row r="5" spans="1:10">
      <c r="A5" s="46" t="s">
        <v>1896</v>
      </c>
      <c r="B5" s="46"/>
      <c r="C5" s="13">
        <v>46022</v>
      </c>
    </row>
    <row r="6" spans="1:10">
      <c r="A6" s="46" t="s">
        <v>1444</v>
      </c>
      <c r="B6" s="46"/>
      <c r="C6" s="12" t="s">
        <v>407</v>
      </c>
    </row>
    <row r="7" spans="1:10">
      <c r="A7" s="1"/>
      <c r="B7" s="1"/>
      <c r="C7" s="14"/>
    </row>
    <row r="8" spans="1:10">
      <c r="A8" s="47" t="s">
        <v>1264</v>
      </c>
      <c r="B8" s="47"/>
      <c r="C8" s="15" t="str">
        <f>B11</f>
        <v>630-4A</v>
      </c>
    </row>
    <row r="9" spans="1:10">
      <c r="A9" s="5" t="s">
        <v>229</v>
      </c>
    </row>
    <row r="10" spans="1:10">
      <c r="B10" s="48" t="s">
        <v>230</v>
      </c>
      <c r="C10" s="42"/>
      <c r="D10" s="42"/>
      <c r="E10" s="42"/>
      <c r="F10" s="42"/>
      <c r="G10" s="42"/>
      <c r="H10" s="42"/>
      <c r="I10" s="42"/>
    </row>
    <row r="11" spans="1:10">
      <c r="B11" s="8" t="s">
        <v>229</v>
      </c>
    </row>
    <row r="12" spans="1:10">
      <c r="E12" s="52" t="s">
        <v>1909</v>
      </c>
      <c r="F12" s="53"/>
      <c r="G12" s="52"/>
      <c r="H12" s="52" t="s">
        <v>1890</v>
      </c>
      <c r="I12" s="53"/>
      <c r="J12" s="52"/>
    </row>
    <row r="13" spans="1:10">
      <c r="E13" s="19" t="s">
        <v>1260</v>
      </c>
      <c r="F13" s="19" t="s">
        <v>1726</v>
      </c>
      <c r="G13" s="19" t="s">
        <v>1387</v>
      </c>
      <c r="H13" s="19" t="s">
        <v>1260</v>
      </c>
      <c r="I13" s="19" t="s">
        <v>1726</v>
      </c>
      <c r="J13" s="19" t="s">
        <v>1387</v>
      </c>
    </row>
    <row r="14" spans="1:10">
      <c r="E14" s="16" t="s">
        <v>54</v>
      </c>
      <c r="F14" s="16" t="s">
        <v>75</v>
      </c>
      <c r="G14" s="16" t="s">
        <v>95</v>
      </c>
      <c r="H14" s="16" t="s">
        <v>54</v>
      </c>
      <c r="I14" s="16" t="s">
        <v>75</v>
      </c>
      <c r="J14" s="16" t="s">
        <v>95</v>
      </c>
    </row>
    <row r="15" spans="1:10" ht="25.5">
      <c r="B15" s="50" t="s">
        <v>1905</v>
      </c>
      <c r="C15" s="11" t="s">
        <v>1025</v>
      </c>
      <c r="D15" s="16" t="s">
        <v>54</v>
      </c>
      <c r="E15" s="21">
        <v>1593000</v>
      </c>
      <c r="F15" s="21">
        <v>1085000</v>
      </c>
      <c r="G15" s="21">
        <v>2678000</v>
      </c>
      <c r="H15" s="21">
        <v>3035000</v>
      </c>
      <c r="I15" s="21">
        <v>977000</v>
      </c>
      <c r="J15" s="21">
        <v>4012000</v>
      </c>
    </row>
    <row r="16" spans="1:10">
      <c r="B16" s="51"/>
      <c r="C16" s="11" t="s">
        <v>542</v>
      </c>
      <c r="D16" s="16" t="s">
        <v>75</v>
      </c>
      <c r="E16" s="21">
        <v>704000</v>
      </c>
      <c r="F16" s="21">
        <v>1338000</v>
      </c>
      <c r="G16" s="21">
        <v>2042000</v>
      </c>
      <c r="H16" s="21">
        <v>582000</v>
      </c>
      <c r="I16" s="21">
        <v>1060000</v>
      </c>
      <c r="J16" s="21">
        <v>1642000</v>
      </c>
    </row>
    <row r="17" spans="2:10">
      <c r="B17" s="51"/>
      <c r="C17" s="11" t="s">
        <v>539</v>
      </c>
      <c r="D17" s="16" t="s">
        <v>95</v>
      </c>
      <c r="E17" s="21">
        <v>-165000</v>
      </c>
      <c r="F17" s="21">
        <v>-639000</v>
      </c>
      <c r="G17" s="21">
        <v>-804000</v>
      </c>
      <c r="H17" s="21">
        <v>-309000</v>
      </c>
      <c r="I17" s="21">
        <v>-522000</v>
      </c>
      <c r="J17" s="21">
        <v>-831000</v>
      </c>
    </row>
    <row r="18" spans="2:10">
      <c r="B18" s="51"/>
      <c r="C18" s="11" t="s">
        <v>540</v>
      </c>
      <c r="D18" s="16" t="s">
        <v>106</v>
      </c>
      <c r="E18" s="21">
        <v>-486000</v>
      </c>
      <c r="F18" s="21">
        <v>-347000</v>
      </c>
      <c r="G18" s="21">
        <v>-833000</v>
      </c>
      <c r="H18" s="21">
        <v>-716000</v>
      </c>
      <c r="I18" s="21">
        <v>-276000</v>
      </c>
      <c r="J18" s="21">
        <v>-992000</v>
      </c>
    </row>
    <row r="19" spans="2:10">
      <c r="B19" s="51"/>
      <c r="C19" s="11" t="s">
        <v>541</v>
      </c>
      <c r="D19" s="16" t="s">
        <v>118</v>
      </c>
      <c r="E19" s="21">
        <v>-505000</v>
      </c>
      <c r="F19" s="21">
        <v>-130000</v>
      </c>
      <c r="G19" s="21">
        <v>-635000</v>
      </c>
      <c r="H19" s="21">
        <v>-999000</v>
      </c>
      <c r="I19" s="21">
        <v>-154000</v>
      </c>
      <c r="J19" s="21">
        <v>-1153000</v>
      </c>
    </row>
    <row r="20" spans="2:10">
      <c r="B20" s="51"/>
      <c r="C20" s="11" t="s">
        <v>471</v>
      </c>
      <c r="D20" s="16" t="s">
        <v>120</v>
      </c>
      <c r="E20" s="21">
        <v>0</v>
      </c>
      <c r="F20" s="21">
        <v>0</v>
      </c>
      <c r="G20" s="21">
        <v>0</v>
      </c>
      <c r="H20" s="21">
        <v>0</v>
      </c>
      <c r="I20" s="21">
        <v>0</v>
      </c>
      <c r="J20" s="21">
        <v>0</v>
      </c>
    </row>
    <row r="21" spans="2:10">
      <c r="B21" s="50"/>
      <c r="C21" s="10" t="s">
        <v>1045</v>
      </c>
      <c r="D21" s="18" t="s">
        <v>344</v>
      </c>
      <c r="E21" s="22">
        <v>1141000</v>
      </c>
      <c r="F21" s="22">
        <v>1307000</v>
      </c>
      <c r="G21" s="22">
        <v>2448000</v>
      </c>
      <c r="H21" s="22">
        <v>1593000</v>
      </c>
      <c r="I21" s="22">
        <v>1085000</v>
      </c>
      <c r="J21" s="22">
        <v>2678000</v>
      </c>
    </row>
  </sheetData>
  <mergeCells count="11">
    <mergeCell ref="B15:B21"/>
    <mergeCell ref="A6:B6"/>
    <mergeCell ref="A8:B8"/>
    <mergeCell ref="B10:I10"/>
    <mergeCell ref="E12:G12"/>
    <mergeCell ref="H12:J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51"/>
  <sheetViews>
    <sheetView topLeftCell="A28" workbookViewId="0">
      <selection sqref="A1:C1"/>
    </sheetView>
  </sheetViews>
  <sheetFormatPr defaultColWidth="10.85546875" defaultRowHeight="12.75"/>
  <cols>
    <col min="1" max="1" width="2.85546875" customWidth="1"/>
    <col min="2" max="2" width="25.140625" customWidth="1"/>
    <col min="3" max="3" width="14.85546875" customWidth="1"/>
    <col min="4" max="4" width="19.5703125" customWidth="1"/>
    <col min="5" max="5" width="64.140625" customWidth="1"/>
    <col min="6" max="6" width="8" customWidth="1"/>
    <col min="7" max="8" width="21.5703125" customWidth="1"/>
    <col min="9" max="9" width="13.5703125" customWidth="1"/>
  </cols>
  <sheetData>
    <row r="1" spans="1:9">
      <c r="A1" s="41" t="s">
        <v>392</v>
      </c>
      <c r="B1" s="42"/>
      <c r="C1" s="42"/>
    </row>
    <row r="2" spans="1:9">
      <c r="A2" s="41" t="s">
        <v>766</v>
      </c>
      <c r="B2" s="42"/>
      <c r="C2" s="42"/>
    </row>
    <row r="4" spans="1:9">
      <c r="A4" s="43" t="s">
        <v>583</v>
      </c>
      <c r="B4" s="44"/>
      <c r="C4" s="9" t="s">
        <v>66</v>
      </c>
      <c r="D4" s="45" t="s">
        <v>755</v>
      </c>
      <c r="E4" s="45"/>
    </row>
    <row r="5" spans="1:9">
      <c r="A5" s="46" t="s">
        <v>1896</v>
      </c>
      <c r="B5" s="46"/>
      <c r="C5" s="13">
        <v>46022</v>
      </c>
    </row>
    <row r="6" spans="1:9">
      <c r="A6" s="46" t="s">
        <v>1444</v>
      </c>
      <c r="B6" s="46"/>
      <c r="C6" s="12" t="s">
        <v>407</v>
      </c>
    </row>
    <row r="7" spans="1:9">
      <c r="A7" s="1"/>
      <c r="B7" s="1"/>
      <c r="C7" s="14"/>
    </row>
    <row r="8" spans="1:9">
      <c r="A8" s="47" t="s">
        <v>1264</v>
      </c>
      <c r="B8" s="47"/>
      <c r="C8" s="15" t="str">
        <f>B11</f>
        <v>630-58</v>
      </c>
    </row>
    <row r="9" spans="1:9">
      <c r="A9" s="5" t="s">
        <v>250</v>
      </c>
    </row>
    <row r="10" spans="1:9">
      <c r="B10" s="48" t="s">
        <v>251</v>
      </c>
      <c r="C10" s="42"/>
      <c r="D10" s="42"/>
      <c r="E10" s="42"/>
      <c r="F10" s="42"/>
      <c r="G10" s="42"/>
      <c r="H10" s="42"/>
      <c r="I10" s="42"/>
    </row>
    <row r="11" spans="1:9">
      <c r="B11" s="8" t="s">
        <v>250</v>
      </c>
    </row>
    <row r="12" spans="1:9">
      <c r="G12" s="19" t="s">
        <v>1909</v>
      </c>
      <c r="H12" s="19" t="s">
        <v>1890</v>
      </c>
    </row>
    <row r="13" spans="1:9">
      <c r="G13" s="19" t="s">
        <v>552</v>
      </c>
      <c r="H13" s="19" t="s">
        <v>552</v>
      </c>
    </row>
    <row r="14" spans="1:9">
      <c r="G14" s="16" t="s">
        <v>54</v>
      </c>
      <c r="H14" s="16" t="s">
        <v>54</v>
      </c>
    </row>
    <row r="15" spans="1:9">
      <c r="B15" s="50" t="s">
        <v>660</v>
      </c>
      <c r="C15" s="49" t="s">
        <v>665</v>
      </c>
      <c r="D15" s="53"/>
      <c r="E15" s="49"/>
      <c r="F15" s="16" t="s">
        <v>54</v>
      </c>
      <c r="G15" s="21">
        <v>64605000</v>
      </c>
      <c r="H15" s="21">
        <v>58165000</v>
      </c>
    </row>
    <row r="16" spans="1:9">
      <c r="B16" s="51"/>
      <c r="C16" s="49" t="s">
        <v>670</v>
      </c>
      <c r="D16" s="53"/>
      <c r="E16" s="49"/>
      <c r="F16" s="16" t="s">
        <v>75</v>
      </c>
      <c r="G16" s="21">
        <v>0</v>
      </c>
      <c r="H16" s="21">
        <v>0</v>
      </c>
    </row>
    <row r="17" spans="2:8">
      <c r="B17" s="51"/>
      <c r="C17" s="49" t="s">
        <v>673</v>
      </c>
      <c r="D17" s="53"/>
      <c r="E17" s="49"/>
      <c r="F17" s="16" t="s">
        <v>95</v>
      </c>
      <c r="G17" s="21">
        <v>17727000</v>
      </c>
      <c r="H17" s="21">
        <v>14627000</v>
      </c>
    </row>
    <row r="18" spans="2:8">
      <c r="B18" s="49"/>
      <c r="C18" s="49" t="s">
        <v>1380</v>
      </c>
      <c r="D18" s="53"/>
      <c r="E18" s="49"/>
      <c r="F18" s="16" t="s">
        <v>106</v>
      </c>
      <c r="G18" s="21">
        <v>82332000</v>
      </c>
      <c r="H18" s="21">
        <v>72792000</v>
      </c>
    </row>
    <row r="19" spans="2:8">
      <c r="B19" s="50" t="s">
        <v>1021</v>
      </c>
      <c r="C19" s="49" t="s">
        <v>1447</v>
      </c>
      <c r="D19" s="53"/>
      <c r="E19" s="49"/>
      <c r="F19" s="16" t="s">
        <v>118</v>
      </c>
      <c r="G19" s="21">
        <v>497698000</v>
      </c>
      <c r="H19" s="21">
        <v>454175000</v>
      </c>
    </row>
    <row r="20" spans="2:8">
      <c r="B20" s="51"/>
      <c r="C20" s="49" t="s">
        <v>1475</v>
      </c>
      <c r="D20" s="53"/>
      <c r="E20" s="49"/>
      <c r="F20" s="16" t="s">
        <v>120</v>
      </c>
      <c r="G20" s="21">
        <v>4656000</v>
      </c>
      <c r="H20" s="21">
        <v>4407000</v>
      </c>
    </row>
    <row r="21" spans="2:8">
      <c r="B21" s="51"/>
      <c r="C21" s="49" t="s">
        <v>1478</v>
      </c>
      <c r="D21" s="53"/>
      <c r="E21" s="49"/>
      <c r="F21" s="16" t="s">
        <v>344</v>
      </c>
      <c r="G21" s="21">
        <v>36876000</v>
      </c>
      <c r="H21" s="21">
        <v>34181000</v>
      </c>
    </row>
    <row r="22" spans="2:8">
      <c r="B22" s="49"/>
      <c r="C22" s="49" t="s">
        <v>1382</v>
      </c>
      <c r="D22" s="53"/>
      <c r="E22" s="49"/>
      <c r="F22" s="16" t="s">
        <v>345</v>
      </c>
      <c r="G22" s="21">
        <v>539230000</v>
      </c>
      <c r="H22" s="21">
        <v>492763000</v>
      </c>
    </row>
    <row r="23" spans="2:8">
      <c r="B23" s="50" t="s">
        <v>972</v>
      </c>
      <c r="C23" s="49" t="s">
        <v>976</v>
      </c>
      <c r="D23" s="53"/>
      <c r="E23" s="49"/>
      <c r="F23" s="16" t="s">
        <v>346</v>
      </c>
      <c r="G23" s="24">
        <v>11.98</v>
      </c>
      <c r="H23" s="24">
        <v>11.8</v>
      </c>
    </row>
    <row r="24" spans="2:8">
      <c r="B24" s="51"/>
      <c r="C24" s="49" t="s">
        <v>971</v>
      </c>
      <c r="D24" s="53"/>
      <c r="E24" s="49"/>
      <c r="F24" s="16" t="s">
        <v>63</v>
      </c>
      <c r="G24" s="24">
        <v>15.27</v>
      </c>
      <c r="H24" s="24">
        <v>14.77</v>
      </c>
    </row>
    <row r="25" spans="2:8">
      <c r="B25" s="51"/>
      <c r="C25" s="49" t="s">
        <v>975</v>
      </c>
      <c r="D25" s="53"/>
      <c r="E25" s="49"/>
      <c r="F25" s="16" t="s">
        <v>64</v>
      </c>
      <c r="G25" s="24">
        <v>10.23</v>
      </c>
      <c r="H25" s="24">
        <v>10.23</v>
      </c>
    </row>
    <row r="26" spans="2:8">
      <c r="B26" s="49"/>
      <c r="C26" s="49" t="s">
        <v>970</v>
      </c>
      <c r="D26" s="53"/>
      <c r="E26" s="49"/>
      <c r="F26" s="16" t="s">
        <v>65</v>
      </c>
      <c r="G26" s="24">
        <v>13.5</v>
      </c>
      <c r="H26" s="24">
        <v>13.5</v>
      </c>
    </row>
    <row r="27" spans="2:8">
      <c r="B27" s="50" t="s">
        <v>1816</v>
      </c>
      <c r="C27" s="50" t="s">
        <v>664</v>
      </c>
      <c r="D27" s="49" t="s">
        <v>661</v>
      </c>
      <c r="E27" s="49"/>
      <c r="F27" s="16" t="s">
        <v>68</v>
      </c>
      <c r="G27" s="21">
        <v>64677000</v>
      </c>
      <c r="H27" s="21">
        <v>58150000</v>
      </c>
    </row>
    <row r="28" spans="2:8">
      <c r="B28" s="51"/>
      <c r="C28" s="51"/>
      <c r="D28" s="49" t="s">
        <v>653</v>
      </c>
      <c r="E28" s="49"/>
      <c r="F28" s="16" t="s">
        <v>69</v>
      </c>
      <c r="G28" s="21">
        <v>0</v>
      </c>
      <c r="H28" s="21">
        <v>0</v>
      </c>
    </row>
    <row r="29" spans="2:8">
      <c r="B29" s="51"/>
      <c r="C29" s="51"/>
      <c r="D29" s="49" t="s">
        <v>1485</v>
      </c>
      <c r="E29" s="49"/>
      <c r="F29" s="16" t="s">
        <v>70</v>
      </c>
      <c r="G29" s="21">
        <v>64677000</v>
      </c>
      <c r="H29" s="21">
        <v>58150000</v>
      </c>
    </row>
    <row r="30" spans="2:8">
      <c r="B30" s="51"/>
      <c r="C30" s="51"/>
      <c r="D30" s="50" t="s">
        <v>853</v>
      </c>
      <c r="E30" s="11" t="s">
        <v>1118</v>
      </c>
      <c r="F30" s="16" t="s">
        <v>71</v>
      </c>
      <c r="G30" s="21">
        <v>0</v>
      </c>
      <c r="H30" s="21">
        <v>0</v>
      </c>
    </row>
    <row r="31" spans="2:8">
      <c r="B31" s="51"/>
      <c r="C31" s="51"/>
      <c r="D31" s="51"/>
      <c r="E31" s="11" t="s">
        <v>1230</v>
      </c>
      <c r="F31" s="16" t="s">
        <v>72</v>
      </c>
      <c r="G31" s="21">
        <v>5000</v>
      </c>
      <c r="H31" s="21">
        <v>7000</v>
      </c>
    </row>
    <row r="32" spans="2:8">
      <c r="B32" s="51"/>
      <c r="C32" s="51"/>
      <c r="D32" s="51"/>
      <c r="E32" s="11" t="s">
        <v>839</v>
      </c>
      <c r="F32" s="16" t="s">
        <v>73</v>
      </c>
      <c r="G32" s="21">
        <v>0</v>
      </c>
      <c r="H32" s="21">
        <v>0</v>
      </c>
    </row>
    <row r="33" spans="2:8">
      <c r="B33" s="51"/>
      <c r="C33" s="51"/>
      <c r="D33" s="51"/>
      <c r="E33" s="11" t="s">
        <v>854</v>
      </c>
      <c r="F33" s="16" t="s">
        <v>74</v>
      </c>
      <c r="G33" s="21">
        <v>67000</v>
      </c>
      <c r="H33" s="21">
        <v>69000</v>
      </c>
    </row>
    <row r="34" spans="2:8" ht="25.5">
      <c r="B34" s="51"/>
      <c r="C34" s="51"/>
      <c r="D34" s="51"/>
      <c r="E34" s="11" t="s">
        <v>1405</v>
      </c>
      <c r="F34" s="16" t="s">
        <v>78</v>
      </c>
      <c r="G34" s="21">
        <v>72000</v>
      </c>
      <c r="H34" s="21">
        <v>76000</v>
      </c>
    </row>
    <row r="35" spans="2:8">
      <c r="B35" s="51"/>
      <c r="C35" s="51"/>
      <c r="D35" s="51"/>
      <c r="E35" s="11" t="s">
        <v>1556</v>
      </c>
      <c r="F35" s="16" t="s">
        <v>86</v>
      </c>
      <c r="G35" s="21">
        <v>0</v>
      </c>
      <c r="H35" s="21">
        <v>0</v>
      </c>
    </row>
    <row r="36" spans="2:8">
      <c r="B36" s="51"/>
      <c r="C36" s="51"/>
      <c r="D36" s="51"/>
      <c r="E36" s="11" t="s">
        <v>1482</v>
      </c>
      <c r="F36" s="16" t="s">
        <v>87</v>
      </c>
      <c r="G36" s="21">
        <v>0</v>
      </c>
      <c r="H36" s="21">
        <v>-91000</v>
      </c>
    </row>
    <row r="37" spans="2:8">
      <c r="B37" s="51"/>
      <c r="C37" s="49"/>
      <c r="D37" s="50"/>
      <c r="E37" s="11" t="s">
        <v>1404</v>
      </c>
      <c r="F37" s="16" t="s">
        <v>88</v>
      </c>
      <c r="G37" s="21">
        <v>72000</v>
      </c>
      <c r="H37" s="21">
        <v>-15000</v>
      </c>
    </row>
    <row r="38" spans="2:8">
      <c r="B38" s="51"/>
      <c r="C38" s="49" t="s">
        <v>1398</v>
      </c>
      <c r="D38" s="53"/>
      <c r="E38" s="49"/>
      <c r="F38" s="16" t="s">
        <v>89</v>
      </c>
      <c r="G38" s="21">
        <v>64605000</v>
      </c>
      <c r="H38" s="21">
        <v>58165000</v>
      </c>
    </row>
    <row r="39" spans="2:8">
      <c r="B39" s="51"/>
      <c r="C39" s="50" t="s">
        <v>669</v>
      </c>
      <c r="D39" s="49" t="s">
        <v>1238</v>
      </c>
      <c r="E39" s="49"/>
      <c r="F39" s="16" t="s">
        <v>90</v>
      </c>
      <c r="G39" s="21">
        <v>0</v>
      </c>
      <c r="H39" s="21">
        <v>0</v>
      </c>
    </row>
    <row r="40" spans="2:8">
      <c r="B40" s="51"/>
      <c r="C40" s="51"/>
      <c r="D40" s="49" t="s">
        <v>1430</v>
      </c>
      <c r="E40" s="49"/>
      <c r="F40" s="16" t="s">
        <v>91</v>
      </c>
      <c r="G40" s="21">
        <v>0</v>
      </c>
      <c r="H40" s="21">
        <v>0</v>
      </c>
    </row>
    <row r="41" spans="2:8">
      <c r="B41" s="51"/>
      <c r="C41" s="49"/>
      <c r="D41" s="49" t="s">
        <v>1399</v>
      </c>
      <c r="E41" s="49"/>
      <c r="F41" s="16" t="s">
        <v>92</v>
      </c>
      <c r="G41" s="21">
        <v>0</v>
      </c>
      <c r="H41" s="21">
        <v>0</v>
      </c>
    </row>
    <row r="42" spans="2:8">
      <c r="B42" s="51"/>
      <c r="C42" s="50" t="s">
        <v>671</v>
      </c>
      <c r="D42" s="49" t="s">
        <v>1241</v>
      </c>
      <c r="E42" s="49"/>
      <c r="F42" s="16" t="s">
        <v>93</v>
      </c>
      <c r="G42" s="21">
        <v>11690000</v>
      </c>
      <c r="H42" s="21">
        <v>9175000</v>
      </c>
    </row>
    <row r="43" spans="2:8">
      <c r="B43" s="51"/>
      <c r="C43" s="51"/>
      <c r="D43" s="49" t="s">
        <v>802</v>
      </c>
      <c r="E43" s="49"/>
      <c r="F43" s="16" t="s">
        <v>94</v>
      </c>
      <c r="G43" s="21">
        <v>6250000</v>
      </c>
      <c r="H43" s="21">
        <v>5698000</v>
      </c>
    </row>
    <row r="44" spans="2:8">
      <c r="B44" s="51"/>
      <c r="C44" s="51"/>
      <c r="D44" s="49" t="s">
        <v>1486</v>
      </c>
      <c r="E44" s="49"/>
      <c r="F44" s="16" t="s">
        <v>96</v>
      </c>
      <c r="G44" s="21">
        <v>17940000</v>
      </c>
      <c r="H44" s="21">
        <v>14873000</v>
      </c>
    </row>
    <row r="45" spans="2:8">
      <c r="B45" s="51"/>
      <c r="C45" s="51"/>
      <c r="D45" s="49" t="s">
        <v>672</v>
      </c>
      <c r="E45" s="49"/>
      <c r="F45" s="16" t="s">
        <v>97</v>
      </c>
      <c r="G45" s="21">
        <v>213000</v>
      </c>
      <c r="H45" s="21">
        <v>246000</v>
      </c>
    </row>
    <row r="46" spans="2:8">
      <c r="B46" s="49"/>
      <c r="C46" s="49"/>
      <c r="D46" s="50" t="s">
        <v>1400</v>
      </c>
      <c r="E46" s="49"/>
      <c r="F46" s="16" t="s">
        <v>98</v>
      </c>
      <c r="G46" s="21">
        <v>17727000</v>
      </c>
      <c r="H46" s="21">
        <v>14627000</v>
      </c>
    </row>
    <row r="47" spans="2:8">
      <c r="B47" s="50" t="s">
        <v>973</v>
      </c>
      <c r="C47" s="49" t="s">
        <v>977</v>
      </c>
      <c r="D47" s="53"/>
      <c r="E47" s="49"/>
      <c r="F47" s="16" t="s">
        <v>99</v>
      </c>
      <c r="G47" s="24">
        <v>11.98</v>
      </c>
      <c r="H47" s="24">
        <v>11.78</v>
      </c>
    </row>
    <row r="48" spans="2:8">
      <c r="B48" s="51"/>
      <c r="C48" s="49" t="s">
        <v>823</v>
      </c>
      <c r="D48" s="53"/>
      <c r="E48" s="49"/>
      <c r="F48" s="16" t="s">
        <v>100</v>
      </c>
      <c r="G48" s="24">
        <v>0</v>
      </c>
      <c r="H48" s="24">
        <v>0</v>
      </c>
    </row>
    <row r="49" spans="2:8">
      <c r="B49" s="51"/>
      <c r="C49" s="49" t="s">
        <v>822</v>
      </c>
      <c r="D49" s="53"/>
      <c r="E49" s="49"/>
      <c r="F49" s="16" t="s">
        <v>101</v>
      </c>
      <c r="G49" s="24">
        <v>0</v>
      </c>
      <c r="H49" s="24">
        <v>1.9999999999999199E-2</v>
      </c>
    </row>
    <row r="50" spans="2:8">
      <c r="B50" s="51"/>
      <c r="C50" s="49" t="s">
        <v>821</v>
      </c>
      <c r="D50" s="53"/>
      <c r="E50" s="49"/>
      <c r="F50" s="16" t="s">
        <v>102</v>
      </c>
      <c r="G50" s="24">
        <v>0</v>
      </c>
      <c r="H50" s="24">
        <v>0</v>
      </c>
    </row>
    <row r="51" spans="2:8">
      <c r="B51" s="50"/>
      <c r="C51" s="50" t="s">
        <v>976</v>
      </c>
      <c r="D51" s="56"/>
      <c r="E51" s="50"/>
      <c r="F51" s="18" t="s">
        <v>103</v>
      </c>
      <c r="G51" s="26">
        <v>11.98</v>
      </c>
      <c r="H51" s="26">
        <v>11.8</v>
      </c>
    </row>
  </sheetData>
  <mergeCells count="46">
    <mergeCell ref="B27:B46"/>
    <mergeCell ref="C27:C37"/>
    <mergeCell ref="D27:E27"/>
    <mergeCell ref="D28:E28"/>
    <mergeCell ref="D29:E29"/>
    <mergeCell ref="D30:D37"/>
    <mergeCell ref="C38:E38"/>
    <mergeCell ref="C39:C41"/>
    <mergeCell ref="D39:E39"/>
    <mergeCell ref="B47:B51"/>
    <mergeCell ref="C47:E47"/>
    <mergeCell ref="C48:E48"/>
    <mergeCell ref="C49:E49"/>
    <mergeCell ref="C50:E50"/>
    <mergeCell ref="C51:E51"/>
    <mergeCell ref="D40:E40"/>
    <mergeCell ref="D41:E41"/>
    <mergeCell ref="C42:C46"/>
    <mergeCell ref="D42:E42"/>
    <mergeCell ref="D43:E43"/>
    <mergeCell ref="D44:E44"/>
    <mergeCell ref="D45:E45"/>
    <mergeCell ref="D46:E46"/>
    <mergeCell ref="B23:B26"/>
    <mergeCell ref="C23:E23"/>
    <mergeCell ref="C24:E24"/>
    <mergeCell ref="C25:E25"/>
    <mergeCell ref="C26:E26"/>
    <mergeCell ref="B19:B22"/>
    <mergeCell ref="C19:E19"/>
    <mergeCell ref="C20:E20"/>
    <mergeCell ref="C21:E21"/>
    <mergeCell ref="C22:E22"/>
    <mergeCell ref="A6:B6"/>
    <mergeCell ref="A8:B8"/>
    <mergeCell ref="B10:I10"/>
    <mergeCell ref="B15:B18"/>
    <mergeCell ref="C15:E15"/>
    <mergeCell ref="C16:E16"/>
    <mergeCell ref="C17:E17"/>
    <mergeCell ref="C18:E18"/>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4"/>
  <sheetViews>
    <sheetView workbookViewId="0">
      <selection sqref="A1:C1"/>
    </sheetView>
  </sheetViews>
  <sheetFormatPr defaultColWidth="10.85546875" defaultRowHeight="12.75"/>
  <cols>
    <col min="1" max="1" width="2.85546875" customWidth="1"/>
    <col min="2" max="2" width="25.140625" customWidth="1"/>
    <col min="3" max="3" width="34.140625" customWidth="1"/>
    <col min="4" max="4" width="8" customWidth="1"/>
    <col min="5" max="6" width="21.5703125" customWidth="1"/>
    <col min="7" max="9" width="13.5703125" customWidth="1"/>
  </cols>
  <sheetData>
    <row r="1" spans="1:9">
      <c r="A1" s="41" t="s">
        <v>392</v>
      </c>
      <c r="B1" s="42"/>
      <c r="C1" s="42"/>
    </row>
    <row r="2" spans="1:9">
      <c r="A2" s="41" t="s">
        <v>766</v>
      </c>
      <c r="B2" s="42"/>
      <c r="C2" s="42"/>
    </row>
    <row r="4" spans="1:9">
      <c r="A4" s="43" t="s">
        <v>583</v>
      </c>
      <c r="B4" s="44"/>
      <c r="C4" s="9" t="s">
        <v>66</v>
      </c>
      <c r="D4" s="45" t="s">
        <v>755</v>
      </c>
      <c r="E4" s="45"/>
    </row>
    <row r="5" spans="1:9">
      <c r="A5" s="46" t="s">
        <v>1896</v>
      </c>
      <c r="B5" s="46"/>
      <c r="C5" s="13">
        <v>46022</v>
      </c>
    </row>
    <row r="6" spans="1:9">
      <c r="A6" s="46" t="s">
        <v>1444</v>
      </c>
      <c r="B6" s="46"/>
      <c r="C6" s="12" t="s">
        <v>407</v>
      </c>
    </row>
    <row r="7" spans="1:9">
      <c r="A7" s="1"/>
      <c r="B7" s="1"/>
      <c r="C7" s="14"/>
    </row>
    <row r="8" spans="1:9">
      <c r="A8" s="47" t="s">
        <v>1264</v>
      </c>
      <c r="B8" s="47"/>
      <c r="C8" s="15" t="str">
        <f>B11</f>
        <v>630-59</v>
      </c>
    </row>
    <row r="9" spans="1:9">
      <c r="A9" s="5" t="s">
        <v>252</v>
      </c>
    </row>
    <row r="10" spans="1:9">
      <c r="B10" s="48" t="s">
        <v>253</v>
      </c>
      <c r="C10" s="42"/>
      <c r="D10" s="42"/>
      <c r="E10" s="42"/>
      <c r="F10" s="42"/>
      <c r="G10" s="42"/>
      <c r="H10" s="42"/>
      <c r="I10" s="42"/>
    </row>
    <row r="11" spans="1:9">
      <c r="B11" s="8" t="s">
        <v>252</v>
      </c>
    </row>
    <row r="12" spans="1:9">
      <c r="E12" s="19" t="s">
        <v>1909</v>
      </c>
      <c r="F12" s="19" t="s">
        <v>1890</v>
      </c>
    </row>
    <row r="13" spans="1:9">
      <c r="E13" s="19" t="s">
        <v>969</v>
      </c>
      <c r="F13" s="19" t="s">
        <v>969</v>
      </c>
    </row>
    <row r="14" spans="1:9">
      <c r="E14" s="16" t="s">
        <v>54</v>
      </c>
      <c r="F14" s="16" t="s">
        <v>54</v>
      </c>
    </row>
    <row r="15" spans="1:9">
      <c r="B15" s="50" t="s">
        <v>988</v>
      </c>
      <c r="C15" s="11" t="s">
        <v>668</v>
      </c>
      <c r="D15" s="16" t="s">
        <v>54</v>
      </c>
      <c r="E15" s="21">
        <v>64605000</v>
      </c>
      <c r="F15" s="21">
        <v>58165000</v>
      </c>
    </row>
    <row r="16" spans="1:9">
      <c r="B16" s="51"/>
      <c r="C16" s="11" t="s">
        <v>1489</v>
      </c>
      <c r="D16" s="16" t="s">
        <v>75</v>
      </c>
      <c r="E16" s="21">
        <v>858555000</v>
      </c>
      <c r="F16" s="21">
        <v>810835000</v>
      </c>
    </row>
    <row r="17" spans="2:6">
      <c r="B17" s="51"/>
      <c r="C17" s="11" t="s">
        <v>980</v>
      </c>
      <c r="D17" s="16" t="s">
        <v>95</v>
      </c>
      <c r="E17" s="24">
        <v>7.52</v>
      </c>
      <c r="F17" s="24">
        <v>7.17</v>
      </c>
    </row>
    <row r="18" spans="2:6" ht="25.5">
      <c r="B18" s="49"/>
      <c r="C18" s="11" t="s">
        <v>707</v>
      </c>
      <c r="D18" s="16" t="s">
        <v>106</v>
      </c>
      <c r="E18" s="24">
        <v>5.5</v>
      </c>
      <c r="F18" s="24">
        <v>5.5</v>
      </c>
    </row>
    <row r="19" spans="2:6">
      <c r="B19" s="50" t="s">
        <v>983</v>
      </c>
      <c r="C19" s="11" t="s">
        <v>593</v>
      </c>
      <c r="D19" s="16" t="s">
        <v>118</v>
      </c>
      <c r="E19" s="24">
        <v>130</v>
      </c>
      <c r="F19" s="24">
        <v>131</v>
      </c>
    </row>
    <row r="20" spans="2:6" ht="25.5">
      <c r="B20" s="51"/>
      <c r="C20" s="11" t="s">
        <v>707</v>
      </c>
      <c r="D20" s="16" t="s">
        <v>120</v>
      </c>
      <c r="E20" s="24">
        <v>100</v>
      </c>
      <c r="F20" s="24">
        <v>100</v>
      </c>
    </row>
    <row r="21" spans="2:6">
      <c r="B21" s="51"/>
      <c r="C21" s="11" t="s">
        <v>594</v>
      </c>
      <c r="D21" s="16" t="s">
        <v>344</v>
      </c>
      <c r="E21" s="24">
        <v>130</v>
      </c>
      <c r="F21" s="24">
        <v>131</v>
      </c>
    </row>
    <row r="22" spans="2:6" ht="25.5">
      <c r="B22" s="49"/>
      <c r="C22" s="11" t="s">
        <v>707</v>
      </c>
      <c r="D22" s="16" t="s">
        <v>345</v>
      </c>
      <c r="E22" s="24">
        <v>100</v>
      </c>
      <c r="F22" s="24">
        <v>100</v>
      </c>
    </row>
    <row r="23" spans="2:6">
      <c r="B23" s="49" t="s">
        <v>985</v>
      </c>
      <c r="C23" s="11" t="s">
        <v>985</v>
      </c>
      <c r="D23" s="16" t="s">
        <v>346</v>
      </c>
      <c r="E23" s="24">
        <v>116.14</v>
      </c>
      <c r="F23" s="24">
        <v>125</v>
      </c>
    </row>
    <row r="24" spans="2:6" ht="25.5">
      <c r="B24" s="50"/>
      <c r="C24" s="10" t="s">
        <v>707</v>
      </c>
      <c r="D24" s="18" t="s">
        <v>63</v>
      </c>
      <c r="E24" s="26">
        <v>100</v>
      </c>
      <c r="F24" s="26">
        <v>100</v>
      </c>
    </row>
  </sheetData>
  <mergeCells count="11">
    <mergeCell ref="B23:B24"/>
    <mergeCell ref="A6:B6"/>
    <mergeCell ref="A8:B8"/>
    <mergeCell ref="B10:I10"/>
    <mergeCell ref="B15:B18"/>
    <mergeCell ref="B19:B2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30"/>
  <sheetViews>
    <sheetView topLeftCell="L1" workbookViewId="0">
      <selection activeCell="W39" sqref="W39"/>
    </sheetView>
  </sheetViews>
  <sheetFormatPr defaultColWidth="10.85546875" defaultRowHeight="12.75"/>
  <cols>
    <col min="1" max="1" width="2.85546875" customWidth="1"/>
    <col min="2" max="2" width="25.140625" customWidth="1"/>
    <col min="3" max="3" width="18.140625" customWidth="1"/>
    <col min="4" max="4" width="50.28515625" customWidth="1"/>
    <col min="5" max="5" width="8" customWidth="1"/>
    <col min="6" max="21" width="21.5703125" customWidth="1"/>
  </cols>
  <sheetData>
    <row r="1" spans="1:21">
      <c r="A1" s="41" t="s">
        <v>392</v>
      </c>
      <c r="B1" s="42"/>
      <c r="C1" s="42"/>
    </row>
    <row r="2" spans="1:21">
      <c r="A2" s="41" t="s">
        <v>766</v>
      </c>
      <c r="B2" s="42"/>
      <c r="C2" s="42"/>
    </row>
    <row r="4" spans="1:21">
      <c r="A4" s="43" t="s">
        <v>583</v>
      </c>
      <c r="B4" s="44"/>
      <c r="C4" s="9" t="s">
        <v>66</v>
      </c>
      <c r="D4" s="45" t="s">
        <v>755</v>
      </c>
      <c r="E4" s="45"/>
    </row>
    <row r="5" spans="1:21">
      <c r="A5" s="46" t="s">
        <v>1896</v>
      </c>
      <c r="B5" s="46"/>
      <c r="C5" s="13">
        <v>46022</v>
      </c>
    </row>
    <row r="6" spans="1:21">
      <c r="A6" s="46" t="s">
        <v>1444</v>
      </c>
      <c r="B6" s="46"/>
      <c r="C6" s="12" t="s">
        <v>407</v>
      </c>
    </row>
    <row r="7" spans="1:21">
      <c r="A7" s="1"/>
      <c r="B7" s="1"/>
      <c r="C7" s="14"/>
    </row>
    <row r="8" spans="1:21">
      <c r="A8" s="47" t="s">
        <v>1264</v>
      </c>
      <c r="B8" s="47"/>
      <c r="C8" s="15" t="str">
        <f>B11</f>
        <v>630-60</v>
      </c>
    </row>
    <row r="9" spans="1:21">
      <c r="A9" s="5" t="s">
        <v>260</v>
      </c>
    </row>
    <row r="10" spans="1:21">
      <c r="B10" s="48" t="s">
        <v>261</v>
      </c>
      <c r="C10" s="42"/>
      <c r="D10" s="42"/>
      <c r="E10" s="42"/>
      <c r="F10" s="42"/>
      <c r="G10" s="42"/>
      <c r="H10" s="42"/>
      <c r="I10" s="42"/>
    </row>
    <row r="11" spans="1:21">
      <c r="B11" s="8" t="s">
        <v>260</v>
      </c>
    </row>
    <row r="12" spans="1:21">
      <c r="F12" s="52" t="s">
        <v>1909</v>
      </c>
      <c r="G12" s="53"/>
      <c r="H12" s="53"/>
      <c r="I12" s="53"/>
      <c r="J12" s="53"/>
      <c r="K12" s="53"/>
      <c r="L12" s="52"/>
      <c r="M12" s="19" t="s">
        <v>1890</v>
      </c>
      <c r="N12" s="52" t="s">
        <v>1909</v>
      </c>
      <c r="O12" s="53"/>
      <c r="P12" s="53"/>
      <c r="Q12" s="53"/>
      <c r="R12" s="53"/>
      <c r="S12" s="53"/>
      <c r="T12" s="52"/>
      <c r="U12" s="19" t="s">
        <v>1890</v>
      </c>
    </row>
    <row r="13" spans="1:21">
      <c r="F13" s="19" t="s">
        <v>1632</v>
      </c>
      <c r="G13" s="19" t="s">
        <v>1283</v>
      </c>
      <c r="H13" s="19" t="s">
        <v>1273</v>
      </c>
      <c r="I13" s="19" t="s">
        <v>1274</v>
      </c>
      <c r="J13" s="19" t="s">
        <v>1267</v>
      </c>
      <c r="K13" s="19" t="s">
        <v>1270</v>
      </c>
      <c r="L13" s="19" t="s">
        <v>1492</v>
      </c>
      <c r="M13" s="19" t="s">
        <v>1492</v>
      </c>
      <c r="N13" s="19" t="s">
        <v>1632</v>
      </c>
      <c r="O13" s="19" t="s">
        <v>1283</v>
      </c>
      <c r="P13" s="19" t="s">
        <v>1273</v>
      </c>
      <c r="Q13" s="19" t="s">
        <v>1274</v>
      </c>
      <c r="R13" s="19" t="s">
        <v>1267</v>
      </c>
      <c r="S13" s="19" t="s">
        <v>1270</v>
      </c>
      <c r="T13" s="19" t="s">
        <v>1492</v>
      </c>
      <c r="U13" s="19" t="s">
        <v>1492</v>
      </c>
    </row>
    <row r="14" spans="1:21">
      <c r="F14" s="19" t="s">
        <v>1099</v>
      </c>
      <c r="G14" s="19" t="s">
        <v>1099</v>
      </c>
      <c r="H14" s="19" t="s">
        <v>1099</v>
      </c>
      <c r="I14" s="19" t="s">
        <v>1099</v>
      </c>
      <c r="J14" s="19" t="s">
        <v>1099</v>
      </c>
      <c r="K14" s="19" t="s">
        <v>1099</v>
      </c>
      <c r="L14" s="19" t="s">
        <v>1099</v>
      </c>
      <c r="M14" s="19" t="s">
        <v>1099</v>
      </c>
      <c r="N14" s="19" t="s">
        <v>583</v>
      </c>
      <c r="O14" s="19" t="s">
        <v>583</v>
      </c>
      <c r="P14" s="19" t="s">
        <v>583</v>
      </c>
      <c r="Q14" s="19" t="s">
        <v>583</v>
      </c>
      <c r="R14" s="19" t="s">
        <v>583</v>
      </c>
      <c r="S14" s="19" t="s">
        <v>583</v>
      </c>
      <c r="T14" s="19" t="s">
        <v>583</v>
      </c>
      <c r="U14" s="19" t="s">
        <v>583</v>
      </c>
    </row>
    <row r="15" spans="1:21">
      <c r="F15" s="16" t="s">
        <v>54</v>
      </c>
      <c r="G15" s="16" t="s">
        <v>75</v>
      </c>
      <c r="H15" s="16" t="s">
        <v>95</v>
      </c>
      <c r="I15" s="16" t="s">
        <v>106</v>
      </c>
      <c r="J15" s="16" t="s">
        <v>118</v>
      </c>
      <c r="K15" s="16" t="s">
        <v>120</v>
      </c>
      <c r="L15" s="16" t="s">
        <v>344</v>
      </c>
      <c r="M15" s="16" t="s">
        <v>344</v>
      </c>
      <c r="N15" s="16" t="s">
        <v>345</v>
      </c>
      <c r="O15" s="16" t="s">
        <v>346</v>
      </c>
      <c r="P15" s="16" t="s">
        <v>63</v>
      </c>
      <c r="Q15" s="16" t="s">
        <v>64</v>
      </c>
      <c r="R15" s="16" t="s">
        <v>65</v>
      </c>
      <c r="S15" s="16" t="s">
        <v>68</v>
      </c>
      <c r="T15" s="16" t="s">
        <v>69</v>
      </c>
      <c r="U15" s="16" t="s">
        <v>69</v>
      </c>
    </row>
    <row r="16" spans="1:21">
      <c r="B16" s="50" t="s">
        <v>379</v>
      </c>
      <c r="C16" s="49" t="s">
        <v>1221</v>
      </c>
      <c r="D16" s="49"/>
      <c r="E16" s="16" t="s">
        <v>54</v>
      </c>
      <c r="F16" s="6"/>
      <c r="G16" s="6"/>
      <c r="H16" s="6"/>
      <c r="I16" s="6"/>
      <c r="J16" s="6"/>
      <c r="K16" s="6"/>
      <c r="L16" s="21">
        <v>9000</v>
      </c>
      <c r="M16" s="21">
        <v>7000</v>
      </c>
      <c r="N16" s="6"/>
      <c r="O16" s="6"/>
      <c r="P16" s="6"/>
      <c r="Q16" s="6"/>
      <c r="R16" s="6"/>
      <c r="S16" s="6"/>
      <c r="T16" s="21">
        <v>9000</v>
      </c>
      <c r="U16" s="21">
        <v>7000</v>
      </c>
    </row>
    <row r="17" spans="2:21">
      <c r="B17" s="51"/>
      <c r="C17" s="49" t="s">
        <v>1223</v>
      </c>
      <c r="D17" s="49"/>
      <c r="E17" s="16" t="s">
        <v>75</v>
      </c>
      <c r="F17" s="6"/>
      <c r="G17" s="6"/>
      <c r="H17" s="6"/>
      <c r="I17" s="6"/>
      <c r="J17" s="6"/>
      <c r="K17" s="6"/>
      <c r="L17" s="21">
        <v>830000</v>
      </c>
      <c r="M17" s="21">
        <v>859000</v>
      </c>
      <c r="N17" s="6"/>
      <c r="O17" s="6"/>
      <c r="P17" s="6"/>
      <c r="Q17" s="6"/>
      <c r="R17" s="6"/>
      <c r="S17" s="6"/>
      <c r="T17" s="21">
        <v>830000</v>
      </c>
      <c r="U17" s="21">
        <v>859000</v>
      </c>
    </row>
    <row r="18" spans="2:21">
      <c r="B18" s="51"/>
      <c r="C18" s="49" t="s">
        <v>1217</v>
      </c>
      <c r="D18" s="49"/>
      <c r="E18" s="16" t="s">
        <v>95</v>
      </c>
      <c r="F18" s="6"/>
      <c r="G18" s="6"/>
      <c r="H18" s="6"/>
      <c r="I18" s="6"/>
      <c r="J18" s="6"/>
      <c r="K18" s="6"/>
      <c r="L18" s="21">
        <v>0</v>
      </c>
      <c r="M18" s="21">
        <v>0</v>
      </c>
      <c r="N18" s="6"/>
      <c r="O18" s="6"/>
      <c r="P18" s="6"/>
      <c r="Q18" s="6"/>
      <c r="R18" s="6"/>
      <c r="S18" s="6"/>
      <c r="T18" s="21">
        <v>0</v>
      </c>
      <c r="U18" s="21">
        <v>0</v>
      </c>
    </row>
    <row r="19" spans="2:21">
      <c r="B19" s="49"/>
      <c r="C19" s="50" t="s">
        <v>1492</v>
      </c>
      <c r="D19" s="49"/>
      <c r="E19" s="16" t="s">
        <v>106</v>
      </c>
      <c r="F19" s="6"/>
      <c r="G19" s="6"/>
      <c r="H19" s="6"/>
      <c r="I19" s="6"/>
      <c r="J19" s="6"/>
      <c r="K19" s="6"/>
      <c r="L19" s="21">
        <v>839000</v>
      </c>
      <c r="M19" s="21">
        <v>866000</v>
      </c>
      <c r="N19" s="6"/>
      <c r="O19" s="6"/>
      <c r="P19" s="6"/>
      <c r="Q19" s="6"/>
      <c r="R19" s="6"/>
      <c r="S19" s="6"/>
      <c r="T19" s="21">
        <v>839000</v>
      </c>
      <c r="U19" s="21">
        <v>866000</v>
      </c>
    </row>
    <row r="20" spans="2:21">
      <c r="B20" s="49" t="s">
        <v>741</v>
      </c>
      <c r="C20" s="53"/>
      <c r="D20" s="49"/>
      <c r="E20" s="16" t="s">
        <v>118</v>
      </c>
      <c r="F20" s="6"/>
      <c r="G20" s="6"/>
      <c r="H20" s="6"/>
      <c r="I20" s="6"/>
      <c r="J20" s="6"/>
      <c r="K20" s="6"/>
      <c r="L20" s="21">
        <v>276000</v>
      </c>
      <c r="M20" s="21">
        <v>300000</v>
      </c>
      <c r="N20" s="6"/>
      <c r="O20" s="6"/>
      <c r="P20" s="6"/>
      <c r="Q20" s="6"/>
      <c r="R20" s="6"/>
      <c r="S20" s="6"/>
      <c r="T20" s="21">
        <v>276000</v>
      </c>
      <c r="U20" s="21">
        <v>300000</v>
      </c>
    </row>
    <row r="21" spans="2:21">
      <c r="B21" s="50" t="s">
        <v>1899</v>
      </c>
      <c r="C21" s="50" t="s">
        <v>365</v>
      </c>
      <c r="D21" s="11" t="s">
        <v>1900</v>
      </c>
      <c r="E21" s="16" t="s">
        <v>120</v>
      </c>
      <c r="F21" s="21">
        <v>2000</v>
      </c>
      <c r="G21" s="21">
        <v>2000</v>
      </c>
      <c r="H21" s="21">
        <v>2000</v>
      </c>
      <c r="I21" s="21">
        <v>4000</v>
      </c>
      <c r="J21" s="21">
        <v>4000</v>
      </c>
      <c r="K21" s="21">
        <v>1000</v>
      </c>
      <c r="L21" s="21">
        <v>15000</v>
      </c>
      <c r="M21" s="21">
        <v>16000</v>
      </c>
      <c r="N21" s="21">
        <v>2000</v>
      </c>
      <c r="O21" s="21">
        <v>2000</v>
      </c>
      <c r="P21" s="21">
        <v>2000</v>
      </c>
      <c r="Q21" s="21">
        <v>4000</v>
      </c>
      <c r="R21" s="21">
        <v>4000</v>
      </c>
      <c r="S21" s="21">
        <v>1000</v>
      </c>
      <c r="T21" s="21">
        <v>15000</v>
      </c>
      <c r="U21" s="21">
        <v>16000</v>
      </c>
    </row>
    <row r="22" spans="2:21">
      <c r="B22" s="51"/>
      <c r="C22" s="51"/>
      <c r="D22" s="11" t="s">
        <v>1901</v>
      </c>
      <c r="E22" s="16" t="s">
        <v>344</v>
      </c>
      <c r="F22" s="21">
        <v>2000</v>
      </c>
      <c r="G22" s="21">
        <v>3000</v>
      </c>
      <c r="H22" s="21">
        <v>2000</v>
      </c>
      <c r="I22" s="21">
        <v>2000</v>
      </c>
      <c r="J22" s="21">
        <v>2000</v>
      </c>
      <c r="K22" s="21">
        <v>0</v>
      </c>
      <c r="L22" s="21">
        <v>11000</v>
      </c>
      <c r="M22" s="21">
        <v>12000</v>
      </c>
      <c r="N22" s="21">
        <v>2000</v>
      </c>
      <c r="O22" s="21">
        <v>3000</v>
      </c>
      <c r="P22" s="21">
        <v>2000</v>
      </c>
      <c r="Q22" s="21">
        <v>2000</v>
      </c>
      <c r="R22" s="21">
        <v>2000</v>
      </c>
      <c r="S22" s="21">
        <v>0</v>
      </c>
      <c r="T22" s="21">
        <v>11000</v>
      </c>
      <c r="U22" s="21">
        <v>12000</v>
      </c>
    </row>
    <row r="23" spans="2:21" ht="25.5">
      <c r="B23" s="51"/>
      <c r="C23" s="51"/>
      <c r="D23" s="11" t="s">
        <v>1902</v>
      </c>
      <c r="E23" s="16" t="s">
        <v>345</v>
      </c>
      <c r="F23" s="21">
        <v>2000</v>
      </c>
      <c r="G23" s="21">
        <v>3000</v>
      </c>
      <c r="H23" s="21">
        <v>2000</v>
      </c>
      <c r="I23" s="21">
        <v>2000</v>
      </c>
      <c r="J23" s="21">
        <v>1000</v>
      </c>
      <c r="K23" s="21">
        <v>0</v>
      </c>
      <c r="L23" s="21">
        <v>10000</v>
      </c>
      <c r="M23" s="21">
        <v>10000</v>
      </c>
      <c r="N23" s="21">
        <v>2000</v>
      </c>
      <c r="O23" s="21">
        <v>3000</v>
      </c>
      <c r="P23" s="21">
        <v>2000</v>
      </c>
      <c r="Q23" s="21">
        <v>2000</v>
      </c>
      <c r="R23" s="21">
        <v>1000</v>
      </c>
      <c r="S23" s="21">
        <v>0</v>
      </c>
      <c r="T23" s="21">
        <v>10000</v>
      </c>
      <c r="U23" s="21">
        <v>10000</v>
      </c>
    </row>
    <row r="24" spans="2:21">
      <c r="B24" s="51"/>
      <c r="C24" s="49"/>
      <c r="D24" s="11" t="s">
        <v>107</v>
      </c>
      <c r="E24" s="16" t="s">
        <v>346</v>
      </c>
      <c r="F24" s="4"/>
      <c r="G24" s="4"/>
      <c r="H24" s="4"/>
      <c r="I24" s="4"/>
      <c r="J24" s="4"/>
      <c r="K24" s="4"/>
      <c r="L24" s="24">
        <v>1.97</v>
      </c>
      <c r="M24" s="24">
        <v>2.09</v>
      </c>
      <c r="N24" s="4"/>
      <c r="O24" s="4"/>
      <c r="P24" s="4"/>
      <c r="Q24" s="4"/>
      <c r="R24" s="4"/>
      <c r="S24" s="4"/>
      <c r="T24" s="24">
        <v>1.97</v>
      </c>
      <c r="U24" s="24">
        <v>2.09</v>
      </c>
    </row>
    <row r="25" spans="2:21">
      <c r="B25" s="51"/>
      <c r="C25" s="50" t="s">
        <v>366</v>
      </c>
      <c r="D25" s="11" t="s">
        <v>1900</v>
      </c>
      <c r="E25" s="16" t="s">
        <v>63</v>
      </c>
      <c r="F25" s="21"/>
      <c r="G25" s="21"/>
      <c r="H25" s="21"/>
      <c r="I25" s="21"/>
      <c r="J25" s="21"/>
      <c r="K25" s="21"/>
      <c r="L25" s="21"/>
      <c r="M25" s="21"/>
      <c r="N25" s="21"/>
      <c r="O25" s="21"/>
      <c r="P25" s="21"/>
      <c r="Q25" s="21"/>
      <c r="R25" s="21"/>
      <c r="S25" s="21"/>
      <c r="T25" s="21"/>
      <c r="U25" s="21"/>
    </row>
    <row r="26" spans="2:21">
      <c r="B26" s="51"/>
      <c r="C26" s="51"/>
      <c r="D26" s="11" t="s">
        <v>1901</v>
      </c>
      <c r="E26" s="16" t="s">
        <v>64</v>
      </c>
      <c r="F26" s="21"/>
      <c r="G26" s="21"/>
      <c r="H26" s="21"/>
      <c r="I26" s="21"/>
      <c r="J26" s="21"/>
      <c r="K26" s="21"/>
      <c r="L26" s="21"/>
      <c r="M26" s="21"/>
      <c r="N26" s="21"/>
      <c r="O26" s="21"/>
      <c r="P26" s="21"/>
      <c r="Q26" s="21"/>
      <c r="R26" s="21"/>
      <c r="S26" s="21"/>
      <c r="T26" s="21"/>
      <c r="U26" s="21"/>
    </row>
    <row r="27" spans="2:21" ht="25.5">
      <c r="B27" s="51"/>
      <c r="C27" s="51"/>
      <c r="D27" s="11" t="s">
        <v>1902</v>
      </c>
      <c r="E27" s="16" t="s">
        <v>65</v>
      </c>
      <c r="F27" s="21"/>
      <c r="G27" s="21"/>
      <c r="H27" s="21"/>
      <c r="I27" s="21"/>
      <c r="J27" s="21"/>
      <c r="K27" s="21"/>
      <c r="L27" s="21"/>
      <c r="M27" s="21"/>
      <c r="N27" s="21"/>
      <c r="O27" s="21"/>
      <c r="P27" s="21"/>
      <c r="Q27" s="21"/>
      <c r="R27" s="21"/>
      <c r="S27" s="21"/>
      <c r="T27" s="21"/>
      <c r="U27" s="21"/>
    </row>
    <row r="28" spans="2:21">
      <c r="B28" s="49"/>
      <c r="C28" s="49"/>
      <c r="D28" s="11" t="s">
        <v>107</v>
      </c>
      <c r="E28" s="16" t="s">
        <v>68</v>
      </c>
      <c r="F28" s="4"/>
      <c r="G28" s="4"/>
      <c r="H28" s="4"/>
      <c r="I28" s="4"/>
      <c r="J28" s="4"/>
      <c r="K28" s="4"/>
      <c r="L28" s="24"/>
      <c r="M28" s="24"/>
      <c r="N28" s="4"/>
      <c r="O28" s="4"/>
      <c r="P28" s="4"/>
      <c r="Q28" s="4"/>
      <c r="R28" s="4"/>
      <c r="S28" s="4"/>
      <c r="T28" s="24"/>
      <c r="U28" s="24"/>
    </row>
    <row r="29" spans="2:21" ht="25.5">
      <c r="B29" s="11" t="s">
        <v>1227</v>
      </c>
      <c r="C29" s="49" t="s">
        <v>739</v>
      </c>
      <c r="D29" s="49"/>
      <c r="E29" s="16" t="s">
        <v>69</v>
      </c>
      <c r="F29" s="6"/>
      <c r="G29" s="6"/>
      <c r="H29" s="6"/>
      <c r="I29" s="6"/>
      <c r="J29" s="6"/>
      <c r="K29" s="6"/>
      <c r="L29" s="21">
        <v>77000</v>
      </c>
      <c r="M29" s="21">
        <v>79000</v>
      </c>
      <c r="N29" s="6"/>
      <c r="O29" s="6"/>
      <c r="P29" s="6"/>
      <c r="Q29" s="6"/>
      <c r="R29" s="6"/>
      <c r="S29" s="6"/>
      <c r="T29" s="21">
        <v>77000</v>
      </c>
      <c r="U29" s="21">
        <v>79000</v>
      </c>
    </row>
    <row r="30" spans="2:21">
      <c r="B30" s="10" t="s">
        <v>362</v>
      </c>
      <c r="C30" s="50" t="s">
        <v>740</v>
      </c>
      <c r="D30" s="50"/>
      <c r="E30" s="18" t="s">
        <v>70</v>
      </c>
      <c r="F30" s="20"/>
      <c r="G30" s="20"/>
      <c r="H30" s="20"/>
      <c r="I30" s="20"/>
      <c r="J30" s="20"/>
      <c r="K30" s="20"/>
      <c r="L30" s="22">
        <v>29000</v>
      </c>
      <c r="M30" s="22">
        <v>29000</v>
      </c>
      <c r="N30" s="20"/>
      <c r="O30" s="20"/>
      <c r="P30" s="20"/>
      <c r="Q30" s="20"/>
      <c r="R30" s="20"/>
      <c r="S30" s="20"/>
      <c r="T30" s="22">
        <v>29000</v>
      </c>
      <c r="U30" s="22">
        <v>29000</v>
      </c>
    </row>
  </sheetData>
  <mergeCells count="21">
    <mergeCell ref="C30:D30"/>
    <mergeCell ref="B20:D20"/>
    <mergeCell ref="B21:B28"/>
    <mergeCell ref="C21:C24"/>
    <mergeCell ref="C25:C28"/>
    <mergeCell ref="C29:D29"/>
    <mergeCell ref="B16:B19"/>
    <mergeCell ref="C16:D16"/>
    <mergeCell ref="C17:D17"/>
    <mergeCell ref="C18:D18"/>
    <mergeCell ref="C19:D19"/>
    <mergeCell ref="A6:B6"/>
    <mergeCell ref="A8:B8"/>
    <mergeCell ref="B10:I10"/>
    <mergeCell ref="F12:L12"/>
    <mergeCell ref="N12:T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34"/>
  <sheetViews>
    <sheetView workbookViewId="0">
      <selection activeCell="H30" sqref="E30:H34"/>
    </sheetView>
  </sheetViews>
  <sheetFormatPr defaultColWidth="10.85546875" defaultRowHeight="12.75"/>
  <cols>
    <col min="1" max="1" width="2.85546875" customWidth="1"/>
    <col min="2" max="2" width="25.140625" customWidth="1"/>
    <col min="3" max="3" width="41.7109375" customWidth="1"/>
    <col min="4" max="4" width="8" customWidth="1"/>
    <col min="5" max="8" width="21.5703125" customWidth="1"/>
    <col min="9" max="9" width="13.5703125" customWidth="1"/>
  </cols>
  <sheetData>
    <row r="1" spans="1:9">
      <c r="A1" s="41" t="s">
        <v>392</v>
      </c>
      <c r="B1" s="42"/>
      <c r="C1" s="42"/>
    </row>
    <row r="2" spans="1:9">
      <c r="A2" s="41" t="s">
        <v>766</v>
      </c>
      <c r="B2" s="42"/>
      <c r="C2" s="42"/>
    </row>
    <row r="4" spans="1:9">
      <c r="A4" s="43" t="s">
        <v>583</v>
      </c>
      <c r="B4" s="44"/>
      <c r="C4" s="9" t="s">
        <v>66</v>
      </c>
      <c r="D4" s="45" t="s">
        <v>755</v>
      </c>
      <c r="E4" s="45"/>
    </row>
    <row r="5" spans="1:9">
      <c r="A5" s="46" t="s">
        <v>1896</v>
      </c>
      <c r="B5" s="46"/>
      <c r="C5" s="13">
        <v>46022</v>
      </c>
    </row>
    <row r="6" spans="1:9">
      <c r="A6" s="46" t="s">
        <v>1444</v>
      </c>
      <c r="B6" s="46"/>
      <c r="C6" s="12" t="s">
        <v>407</v>
      </c>
    </row>
    <row r="7" spans="1:9">
      <c r="A7" s="1"/>
      <c r="B7" s="1"/>
      <c r="C7" s="14"/>
    </row>
    <row r="8" spans="1:9">
      <c r="A8" s="47" t="s">
        <v>1264</v>
      </c>
      <c r="B8" s="47"/>
      <c r="C8" s="15" t="str">
        <f>B11</f>
        <v>630-61</v>
      </c>
    </row>
    <row r="9" spans="1:9">
      <c r="A9" s="5" t="s">
        <v>262</v>
      </c>
    </row>
    <row r="10" spans="1:9">
      <c r="B10" s="48" t="s">
        <v>263</v>
      </c>
      <c r="C10" s="42"/>
      <c r="D10" s="42"/>
      <c r="E10" s="42"/>
      <c r="F10" s="42"/>
      <c r="G10" s="42"/>
      <c r="H10" s="42"/>
      <c r="I10" s="42"/>
    </row>
    <row r="11" spans="1:9">
      <c r="B11" s="8" t="s">
        <v>262</v>
      </c>
    </row>
    <row r="12" spans="1:9">
      <c r="E12" s="19" t="s">
        <v>1909</v>
      </c>
      <c r="F12" s="19" t="s">
        <v>1890</v>
      </c>
      <c r="G12" s="19" t="s">
        <v>1909</v>
      </c>
      <c r="H12" s="19" t="s">
        <v>1890</v>
      </c>
    </row>
    <row r="13" spans="1:9">
      <c r="E13" s="19" t="s">
        <v>744</v>
      </c>
      <c r="F13" s="19" t="s">
        <v>744</v>
      </c>
      <c r="G13" s="19" t="s">
        <v>841</v>
      </c>
      <c r="H13" s="19" t="s">
        <v>841</v>
      </c>
    </row>
    <row r="14" spans="1:9">
      <c r="E14" s="16" t="s">
        <v>54</v>
      </c>
      <c r="F14" s="16" t="s">
        <v>54</v>
      </c>
      <c r="G14" s="16" t="s">
        <v>75</v>
      </c>
      <c r="H14" s="16" t="s">
        <v>75</v>
      </c>
    </row>
    <row r="15" spans="1:9">
      <c r="B15" s="50" t="s">
        <v>371</v>
      </c>
      <c r="C15" s="11" t="s">
        <v>1325</v>
      </c>
      <c r="D15" s="16" t="s">
        <v>54</v>
      </c>
      <c r="E15" s="21">
        <v>7419000</v>
      </c>
      <c r="F15" s="21">
        <v>2227000</v>
      </c>
      <c r="G15" s="21">
        <v>7419000</v>
      </c>
      <c r="H15" s="21">
        <v>2227000</v>
      </c>
    </row>
    <row r="16" spans="1:9">
      <c r="B16" s="51"/>
      <c r="C16" s="11" t="s">
        <v>1320</v>
      </c>
      <c r="D16" s="16" t="s">
        <v>75</v>
      </c>
      <c r="E16" s="21">
        <v>0</v>
      </c>
      <c r="F16" s="21">
        <v>0</v>
      </c>
      <c r="G16" s="21">
        <v>0</v>
      </c>
      <c r="H16" s="21">
        <v>0</v>
      </c>
    </row>
    <row r="17" spans="2:8" ht="25.5">
      <c r="B17" s="51"/>
      <c r="C17" s="11" t="s">
        <v>1322</v>
      </c>
      <c r="D17" s="16" t="s">
        <v>95</v>
      </c>
      <c r="E17" s="21">
        <v>0</v>
      </c>
      <c r="F17" s="21">
        <v>0</v>
      </c>
      <c r="G17" s="21">
        <v>0</v>
      </c>
      <c r="H17" s="21">
        <v>0</v>
      </c>
    </row>
    <row r="18" spans="2:8">
      <c r="B18" s="51"/>
      <c r="C18" s="11" t="s">
        <v>1321</v>
      </c>
      <c r="D18" s="16" t="s">
        <v>106</v>
      </c>
      <c r="E18" s="21">
        <v>0</v>
      </c>
      <c r="F18" s="21">
        <v>0</v>
      </c>
      <c r="G18" s="21">
        <v>0</v>
      </c>
      <c r="H18" s="21">
        <v>0</v>
      </c>
    </row>
    <row r="19" spans="2:8">
      <c r="B19" s="51"/>
      <c r="C19" s="11" t="s">
        <v>471</v>
      </c>
      <c r="D19" s="16" t="s">
        <v>118</v>
      </c>
      <c r="E19" s="21">
        <v>0</v>
      </c>
      <c r="F19" s="21">
        <v>0</v>
      </c>
      <c r="G19" s="21">
        <v>0</v>
      </c>
      <c r="H19" s="21">
        <v>0</v>
      </c>
    </row>
    <row r="20" spans="2:8">
      <c r="B20" s="49"/>
      <c r="C20" s="11" t="s">
        <v>1492</v>
      </c>
      <c r="D20" s="16" t="s">
        <v>120</v>
      </c>
      <c r="E20" s="21">
        <v>7419000</v>
      </c>
      <c r="F20" s="21">
        <v>2227000</v>
      </c>
      <c r="G20" s="21">
        <v>7419000</v>
      </c>
      <c r="H20" s="21">
        <v>2227000</v>
      </c>
    </row>
    <row r="21" spans="2:8">
      <c r="B21" s="50" t="s">
        <v>373</v>
      </c>
      <c r="C21" s="11" t="s">
        <v>1324</v>
      </c>
      <c r="D21" s="16" t="s">
        <v>344</v>
      </c>
      <c r="E21" s="21">
        <v>17413000</v>
      </c>
      <c r="F21" s="21">
        <v>18201000</v>
      </c>
      <c r="G21" s="21">
        <v>17413000</v>
      </c>
      <c r="H21" s="21">
        <v>18201000</v>
      </c>
    </row>
    <row r="22" spans="2:8">
      <c r="B22" s="51"/>
      <c r="C22" s="11" t="s">
        <v>1318</v>
      </c>
      <c r="D22" s="16" t="s">
        <v>345</v>
      </c>
      <c r="E22" s="21">
        <v>0</v>
      </c>
      <c r="F22" s="21">
        <v>0</v>
      </c>
      <c r="G22" s="21">
        <v>0</v>
      </c>
      <c r="H22" s="21">
        <v>0</v>
      </c>
    </row>
    <row r="23" spans="2:8">
      <c r="B23" s="51"/>
      <c r="C23" s="11" t="s">
        <v>1319</v>
      </c>
      <c r="D23" s="16" t="s">
        <v>346</v>
      </c>
      <c r="E23" s="21">
        <v>0</v>
      </c>
      <c r="F23" s="21">
        <v>0</v>
      </c>
      <c r="G23" s="21">
        <v>0</v>
      </c>
      <c r="H23" s="21">
        <v>0</v>
      </c>
    </row>
    <row r="24" spans="2:8">
      <c r="B24" s="51"/>
      <c r="C24" s="11" t="s">
        <v>1328</v>
      </c>
      <c r="D24" s="16" t="s">
        <v>63</v>
      </c>
      <c r="E24" s="21">
        <v>0</v>
      </c>
      <c r="F24" s="21">
        <v>0</v>
      </c>
      <c r="G24" s="21">
        <v>0</v>
      </c>
      <c r="H24" s="21">
        <v>0</v>
      </c>
    </row>
    <row r="25" spans="2:8">
      <c r="B25" s="51"/>
      <c r="C25" s="11" t="s">
        <v>471</v>
      </c>
      <c r="D25" s="16" t="s">
        <v>64</v>
      </c>
      <c r="E25" s="21">
        <v>0</v>
      </c>
      <c r="F25" s="21">
        <v>0</v>
      </c>
      <c r="G25" s="21">
        <v>0</v>
      </c>
      <c r="H25" s="21">
        <v>0</v>
      </c>
    </row>
    <row r="26" spans="2:8">
      <c r="B26" s="49"/>
      <c r="C26" s="11" t="s">
        <v>1492</v>
      </c>
      <c r="D26" s="16" t="s">
        <v>65</v>
      </c>
      <c r="E26" s="21">
        <v>17413000</v>
      </c>
      <c r="F26" s="21">
        <v>18201000</v>
      </c>
      <c r="G26" s="21">
        <v>17413000</v>
      </c>
      <c r="H26" s="21">
        <v>18201000</v>
      </c>
    </row>
    <row r="27" spans="2:8">
      <c r="B27" s="50" t="s">
        <v>351</v>
      </c>
      <c r="C27" s="11" t="s">
        <v>1311</v>
      </c>
      <c r="D27" s="16" t="s">
        <v>68</v>
      </c>
      <c r="E27" s="21">
        <v>0</v>
      </c>
      <c r="F27" s="21">
        <v>0</v>
      </c>
      <c r="G27" s="21">
        <v>0</v>
      </c>
      <c r="H27" s="21">
        <v>0</v>
      </c>
    </row>
    <row r="28" spans="2:8">
      <c r="B28" s="51"/>
      <c r="C28" s="11" t="s">
        <v>1310</v>
      </c>
      <c r="D28" s="16" t="s">
        <v>69</v>
      </c>
      <c r="E28" s="21">
        <v>0</v>
      </c>
      <c r="F28" s="21">
        <v>0</v>
      </c>
      <c r="G28" s="21">
        <v>0</v>
      </c>
      <c r="H28" s="21">
        <v>0</v>
      </c>
    </row>
    <row r="29" spans="2:8">
      <c r="B29" s="51"/>
      <c r="C29" s="11" t="s">
        <v>1313</v>
      </c>
      <c r="D29" s="16" t="s">
        <v>70</v>
      </c>
      <c r="E29" s="21">
        <v>0</v>
      </c>
      <c r="F29" s="21">
        <v>0</v>
      </c>
      <c r="G29" s="21">
        <v>0</v>
      </c>
      <c r="H29" s="21">
        <v>0</v>
      </c>
    </row>
    <row r="30" spans="2:8">
      <c r="B30" s="49"/>
      <c r="C30" s="11" t="s">
        <v>1492</v>
      </c>
      <c r="D30" s="16" t="s">
        <v>71</v>
      </c>
      <c r="E30" s="36">
        <v>0</v>
      </c>
      <c r="F30" s="36">
        <v>0</v>
      </c>
      <c r="G30" s="36">
        <v>0</v>
      </c>
      <c r="H30" s="36">
        <v>0</v>
      </c>
    </row>
    <row r="31" spans="2:8">
      <c r="B31" s="50" t="s">
        <v>1316</v>
      </c>
      <c r="C31" s="50"/>
      <c r="D31" s="18" t="s">
        <v>72</v>
      </c>
      <c r="E31" s="38">
        <v>29766000</v>
      </c>
      <c r="F31" s="38">
        <v>31819000</v>
      </c>
      <c r="G31" s="38">
        <v>29766000</v>
      </c>
      <c r="H31" s="38">
        <v>31819000</v>
      </c>
    </row>
    <row r="32" spans="2:8">
      <c r="E32" s="39"/>
      <c r="F32" s="39"/>
      <c r="G32" s="39"/>
      <c r="H32" s="39"/>
    </row>
    <row r="33" spans="5:8">
      <c r="E33" s="39"/>
      <c r="F33" s="39"/>
      <c r="G33" s="39"/>
      <c r="H33" s="39"/>
    </row>
    <row r="34" spans="5:8">
      <c r="E34" s="39"/>
      <c r="F34" s="39"/>
      <c r="G34" s="39"/>
      <c r="H34" s="39"/>
    </row>
  </sheetData>
  <mergeCells count="12">
    <mergeCell ref="B27:B30"/>
    <mergeCell ref="B31:C31"/>
    <mergeCell ref="A6:B6"/>
    <mergeCell ref="A8:B8"/>
    <mergeCell ref="B10:I10"/>
    <mergeCell ref="B15:B20"/>
    <mergeCell ref="B21:B26"/>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44"/>
  <sheetViews>
    <sheetView topLeftCell="A19" workbookViewId="0">
      <selection sqref="A1:C1"/>
    </sheetView>
  </sheetViews>
  <sheetFormatPr defaultColWidth="10.85546875" defaultRowHeight="12.75"/>
  <cols>
    <col min="1" max="1" width="2.85546875" customWidth="1"/>
    <col min="2" max="2" width="25.140625" customWidth="1"/>
    <col min="3" max="3" width="36.28515625" customWidth="1"/>
    <col min="4" max="4" width="8" customWidth="1"/>
    <col min="5" max="10" width="21.5703125" customWidth="1"/>
  </cols>
  <sheetData>
    <row r="1" spans="1:10">
      <c r="A1" s="41" t="s">
        <v>392</v>
      </c>
      <c r="B1" s="42"/>
      <c r="C1" s="42"/>
    </row>
    <row r="2" spans="1:10">
      <c r="A2" s="41" t="s">
        <v>766</v>
      </c>
      <c r="B2" s="42"/>
      <c r="C2" s="42"/>
    </row>
    <row r="4" spans="1:10">
      <c r="A4" s="43" t="s">
        <v>583</v>
      </c>
      <c r="B4" s="44"/>
      <c r="C4" s="9" t="s">
        <v>66</v>
      </c>
      <c r="D4" s="45" t="s">
        <v>755</v>
      </c>
      <c r="E4" s="45"/>
    </row>
    <row r="5" spans="1:10">
      <c r="A5" s="46" t="s">
        <v>1896</v>
      </c>
      <c r="B5" s="46"/>
      <c r="C5" s="13">
        <v>46022</v>
      </c>
    </row>
    <row r="6" spans="1:10">
      <c r="A6" s="46" t="s">
        <v>1444</v>
      </c>
      <c r="B6" s="46"/>
      <c r="C6" s="12" t="s">
        <v>407</v>
      </c>
    </row>
    <row r="7" spans="1:10">
      <c r="A7" s="1"/>
      <c r="B7" s="1"/>
      <c r="C7" s="14"/>
    </row>
    <row r="8" spans="1:10">
      <c r="A8" s="47" t="s">
        <v>1264</v>
      </c>
      <c r="B8" s="47"/>
      <c r="C8" s="15" t="str">
        <f>B11</f>
        <v>630-62</v>
      </c>
    </row>
    <row r="9" spans="1:10">
      <c r="A9" s="5" t="s">
        <v>264</v>
      </c>
    </row>
    <row r="10" spans="1:10">
      <c r="B10" s="48" t="s">
        <v>265</v>
      </c>
      <c r="C10" s="42"/>
      <c r="D10" s="42"/>
      <c r="E10" s="42"/>
      <c r="F10" s="42"/>
      <c r="G10" s="42"/>
      <c r="H10" s="42"/>
      <c r="I10" s="42"/>
    </row>
    <row r="11" spans="1:10">
      <c r="B11" s="8" t="s">
        <v>264</v>
      </c>
    </row>
    <row r="12" spans="1:10">
      <c r="E12" s="52" t="s">
        <v>1909</v>
      </c>
      <c r="F12" s="53"/>
      <c r="G12" s="52"/>
      <c r="H12" s="52" t="s">
        <v>1890</v>
      </c>
      <c r="I12" s="53"/>
      <c r="J12" s="52"/>
    </row>
    <row r="13" spans="1:10">
      <c r="E13" s="19" t="s">
        <v>1305</v>
      </c>
      <c r="F13" s="19" t="s">
        <v>1304</v>
      </c>
      <c r="G13" s="19" t="s">
        <v>1387</v>
      </c>
      <c r="H13" s="19" t="s">
        <v>1305</v>
      </c>
      <c r="I13" s="19" t="s">
        <v>1304</v>
      </c>
      <c r="J13" s="19" t="s">
        <v>1387</v>
      </c>
    </row>
    <row r="14" spans="1:10">
      <c r="E14" s="16" t="s">
        <v>54</v>
      </c>
      <c r="F14" s="16" t="s">
        <v>75</v>
      </c>
      <c r="G14" s="16" t="s">
        <v>95</v>
      </c>
      <c r="H14" s="16" t="s">
        <v>54</v>
      </c>
      <c r="I14" s="16" t="s">
        <v>75</v>
      </c>
      <c r="J14" s="16" t="s">
        <v>95</v>
      </c>
    </row>
    <row r="15" spans="1:10">
      <c r="B15" s="50" t="s">
        <v>925</v>
      </c>
      <c r="C15" s="11" t="s">
        <v>921</v>
      </c>
      <c r="D15" s="16" t="s">
        <v>54</v>
      </c>
      <c r="E15" s="21">
        <v>2225000</v>
      </c>
      <c r="F15" s="21">
        <v>28732000</v>
      </c>
      <c r="G15" s="21">
        <v>30957000</v>
      </c>
      <c r="H15" s="21">
        <v>3763000</v>
      </c>
      <c r="I15" s="21">
        <v>114192000</v>
      </c>
      <c r="J15" s="21">
        <v>117955000</v>
      </c>
    </row>
    <row r="16" spans="1:10">
      <c r="B16" s="51"/>
      <c r="C16" s="11" t="s">
        <v>467</v>
      </c>
      <c r="D16" s="16" t="s">
        <v>75</v>
      </c>
      <c r="E16" s="21">
        <v>0</v>
      </c>
      <c r="F16" s="21">
        <v>5056000</v>
      </c>
      <c r="G16" s="21">
        <v>5056000</v>
      </c>
      <c r="H16" s="21">
        <v>0</v>
      </c>
      <c r="I16" s="21">
        <v>5429000</v>
      </c>
      <c r="J16" s="21">
        <v>5429000</v>
      </c>
    </row>
    <row r="17" spans="2:10">
      <c r="B17" s="51"/>
      <c r="C17" s="11" t="s">
        <v>468</v>
      </c>
      <c r="D17" s="16" t="s">
        <v>95</v>
      </c>
      <c r="E17" s="21">
        <v>505000</v>
      </c>
      <c r="F17" s="21">
        <v>5251000</v>
      </c>
      <c r="G17" s="21">
        <v>5756000</v>
      </c>
      <c r="H17" s="21">
        <v>0</v>
      </c>
      <c r="I17" s="21">
        <v>5959000</v>
      </c>
      <c r="J17" s="21">
        <v>5959000</v>
      </c>
    </row>
    <row r="18" spans="2:10">
      <c r="B18" s="51"/>
      <c r="C18" s="11" t="s">
        <v>34</v>
      </c>
      <c r="D18" s="16" t="s">
        <v>106</v>
      </c>
      <c r="E18" s="21">
        <v>60506000</v>
      </c>
      <c r="F18" s="21">
        <v>1393886000</v>
      </c>
      <c r="G18" s="21">
        <v>1454392000</v>
      </c>
      <c r="H18" s="21">
        <v>56040000</v>
      </c>
      <c r="I18" s="21">
        <v>858675000</v>
      </c>
      <c r="J18" s="21">
        <v>914715000</v>
      </c>
    </row>
    <row r="19" spans="2:10" ht="25.5">
      <c r="B19" s="49"/>
      <c r="C19" s="11" t="s">
        <v>1825</v>
      </c>
      <c r="D19" s="16" t="s">
        <v>118</v>
      </c>
      <c r="E19" s="6"/>
      <c r="F19" s="6"/>
      <c r="G19" s="21">
        <v>727085000</v>
      </c>
      <c r="H19" s="6"/>
      <c r="I19" s="6"/>
      <c r="J19" s="21">
        <v>441863000</v>
      </c>
    </row>
    <row r="20" spans="2:10">
      <c r="B20" s="49" t="s">
        <v>1415</v>
      </c>
      <c r="C20" s="49"/>
      <c r="D20" s="16" t="s">
        <v>120</v>
      </c>
      <c r="E20" s="21">
        <v>63236000</v>
      </c>
      <c r="F20" s="21">
        <v>1432925000</v>
      </c>
      <c r="G20" s="21">
        <v>1496161000</v>
      </c>
      <c r="H20" s="21">
        <v>59803000</v>
      </c>
      <c r="I20" s="21">
        <v>984255000</v>
      </c>
      <c r="J20" s="21">
        <v>1044058000</v>
      </c>
    </row>
    <row r="21" spans="2:10">
      <c r="B21" s="49" t="s">
        <v>1166</v>
      </c>
      <c r="C21" s="49"/>
      <c r="D21" s="16" t="s">
        <v>344</v>
      </c>
      <c r="E21" s="21">
        <v>28395000</v>
      </c>
      <c r="F21" s="21">
        <v>0</v>
      </c>
      <c r="G21" s="21">
        <v>28395000</v>
      </c>
      <c r="H21" s="21">
        <v>34203000</v>
      </c>
      <c r="I21" s="21">
        <v>0</v>
      </c>
      <c r="J21" s="21">
        <v>34203000</v>
      </c>
    </row>
    <row r="22" spans="2:10">
      <c r="B22" s="49" t="s">
        <v>1152</v>
      </c>
      <c r="C22" s="49"/>
      <c r="D22" s="16" t="s">
        <v>345</v>
      </c>
      <c r="E22" s="6"/>
      <c r="F22" s="6"/>
      <c r="G22" s="21">
        <v>35630000</v>
      </c>
      <c r="H22" s="6"/>
      <c r="I22" s="6"/>
      <c r="J22" s="21">
        <v>30509000</v>
      </c>
    </row>
    <row r="23" spans="2:10">
      <c r="B23" s="50" t="s">
        <v>923</v>
      </c>
      <c r="C23" s="11" t="s">
        <v>921</v>
      </c>
      <c r="D23" s="16" t="s">
        <v>346</v>
      </c>
      <c r="E23" s="21">
        <v>18857000</v>
      </c>
      <c r="F23" s="21">
        <v>636676000</v>
      </c>
      <c r="G23" s="21">
        <v>655533000</v>
      </c>
      <c r="H23" s="21">
        <v>23201000</v>
      </c>
      <c r="I23" s="21">
        <v>505907000</v>
      </c>
      <c r="J23" s="21">
        <v>529108000</v>
      </c>
    </row>
    <row r="24" spans="2:10">
      <c r="B24" s="51"/>
      <c r="C24" s="11" t="s">
        <v>1151</v>
      </c>
      <c r="D24" s="16" t="s">
        <v>63</v>
      </c>
      <c r="E24" s="6"/>
      <c r="F24" s="6"/>
      <c r="G24" s="21">
        <v>25629000</v>
      </c>
      <c r="H24" s="6"/>
      <c r="I24" s="6"/>
      <c r="J24" s="21">
        <v>21019000</v>
      </c>
    </row>
    <row r="25" spans="2:10">
      <c r="B25" s="51"/>
      <c r="C25" s="11" t="s">
        <v>467</v>
      </c>
      <c r="D25" s="16" t="s">
        <v>64</v>
      </c>
      <c r="E25" s="21">
        <v>0</v>
      </c>
      <c r="F25" s="21">
        <v>24265000</v>
      </c>
      <c r="G25" s="21">
        <v>24265000</v>
      </c>
      <c r="H25" s="21">
        <v>0</v>
      </c>
      <c r="I25" s="21">
        <v>22847000</v>
      </c>
      <c r="J25" s="21">
        <v>22847000</v>
      </c>
    </row>
    <row r="26" spans="2:10">
      <c r="B26" s="51"/>
      <c r="C26" s="11" t="s">
        <v>468</v>
      </c>
      <c r="D26" s="16" t="s">
        <v>65</v>
      </c>
      <c r="E26" s="21">
        <v>764000</v>
      </c>
      <c r="F26" s="21">
        <v>23876000</v>
      </c>
      <c r="G26" s="21">
        <v>24640000</v>
      </c>
      <c r="H26" s="21">
        <v>797000</v>
      </c>
      <c r="I26" s="21">
        <v>21847000</v>
      </c>
      <c r="J26" s="21">
        <v>22644000</v>
      </c>
    </row>
    <row r="27" spans="2:10">
      <c r="B27" s="49"/>
      <c r="C27" s="11" t="s">
        <v>34</v>
      </c>
      <c r="D27" s="16" t="s">
        <v>68</v>
      </c>
      <c r="E27" s="21">
        <v>0</v>
      </c>
      <c r="F27" s="21">
        <v>58073000</v>
      </c>
      <c r="G27" s="21">
        <v>58073000</v>
      </c>
      <c r="H27" s="21">
        <v>0</v>
      </c>
      <c r="I27" s="21">
        <v>53148000</v>
      </c>
      <c r="J27" s="21">
        <v>53148000</v>
      </c>
    </row>
    <row r="28" spans="2:10">
      <c r="B28" s="49" t="s">
        <v>1413</v>
      </c>
      <c r="C28" s="49"/>
      <c r="D28" s="16" t="s">
        <v>69</v>
      </c>
      <c r="E28" s="21">
        <v>19621000</v>
      </c>
      <c r="F28" s="21">
        <v>742890000</v>
      </c>
      <c r="G28" s="21">
        <v>762511000</v>
      </c>
      <c r="H28" s="21">
        <v>23998000</v>
      </c>
      <c r="I28" s="21">
        <v>603749000</v>
      </c>
      <c r="J28" s="21">
        <v>627747000</v>
      </c>
    </row>
    <row r="29" spans="2:10">
      <c r="B29" s="49" t="s">
        <v>1166</v>
      </c>
      <c r="C29" s="49"/>
      <c r="D29" s="16" t="s">
        <v>70</v>
      </c>
      <c r="E29" s="21">
        <v>0</v>
      </c>
      <c r="F29" s="21">
        <v>0</v>
      </c>
      <c r="G29" s="21">
        <v>0</v>
      </c>
      <c r="H29" s="21">
        <v>0</v>
      </c>
      <c r="I29" s="21">
        <v>0</v>
      </c>
      <c r="J29" s="21">
        <v>0</v>
      </c>
    </row>
    <row r="30" spans="2:10">
      <c r="B30" s="50" t="s">
        <v>928</v>
      </c>
      <c r="C30" s="11" t="s">
        <v>921</v>
      </c>
      <c r="D30" s="16" t="s">
        <v>71</v>
      </c>
      <c r="E30" s="21">
        <v>0</v>
      </c>
      <c r="F30" s="21">
        <v>41224000</v>
      </c>
      <c r="G30" s="21">
        <v>41224000</v>
      </c>
      <c r="H30" s="21">
        <v>0</v>
      </c>
      <c r="I30" s="21">
        <v>90917000</v>
      </c>
      <c r="J30" s="21">
        <v>90917000</v>
      </c>
    </row>
    <row r="31" spans="2:10">
      <c r="B31" s="51"/>
      <c r="C31" s="11" t="s">
        <v>467</v>
      </c>
      <c r="D31" s="16" t="s">
        <v>72</v>
      </c>
      <c r="E31" s="21">
        <v>9000</v>
      </c>
      <c r="F31" s="21">
        <v>41065000</v>
      </c>
      <c r="G31" s="21">
        <v>41074000</v>
      </c>
      <c r="H31" s="21">
        <v>105000</v>
      </c>
      <c r="I31" s="21">
        <v>34705000</v>
      </c>
      <c r="J31" s="21">
        <v>34810000</v>
      </c>
    </row>
    <row r="32" spans="2:10">
      <c r="B32" s="51"/>
      <c r="C32" s="11" t="s">
        <v>468</v>
      </c>
      <c r="D32" s="16" t="s">
        <v>73</v>
      </c>
      <c r="E32" s="21">
        <v>9000</v>
      </c>
      <c r="F32" s="21">
        <v>41065000</v>
      </c>
      <c r="G32" s="21">
        <v>41074000</v>
      </c>
      <c r="H32" s="21">
        <v>105000</v>
      </c>
      <c r="I32" s="21">
        <v>34705000</v>
      </c>
      <c r="J32" s="21">
        <v>34810000</v>
      </c>
    </row>
    <row r="33" spans="2:10">
      <c r="B33" s="51"/>
      <c r="C33" s="11" t="s">
        <v>1172</v>
      </c>
      <c r="D33" s="16" t="s">
        <v>74</v>
      </c>
      <c r="E33" s="6"/>
      <c r="F33" s="6"/>
      <c r="G33" s="21">
        <v>41065000</v>
      </c>
      <c r="H33" s="6"/>
      <c r="I33" s="6"/>
      <c r="J33" s="21">
        <v>34705000</v>
      </c>
    </row>
    <row r="34" spans="2:10">
      <c r="B34" s="49"/>
      <c r="C34" s="11" t="s">
        <v>34</v>
      </c>
      <c r="D34" s="16" t="s">
        <v>78</v>
      </c>
      <c r="E34" s="21">
        <v>6000</v>
      </c>
      <c r="F34" s="21">
        <v>391712000</v>
      </c>
      <c r="G34" s="21">
        <v>391718000</v>
      </c>
      <c r="H34" s="21">
        <v>66000</v>
      </c>
      <c r="I34" s="21">
        <v>163524000</v>
      </c>
      <c r="J34" s="21">
        <v>163590000</v>
      </c>
    </row>
    <row r="35" spans="2:10">
      <c r="B35" s="49" t="s">
        <v>1416</v>
      </c>
      <c r="C35" s="49"/>
      <c r="D35" s="16" t="s">
        <v>86</v>
      </c>
      <c r="E35" s="21">
        <v>24000</v>
      </c>
      <c r="F35" s="21">
        <v>515066000</v>
      </c>
      <c r="G35" s="21">
        <v>515090000</v>
      </c>
      <c r="H35" s="21">
        <v>276000</v>
      </c>
      <c r="I35" s="21">
        <v>323851000</v>
      </c>
      <c r="J35" s="21">
        <v>324127000</v>
      </c>
    </row>
    <row r="36" spans="2:10">
      <c r="B36" s="50" t="s">
        <v>924</v>
      </c>
      <c r="C36" s="11" t="s">
        <v>921</v>
      </c>
      <c r="D36" s="16" t="s">
        <v>87</v>
      </c>
      <c r="E36" s="21">
        <v>0</v>
      </c>
      <c r="F36" s="21">
        <v>2193000</v>
      </c>
      <c r="G36" s="21">
        <v>2193000</v>
      </c>
      <c r="H36" s="21">
        <v>0</v>
      </c>
      <c r="I36" s="21">
        <v>160000</v>
      </c>
      <c r="J36" s="21">
        <v>160000</v>
      </c>
    </row>
    <row r="37" spans="2:10">
      <c r="B37" s="51"/>
      <c r="C37" s="11" t="s">
        <v>467</v>
      </c>
      <c r="D37" s="16" t="s">
        <v>88</v>
      </c>
      <c r="E37" s="21">
        <v>0</v>
      </c>
      <c r="F37" s="21">
        <v>168000</v>
      </c>
      <c r="G37" s="21">
        <v>168000</v>
      </c>
      <c r="H37" s="21">
        <v>0</v>
      </c>
      <c r="I37" s="21">
        <v>25000</v>
      </c>
      <c r="J37" s="21">
        <v>25000</v>
      </c>
    </row>
    <row r="38" spans="2:10">
      <c r="B38" s="51"/>
      <c r="C38" s="11" t="s">
        <v>468</v>
      </c>
      <c r="D38" s="16" t="s">
        <v>89</v>
      </c>
      <c r="E38" s="21">
        <v>0</v>
      </c>
      <c r="F38" s="21">
        <v>168000</v>
      </c>
      <c r="G38" s="21">
        <v>168000</v>
      </c>
      <c r="H38" s="21">
        <v>0</v>
      </c>
      <c r="I38" s="21">
        <v>25000</v>
      </c>
      <c r="J38" s="21">
        <v>25000</v>
      </c>
    </row>
    <row r="39" spans="2:10">
      <c r="B39" s="49"/>
      <c r="C39" s="11" t="s">
        <v>34</v>
      </c>
      <c r="D39" s="16" t="s">
        <v>90</v>
      </c>
      <c r="E39" s="21">
        <v>0</v>
      </c>
      <c r="F39" s="21">
        <v>0</v>
      </c>
      <c r="G39" s="21">
        <v>0</v>
      </c>
      <c r="H39" s="21">
        <v>0</v>
      </c>
      <c r="I39" s="21">
        <v>0</v>
      </c>
      <c r="J39" s="21">
        <v>0</v>
      </c>
    </row>
    <row r="40" spans="2:10">
      <c r="B40" s="49" t="s">
        <v>1414</v>
      </c>
      <c r="C40" s="49"/>
      <c r="D40" s="16" t="s">
        <v>91</v>
      </c>
      <c r="E40" s="21">
        <v>0</v>
      </c>
      <c r="F40" s="21">
        <v>2529000</v>
      </c>
      <c r="G40" s="21">
        <v>2529000</v>
      </c>
      <c r="H40" s="21">
        <v>0</v>
      </c>
      <c r="I40" s="21">
        <v>210000</v>
      </c>
      <c r="J40" s="21">
        <v>210000</v>
      </c>
    </row>
    <row r="41" spans="2:10">
      <c r="B41" s="49" t="s">
        <v>922</v>
      </c>
      <c r="C41" s="11" t="s">
        <v>655</v>
      </c>
      <c r="D41" s="16" t="s">
        <v>92</v>
      </c>
      <c r="E41" s="21">
        <v>0</v>
      </c>
      <c r="F41" s="21">
        <v>0</v>
      </c>
      <c r="G41" s="21">
        <v>0</v>
      </c>
      <c r="H41" s="21">
        <v>0</v>
      </c>
      <c r="I41" s="21">
        <v>0</v>
      </c>
      <c r="J41" s="21">
        <v>0</v>
      </c>
    </row>
    <row r="42" spans="2:10">
      <c r="B42" s="49"/>
      <c r="C42" s="11" t="s">
        <v>654</v>
      </c>
      <c r="D42" s="16" t="s">
        <v>93</v>
      </c>
      <c r="E42" s="21">
        <v>0</v>
      </c>
      <c r="F42" s="21">
        <v>0</v>
      </c>
      <c r="G42" s="21">
        <v>0</v>
      </c>
      <c r="H42" s="21">
        <v>0</v>
      </c>
      <c r="I42" s="21">
        <v>0</v>
      </c>
      <c r="J42" s="21">
        <v>0</v>
      </c>
    </row>
    <row r="43" spans="2:10">
      <c r="B43" s="49" t="s">
        <v>1412</v>
      </c>
      <c r="C43" s="49"/>
      <c r="D43" s="16" t="s">
        <v>94</v>
      </c>
      <c r="E43" s="21">
        <v>0</v>
      </c>
      <c r="F43" s="21">
        <v>0</v>
      </c>
      <c r="G43" s="21">
        <v>0</v>
      </c>
      <c r="H43" s="21">
        <v>0</v>
      </c>
      <c r="I43" s="21">
        <v>0</v>
      </c>
      <c r="J43" s="21">
        <v>0</v>
      </c>
    </row>
    <row r="44" spans="2:10">
      <c r="B44" s="50" t="s">
        <v>1436</v>
      </c>
      <c r="C44" s="50"/>
      <c r="D44" s="18" t="s">
        <v>96</v>
      </c>
      <c r="E44" s="22">
        <v>82881000</v>
      </c>
      <c r="F44" s="22">
        <v>2693410000</v>
      </c>
      <c r="G44" s="22">
        <v>2776291000</v>
      </c>
      <c r="H44" s="22">
        <v>84077000</v>
      </c>
      <c r="I44" s="22">
        <v>1912065000</v>
      </c>
      <c r="J44" s="22">
        <v>1996142000</v>
      </c>
    </row>
  </sheetData>
  <mergeCells count="24">
    <mergeCell ref="B40:C40"/>
    <mergeCell ref="B41:B42"/>
    <mergeCell ref="B43:C43"/>
    <mergeCell ref="B44:C44"/>
    <mergeCell ref="B28:C28"/>
    <mergeCell ref="B29:C29"/>
    <mergeCell ref="B30:B34"/>
    <mergeCell ref="B35:C35"/>
    <mergeCell ref="B36:B39"/>
    <mergeCell ref="B15:B19"/>
    <mergeCell ref="B20:C20"/>
    <mergeCell ref="B21:C21"/>
    <mergeCell ref="B22:C22"/>
    <mergeCell ref="B23:B27"/>
    <mergeCell ref="A6:B6"/>
    <mergeCell ref="A8:B8"/>
    <mergeCell ref="B10:I10"/>
    <mergeCell ref="E12:G12"/>
    <mergeCell ref="H12:J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27"/>
  <sheetViews>
    <sheetView topLeftCell="F1" workbookViewId="0">
      <selection activeCell="Q33" sqref="Q33"/>
    </sheetView>
  </sheetViews>
  <sheetFormatPr defaultColWidth="10.85546875" defaultRowHeight="12.75"/>
  <cols>
    <col min="1" max="1" width="2.85546875" customWidth="1"/>
    <col min="2" max="2" width="25.140625" customWidth="1"/>
    <col min="3" max="3" width="45.7109375" customWidth="1"/>
    <col min="4" max="4" width="8" customWidth="1"/>
    <col min="5" max="16" width="21.5703125" customWidth="1"/>
  </cols>
  <sheetData>
    <row r="1" spans="1:16">
      <c r="A1" s="41" t="s">
        <v>392</v>
      </c>
      <c r="B1" s="42"/>
      <c r="C1" s="42"/>
    </row>
    <row r="2" spans="1:16">
      <c r="A2" s="41" t="s">
        <v>766</v>
      </c>
      <c r="B2" s="42"/>
      <c r="C2" s="42"/>
    </row>
    <row r="4" spans="1:16">
      <c r="A4" s="43" t="s">
        <v>583</v>
      </c>
      <c r="B4" s="44"/>
      <c r="C4" s="9" t="s">
        <v>66</v>
      </c>
      <c r="D4" s="45" t="s">
        <v>755</v>
      </c>
      <c r="E4" s="45"/>
    </row>
    <row r="5" spans="1:16">
      <c r="A5" s="46" t="s">
        <v>1896</v>
      </c>
      <c r="B5" s="46"/>
      <c r="C5" s="13">
        <v>46022</v>
      </c>
    </row>
    <row r="6" spans="1:16">
      <c r="A6" s="46" t="s">
        <v>1444</v>
      </c>
      <c r="B6" s="46"/>
      <c r="C6" s="12" t="s">
        <v>407</v>
      </c>
    </row>
    <row r="7" spans="1:16">
      <c r="A7" s="1"/>
      <c r="B7" s="1"/>
      <c r="C7" s="14"/>
    </row>
    <row r="8" spans="1:16">
      <c r="A8" s="47" t="s">
        <v>1264</v>
      </c>
      <c r="B8" s="47"/>
      <c r="C8" s="15" t="str">
        <f>B11</f>
        <v>630-63</v>
      </c>
    </row>
    <row r="9" spans="1:16">
      <c r="A9" s="5" t="s">
        <v>266</v>
      </c>
    </row>
    <row r="10" spans="1:16">
      <c r="B10" s="48" t="s">
        <v>267</v>
      </c>
      <c r="C10" s="42"/>
      <c r="D10" s="42"/>
      <c r="E10" s="42"/>
      <c r="F10" s="42"/>
      <c r="G10" s="42"/>
      <c r="H10" s="42"/>
      <c r="I10" s="42"/>
    </row>
    <row r="11" spans="1:16">
      <c r="B11" s="8" t="s">
        <v>266</v>
      </c>
    </row>
    <row r="12" spans="1:16">
      <c r="E12" s="52" t="s">
        <v>1909</v>
      </c>
      <c r="F12" s="53"/>
      <c r="G12" s="52"/>
      <c r="H12" s="52" t="s">
        <v>1909</v>
      </c>
      <c r="I12" s="53"/>
      <c r="J12" s="52"/>
      <c r="K12" s="52" t="s">
        <v>1890</v>
      </c>
      <c r="L12" s="53"/>
      <c r="M12" s="52"/>
      <c r="N12" s="52" t="s">
        <v>1890</v>
      </c>
      <c r="O12" s="53"/>
      <c r="P12" s="52"/>
    </row>
    <row r="13" spans="1:16">
      <c r="E13" s="52" t="s">
        <v>1353</v>
      </c>
      <c r="F13" s="53"/>
      <c r="G13" s="52"/>
      <c r="H13" s="52" t="s">
        <v>868</v>
      </c>
      <c r="I13" s="53"/>
      <c r="J13" s="52"/>
      <c r="K13" s="52" t="s">
        <v>1353</v>
      </c>
      <c r="L13" s="53"/>
      <c r="M13" s="52"/>
      <c r="N13" s="52" t="s">
        <v>868</v>
      </c>
      <c r="O13" s="53"/>
      <c r="P13" s="52"/>
    </row>
    <row r="14" spans="1:16">
      <c r="E14" s="19" t="s">
        <v>1305</v>
      </c>
      <c r="F14" s="19" t="s">
        <v>1304</v>
      </c>
      <c r="G14" s="19" t="s">
        <v>1387</v>
      </c>
      <c r="H14" s="19" t="s">
        <v>1305</v>
      </c>
      <c r="I14" s="19" t="s">
        <v>1304</v>
      </c>
      <c r="J14" s="19" t="s">
        <v>1387</v>
      </c>
      <c r="K14" s="19" t="s">
        <v>1305</v>
      </c>
      <c r="L14" s="19" t="s">
        <v>1304</v>
      </c>
      <c r="M14" s="19" t="s">
        <v>1387</v>
      </c>
      <c r="N14" s="19" t="s">
        <v>1305</v>
      </c>
      <c r="O14" s="19" t="s">
        <v>1304</v>
      </c>
      <c r="P14" s="19" t="s">
        <v>1387</v>
      </c>
    </row>
    <row r="15" spans="1:16">
      <c r="E15" s="16" t="s">
        <v>54</v>
      </c>
      <c r="F15" s="16" t="s">
        <v>75</v>
      </c>
      <c r="G15" s="16" t="s">
        <v>95</v>
      </c>
      <c r="H15" s="16" t="s">
        <v>106</v>
      </c>
      <c r="I15" s="16" t="s">
        <v>118</v>
      </c>
      <c r="J15" s="16" t="s">
        <v>120</v>
      </c>
      <c r="K15" s="16" t="s">
        <v>54</v>
      </c>
      <c r="L15" s="16" t="s">
        <v>75</v>
      </c>
      <c r="M15" s="16" t="s">
        <v>95</v>
      </c>
      <c r="N15" s="16" t="s">
        <v>106</v>
      </c>
      <c r="O15" s="16" t="s">
        <v>118</v>
      </c>
      <c r="P15" s="16" t="s">
        <v>120</v>
      </c>
    </row>
    <row r="16" spans="1:16">
      <c r="B16" s="49" t="s">
        <v>925</v>
      </c>
      <c r="C16" s="49"/>
      <c r="D16" s="16" t="s">
        <v>54</v>
      </c>
      <c r="E16" s="21">
        <v>559000</v>
      </c>
      <c r="F16" s="21">
        <v>8115000</v>
      </c>
      <c r="G16" s="21">
        <v>8674000</v>
      </c>
      <c r="H16" s="21">
        <v>496000</v>
      </c>
      <c r="I16" s="21">
        <v>7813000</v>
      </c>
      <c r="J16" s="21">
        <v>8309000</v>
      </c>
      <c r="K16" s="21">
        <v>1190000</v>
      </c>
      <c r="L16" s="21">
        <v>9021000</v>
      </c>
      <c r="M16" s="21">
        <v>10211000</v>
      </c>
      <c r="N16" s="21">
        <v>812000</v>
      </c>
      <c r="O16" s="21">
        <v>8490000</v>
      </c>
      <c r="P16" s="21">
        <v>9302000</v>
      </c>
    </row>
    <row r="17" spans="2:16">
      <c r="B17" s="11"/>
      <c r="C17" s="11" t="s">
        <v>1166</v>
      </c>
      <c r="D17" s="16" t="s">
        <v>75</v>
      </c>
      <c r="E17" s="21">
        <v>238000</v>
      </c>
      <c r="F17" s="21">
        <v>0</v>
      </c>
      <c r="G17" s="21">
        <v>238000</v>
      </c>
      <c r="H17" s="21">
        <v>147000</v>
      </c>
      <c r="I17" s="21">
        <v>0</v>
      </c>
      <c r="J17" s="21">
        <v>147000</v>
      </c>
      <c r="K17" s="21">
        <v>873000</v>
      </c>
      <c r="L17" s="21">
        <v>0</v>
      </c>
      <c r="M17" s="21">
        <v>873000</v>
      </c>
      <c r="N17" s="21">
        <v>293000</v>
      </c>
      <c r="O17" s="21">
        <v>0</v>
      </c>
      <c r="P17" s="21">
        <v>293000</v>
      </c>
    </row>
    <row r="18" spans="2:16">
      <c r="B18" s="49" t="s">
        <v>923</v>
      </c>
      <c r="C18" s="49"/>
      <c r="D18" s="16" t="s">
        <v>95</v>
      </c>
      <c r="E18" s="21">
        <v>76000</v>
      </c>
      <c r="F18" s="21">
        <v>11190000</v>
      </c>
      <c r="G18" s="21">
        <v>11266000</v>
      </c>
      <c r="H18" s="21">
        <v>93000</v>
      </c>
      <c r="I18" s="21">
        <v>13016000</v>
      </c>
      <c r="J18" s="21">
        <v>13109000</v>
      </c>
      <c r="K18" s="21">
        <v>237000</v>
      </c>
      <c r="L18" s="21">
        <v>6714000</v>
      </c>
      <c r="M18" s="21">
        <v>6951000</v>
      </c>
      <c r="N18" s="21">
        <v>103000</v>
      </c>
      <c r="O18" s="21">
        <v>6588000</v>
      </c>
      <c r="P18" s="21">
        <v>6691000</v>
      </c>
    </row>
    <row r="19" spans="2:16">
      <c r="B19" s="11"/>
      <c r="C19" s="11" t="s">
        <v>1166</v>
      </c>
      <c r="D19" s="16" t="s">
        <v>106</v>
      </c>
      <c r="E19" s="21">
        <v>0</v>
      </c>
      <c r="F19" s="21">
        <v>0</v>
      </c>
      <c r="G19" s="21">
        <v>0</v>
      </c>
      <c r="H19" s="21">
        <v>0</v>
      </c>
      <c r="I19" s="21">
        <v>0</v>
      </c>
      <c r="J19" s="21">
        <v>0</v>
      </c>
      <c r="K19" s="21">
        <v>0</v>
      </c>
      <c r="L19" s="21">
        <v>0</v>
      </c>
      <c r="M19" s="21">
        <v>0</v>
      </c>
      <c r="N19" s="21">
        <v>0</v>
      </c>
      <c r="O19" s="21">
        <v>0</v>
      </c>
      <c r="P19" s="21">
        <v>0</v>
      </c>
    </row>
    <row r="20" spans="2:16">
      <c r="B20" s="49" t="s">
        <v>928</v>
      </c>
      <c r="C20" s="49"/>
      <c r="D20" s="16" t="s">
        <v>118</v>
      </c>
      <c r="E20" s="21">
        <v>1000</v>
      </c>
      <c r="F20" s="21">
        <v>5100000</v>
      </c>
      <c r="G20" s="21">
        <v>5101000</v>
      </c>
      <c r="H20" s="21">
        <v>1000</v>
      </c>
      <c r="I20" s="21">
        <v>4946000</v>
      </c>
      <c r="J20" s="21">
        <v>4947000</v>
      </c>
      <c r="K20" s="21">
        <v>7000</v>
      </c>
      <c r="L20" s="21">
        <v>5013000</v>
      </c>
      <c r="M20" s="21">
        <v>5020000</v>
      </c>
      <c r="N20" s="21">
        <v>7000</v>
      </c>
      <c r="O20" s="21">
        <v>4913000</v>
      </c>
      <c r="P20" s="21">
        <v>4920000</v>
      </c>
    </row>
    <row r="21" spans="2:16">
      <c r="B21" s="49" t="s">
        <v>924</v>
      </c>
      <c r="C21" s="49"/>
      <c r="D21" s="16" t="s">
        <v>120</v>
      </c>
      <c r="E21" s="21">
        <v>0</v>
      </c>
      <c r="F21" s="21">
        <v>30000</v>
      </c>
      <c r="G21" s="21">
        <v>30000</v>
      </c>
      <c r="H21" s="21">
        <v>0</v>
      </c>
      <c r="I21" s="21">
        <v>31000</v>
      </c>
      <c r="J21" s="21">
        <v>31000</v>
      </c>
      <c r="K21" s="21">
        <v>0</v>
      </c>
      <c r="L21" s="21">
        <v>9000</v>
      </c>
      <c r="M21" s="21">
        <v>9000</v>
      </c>
      <c r="N21" s="21">
        <v>0</v>
      </c>
      <c r="O21" s="21">
        <v>8000</v>
      </c>
      <c r="P21" s="21">
        <v>8000</v>
      </c>
    </row>
    <row r="22" spans="2:16">
      <c r="B22" s="49" t="s">
        <v>922</v>
      </c>
      <c r="C22" s="49"/>
      <c r="D22" s="16" t="s">
        <v>344</v>
      </c>
      <c r="E22" s="21">
        <v>0</v>
      </c>
      <c r="F22" s="21">
        <v>0</v>
      </c>
      <c r="G22" s="21">
        <v>0</v>
      </c>
      <c r="H22" s="21">
        <v>0</v>
      </c>
      <c r="I22" s="21">
        <v>0</v>
      </c>
      <c r="J22" s="21">
        <v>0</v>
      </c>
      <c r="K22" s="21">
        <v>0</v>
      </c>
      <c r="L22" s="21">
        <v>0</v>
      </c>
      <c r="M22" s="21">
        <v>0</v>
      </c>
      <c r="N22" s="21">
        <v>0</v>
      </c>
      <c r="O22" s="21">
        <v>0</v>
      </c>
      <c r="P22" s="21">
        <v>0</v>
      </c>
    </row>
    <row r="23" spans="2:16">
      <c r="B23" s="49" t="s">
        <v>1431</v>
      </c>
      <c r="C23" s="49"/>
      <c r="D23" s="16" t="s">
        <v>345</v>
      </c>
      <c r="E23" s="21">
        <v>636000</v>
      </c>
      <c r="F23" s="21">
        <v>24435000</v>
      </c>
      <c r="G23" s="21">
        <v>25071000</v>
      </c>
      <c r="H23" s="21">
        <v>590000</v>
      </c>
      <c r="I23" s="21">
        <v>25806000</v>
      </c>
      <c r="J23" s="21">
        <v>26396000</v>
      </c>
      <c r="K23" s="21">
        <v>1434000</v>
      </c>
      <c r="L23" s="21">
        <v>20757000</v>
      </c>
      <c r="M23" s="21">
        <v>22191000</v>
      </c>
      <c r="N23" s="21">
        <v>922000</v>
      </c>
      <c r="O23" s="21">
        <v>19999000</v>
      </c>
      <c r="P23" s="21">
        <v>20921000</v>
      </c>
    </row>
    <row r="24" spans="2:16">
      <c r="B24" s="11"/>
      <c r="C24" s="11" t="s">
        <v>1184</v>
      </c>
      <c r="D24" s="16" t="s">
        <v>346</v>
      </c>
      <c r="E24" s="6"/>
      <c r="F24" s="6"/>
      <c r="G24" s="21">
        <v>22000</v>
      </c>
      <c r="H24" s="6"/>
      <c r="I24" s="6"/>
      <c r="J24" s="21">
        <v>1000</v>
      </c>
      <c r="K24" s="6"/>
      <c r="L24" s="6"/>
      <c r="M24" s="21">
        <v>42000</v>
      </c>
      <c r="N24" s="6"/>
      <c r="O24" s="6"/>
      <c r="P24" s="21">
        <v>6000</v>
      </c>
    </row>
    <row r="25" spans="2:16">
      <c r="B25" s="49" t="s">
        <v>1623</v>
      </c>
      <c r="C25" s="49"/>
      <c r="D25" s="16" t="s">
        <v>63</v>
      </c>
      <c r="E25" s="21">
        <v>0</v>
      </c>
      <c r="F25" s="21">
        <v>0</v>
      </c>
      <c r="G25" s="21">
        <v>0</v>
      </c>
      <c r="H25" s="21">
        <v>0</v>
      </c>
      <c r="I25" s="21">
        <v>0</v>
      </c>
      <c r="J25" s="21">
        <v>0</v>
      </c>
      <c r="K25" s="21">
        <v>0</v>
      </c>
      <c r="L25" s="21">
        <v>0</v>
      </c>
      <c r="M25" s="21">
        <v>0</v>
      </c>
      <c r="N25" s="21">
        <v>0</v>
      </c>
      <c r="O25" s="21">
        <v>0</v>
      </c>
      <c r="P25" s="21">
        <v>0</v>
      </c>
    </row>
    <row r="26" spans="2:16">
      <c r="B26" s="49" t="s">
        <v>1007</v>
      </c>
      <c r="C26" s="49"/>
      <c r="D26" s="16" t="s">
        <v>64</v>
      </c>
      <c r="E26" s="21">
        <v>636000</v>
      </c>
      <c r="F26" s="21">
        <v>24435000</v>
      </c>
      <c r="G26" s="21">
        <v>25071000</v>
      </c>
      <c r="H26" s="21">
        <v>590000</v>
      </c>
      <c r="I26" s="21">
        <v>25806000</v>
      </c>
      <c r="J26" s="21">
        <v>26396000</v>
      </c>
      <c r="K26" s="21">
        <v>1434000</v>
      </c>
      <c r="L26" s="21">
        <v>20757000</v>
      </c>
      <c r="M26" s="21">
        <v>22191000</v>
      </c>
      <c r="N26" s="21">
        <v>922000</v>
      </c>
      <c r="O26" s="21">
        <v>19999000</v>
      </c>
      <c r="P26" s="21">
        <v>20921000</v>
      </c>
    </row>
    <row r="27" spans="2:16" ht="25.5">
      <c r="B27" s="10"/>
      <c r="C27" s="10" t="s">
        <v>1182</v>
      </c>
      <c r="D27" s="18" t="s">
        <v>65</v>
      </c>
      <c r="E27" s="22">
        <v>110000</v>
      </c>
      <c r="F27" s="22">
        <v>1182000</v>
      </c>
      <c r="G27" s="22">
        <v>1292000</v>
      </c>
      <c r="H27" s="22">
        <v>142000</v>
      </c>
      <c r="I27" s="22">
        <v>1587000</v>
      </c>
      <c r="J27" s="22">
        <v>1729000</v>
      </c>
      <c r="K27" s="22">
        <v>272000</v>
      </c>
      <c r="L27" s="22">
        <v>1328000</v>
      </c>
      <c r="M27" s="22">
        <v>1600000</v>
      </c>
      <c r="N27" s="22">
        <v>193000</v>
      </c>
      <c r="O27" s="22">
        <v>1403000</v>
      </c>
      <c r="P27" s="22">
        <v>1596000</v>
      </c>
    </row>
  </sheetData>
  <mergeCells count="24">
    <mergeCell ref="B23:C23"/>
    <mergeCell ref="B25:C25"/>
    <mergeCell ref="B26:C26"/>
    <mergeCell ref="B16:C16"/>
    <mergeCell ref="B18:C18"/>
    <mergeCell ref="B20:C20"/>
    <mergeCell ref="B21:C21"/>
    <mergeCell ref="B22:C22"/>
    <mergeCell ref="K12:M12"/>
    <mergeCell ref="N12:P12"/>
    <mergeCell ref="E13:G13"/>
    <mergeCell ref="H13:J13"/>
    <mergeCell ref="K13:M13"/>
    <mergeCell ref="N13:P13"/>
    <mergeCell ref="A6:B6"/>
    <mergeCell ref="A8:B8"/>
    <mergeCell ref="B10:I10"/>
    <mergeCell ref="E12:G12"/>
    <mergeCell ref="H12:J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R25"/>
  <sheetViews>
    <sheetView topLeftCell="G1" workbookViewId="0">
      <selection activeCell="R19" sqref="R19"/>
    </sheetView>
  </sheetViews>
  <sheetFormatPr defaultColWidth="10.85546875" defaultRowHeight="12.75"/>
  <cols>
    <col min="1" max="1" width="2.85546875" customWidth="1"/>
    <col min="2" max="2" width="25.140625" customWidth="1"/>
    <col min="3" max="3" width="36.42578125" customWidth="1"/>
    <col min="4" max="4" width="8" customWidth="1"/>
    <col min="5" max="18" width="21.5703125" customWidth="1"/>
  </cols>
  <sheetData>
    <row r="1" spans="1:18">
      <c r="A1" s="41" t="s">
        <v>392</v>
      </c>
      <c r="B1" s="42"/>
      <c r="C1" s="42"/>
    </row>
    <row r="2" spans="1:18">
      <c r="A2" s="41" t="s">
        <v>766</v>
      </c>
      <c r="B2" s="42"/>
      <c r="C2" s="42"/>
    </row>
    <row r="4" spans="1:18">
      <c r="A4" s="43" t="s">
        <v>583</v>
      </c>
      <c r="B4" s="44"/>
      <c r="C4" s="9" t="s">
        <v>66</v>
      </c>
      <c r="D4" s="45" t="s">
        <v>755</v>
      </c>
      <c r="E4" s="45"/>
    </row>
    <row r="5" spans="1:18">
      <c r="A5" s="46" t="s">
        <v>1896</v>
      </c>
      <c r="B5" s="46"/>
      <c r="C5" s="13">
        <v>46022</v>
      </c>
    </row>
    <row r="6" spans="1:18">
      <c r="A6" s="46" t="s">
        <v>1444</v>
      </c>
      <c r="B6" s="46"/>
      <c r="C6" s="12" t="s">
        <v>407</v>
      </c>
    </row>
    <row r="7" spans="1:18">
      <c r="A7" s="1"/>
      <c r="B7" s="1"/>
      <c r="C7" s="14"/>
    </row>
    <row r="8" spans="1:18">
      <c r="A8" s="47" t="s">
        <v>1264</v>
      </c>
      <c r="B8" s="47"/>
      <c r="C8" s="15" t="str">
        <f>B11</f>
        <v>630-64</v>
      </c>
    </row>
    <row r="9" spans="1:18">
      <c r="A9" s="5" t="s">
        <v>268</v>
      </c>
    </row>
    <row r="10" spans="1:18">
      <c r="B10" s="48" t="s">
        <v>269</v>
      </c>
      <c r="C10" s="42"/>
      <c r="D10" s="42"/>
      <c r="E10" s="42"/>
      <c r="F10" s="42"/>
      <c r="G10" s="42"/>
      <c r="H10" s="42"/>
      <c r="I10" s="42"/>
    </row>
    <row r="11" spans="1:18">
      <c r="B11" s="8" t="s">
        <v>268</v>
      </c>
    </row>
    <row r="12" spans="1:18">
      <c r="E12" s="52" t="s">
        <v>1909</v>
      </c>
      <c r="F12" s="53"/>
      <c r="G12" s="53"/>
      <c r="H12" s="53"/>
      <c r="I12" s="53"/>
      <c r="J12" s="53"/>
      <c r="K12" s="52"/>
      <c r="L12" s="52" t="s">
        <v>1890</v>
      </c>
      <c r="M12" s="53"/>
      <c r="N12" s="53"/>
      <c r="O12" s="53"/>
      <c r="P12" s="53"/>
      <c r="Q12" s="53"/>
      <c r="R12" s="52"/>
    </row>
    <row r="13" spans="1:18">
      <c r="E13" s="19" t="s">
        <v>558</v>
      </c>
      <c r="F13" s="19" t="s">
        <v>585</v>
      </c>
      <c r="G13" s="19" t="s">
        <v>645</v>
      </c>
      <c r="H13" s="19" t="s">
        <v>1247</v>
      </c>
      <c r="I13" s="19" t="s">
        <v>626</v>
      </c>
      <c r="J13" s="19" t="s">
        <v>475</v>
      </c>
      <c r="K13" s="19" t="s">
        <v>1387</v>
      </c>
      <c r="L13" s="19" t="s">
        <v>558</v>
      </c>
      <c r="M13" s="19" t="s">
        <v>585</v>
      </c>
      <c r="N13" s="19" t="s">
        <v>645</v>
      </c>
      <c r="O13" s="19" t="s">
        <v>1247</v>
      </c>
      <c r="P13" s="19" t="s">
        <v>626</v>
      </c>
      <c r="Q13" s="19" t="s">
        <v>475</v>
      </c>
      <c r="R13" s="19" t="s">
        <v>1387</v>
      </c>
    </row>
    <row r="14" spans="1:18">
      <c r="E14" s="16" t="s">
        <v>54</v>
      </c>
      <c r="F14" s="16" t="s">
        <v>75</v>
      </c>
      <c r="G14" s="16" t="s">
        <v>95</v>
      </c>
      <c r="H14" s="16" t="s">
        <v>106</v>
      </c>
      <c r="I14" s="16" t="s">
        <v>118</v>
      </c>
      <c r="J14" s="16" t="s">
        <v>120</v>
      </c>
      <c r="K14" s="16" t="s">
        <v>344</v>
      </c>
      <c r="L14" s="16" t="s">
        <v>54</v>
      </c>
      <c r="M14" s="16" t="s">
        <v>75</v>
      </c>
      <c r="N14" s="16" t="s">
        <v>95</v>
      </c>
      <c r="O14" s="16" t="s">
        <v>106</v>
      </c>
      <c r="P14" s="16" t="s">
        <v>118</v>
      </c>
      <c r="Q14" s="16" t="s">
        <v>120</v>
      </c>
      <c r="R14" s="16" t="s">
        <v>344</v>
      </c>
    </row>
    <row r="15" spans="1:18">
      <c r="B15" s="49" t="s">
        <v>1010</v>
      </c>
      <c r="C15" s="49"/>
      <c r="D15" s="16" t="s">
        <v>54</v>
      </c>
      <c r="E15" s="21">
        <v>502000</v>
      </c>
      <c r="F15" s="21">
        <v>14042000</v>
      </c>
      <c r="G15" s="21">
        <v>2389000</v>
      </c>
      <c r="H15" s="21">
        <v>233000</v>
      </c>
      <c r="I15" s="21">
        <v>4440000</v>
      </c>
      <c r="J15" s="21">
        <v>3465000</v>
      </c>
      <c r="K15" s="21">
        <v>25071000</v>
      </c>
      <c r="L15" s="21">
        <v>473000</v>
      </c>
      <c r="M15" s="21">
        <v>14281000</v>
      </c>
      <c r="N15" s="21">
        <v>1787000</v>
      </c>
      <c r="O15" s="21">
        <v>13000</v>
      </c>
      <c r="P15" s="21">
        <v>3661000</v>
      </c>
      <c r="Q15" s="21">
        <v>1976000</v>
      </c>
      <c r="R15" s="21">
        <v>22191000</v>
      </c>
    </row>
    <row r="16" spans="1:18">
      <c r="B16" s="49" t="s">
        <v>1618</v>
      </c>
      <c r="C16" s="11" t="s">
        <v>765</v>
      </c>
      <c r="D16" s="16" t="s">
        <v>75</v>
      </c>
      <c r="E16" s="21">
        <v>0</v>
      </c>
      <c r="F16" s="21">
        <v>-11045000</v>
      </c>
      <c r="G16" s="21">
        <v>-1049000</v>
      </c>
      <c r="H16" s="21">
        <v>0</v>
      </c>
      <c r="I16" s="21">
        <v>-2587000</v>
      </c>
      <c r="J16" s="21">
        <v>-1577000</v>
      </c>
      <c r="K16" s="21">
        <v>-16258000</v>
      </c>
      <c r="L16" s="21">
        <v>0</v>
      </c>
      <c r="M16" s="21">
        <v>-11282000</v>
      </c>
      <c r="N16" s="21">
        <v>-973000</v>
      </c>
      <c r="O16" s="21">
        <v>-13000</v>
      </c>
      <c r="P16" s="21">
        <v>-1630000</v>
      </c>
      <c r="Q16" s="21">
        <v>-917000</v>
      </c>
      <c r="R16" s="21">
        <v>-14815000</v>
      </c>
    </row>
    <row r="17" spans="2:18" ht="25.5">
      <c r="B17" s="49"/>
      <c r="C17" s="11" t="s">
        <v>764</v>
      </c>
      <c r="D17" s="16" t="s">
        <v>95</v>
      </c>
      <c r="E17" s="21">
        <v>-181000</v>
      </c>
      <c r="F17" s="21">
        <v>-2864000</v>
      </c>
      <c r="G17" s="21">
        <v>-1208000</v>
      </c>
      <c r="H17" s="21">
        <v>-218000</v>
      </c>
      <c r="I17" s="21">
        <v>-1520000</v>
      </c>
      <c r="J17" s="21">
        <v>-241000</v>
      </c>
      <c r="K17" s="21">
        <v>-6232000</v>
      </c>
      <c r="L17" s="21">
        <v>-114000</v>
      </c>
      <c r="M17" s="21">
        <v>-2658000</v>
      </c>
      <c r="N17" s="21">
        <v>-627000</v>
      </c>
      <c r="O17" s="21">
        <v>0</v>
      </c>
      <c r="P17" s="21">
        <v>-1732000</v>
      </c>
      <c r="Q17" s="21">
        <v>-292000</v>
      </c>
      <c r="R17" s="21">
        <v>-5423000</v>
      </c>
    </row>
    <row r="18" spans="2:18">
      <c r="B18" s="49" t="s">
        <v>1462</v>
      </c>
      <c r="C18" s="49"/>
      <c r="D18" s="16" t="s">
        <v>106</v>
      </c>
      <c r="E18" s="21">
        <v>321000</v>
      </c>
      <c r="F18" s="21">
        <v>133000</v>
      </c>
      <c r="G18" s="21">
        <v>132000</v>
      </c>
      <c r="H18" s="21">
        <v>15000</v>
      </c>
      <c r="I18" s="21">
        <v>333000</v>
      </c>
      <c r="J18" s="21">
        <v>1647000</v>
      </c>
      <c r="K18" s="21">
        <v>2581000</v>
      </c>
      <c r="L18" s="21">
        <v>359000</v>
      </c>
      <c r="M18" s="21">
        <v>341000</v>
      </c>
      <c r="N18" s="21">
        <v>187000</v>
      </c>
      <c r="O18" s="21">
        <v>0</v>
      </c>
      <c r="P18" s="21">
        <v>299000</v>
      </c>
      <c r="Q18" s="21">
        <v>767000</v>
      </c>
      <c r="R18" s="21">
        <v>1953000</v>
      </c>
    </row>
    <row r="19" spans="2:18">
      <c r="B19" s="49" t="s">
        <v>1453</v>
      </c>
      <c r="C19" s="49"/>
      <c r="D19" s="16" t="s">
        <v>118</v>
      </c>
      <c r="E19" s="21">
        <v>503000</v>
      </c>
      <c r="F19" s="21">
        <v>7370000</v>
      </c>
      <c r="G19" s="21">
        <v>1763000</v>
      </c>
      <c r="H19" s="21">
        <v>65000</v>
      </c>
      <c r="I19" s="21">
        <v>14347000</v>
      </c>
      <c r="J19" s="21">
        <v>3489000</v>
      </c>
      <c r="K19" s="21">
        <v>27537000</v>
      </c>
      <c r="L19" s="21">
        <v>396000</v>
      </c>
      <c r="M19" s="21">
        <v>10397000</v>
      </c>
      <c r="N19" s="21">
        <v>1415000</v>
      </c>
      <c r="O19" s="21">
        <v>48000</v>
      </c>
      <c r="P19" s="21">
        <v>12261000</v>
      </c>
      <c r="Q19" s="21">
        <v>3161000</v>
      </c>
      <c r="R19" s="21">
        <v>27678000</v>
      </c>
    </row>
    <row r="20" spans="2:18">
      <c r="B20" s="49" t="s">
        <v>1433</v>
      </c>
      <c r="C20" s="49"/>
      <c r="D20" s="16" t="s">
        <v>120</v>
      </c>
      <c r="E20" s="21">
        <v>824000</v>
      </c>
      <c r="F20" s="21">
        <v>7503000</v>
      </c>
      <c r="G20" s="21">
        <v>1895000</v>
      </c>
      <c r="H20" s="21">
        <v>80000</v>
      </c>
      <c r="I20" s="21">
        <v>14680000</v>
      </c>
      <c r="J20" s="21">
        <v>5136000</v>
      </c>
      <c r="K20" s="21">
        <v>30118000</v>
      </c>
      <c r="L20" s="21">
        <v>755000</v>
      </c>
      <c r="M20" s="21">
        <v>10738000</v>
      </c>
      <c r="N20" s="21">
        <v>1602000</v>
      </c>
      <c r="O20" s="21">
        <v>48000</v>
      </c>
      <c r="P20" s="21">
        <v>12560000</v>
      </c>
      <c r="Q20" s="21">
        <v>3928000</v>
      </c>
      <c r="R20" s="21">
        <v>29631000</v>
      </c>
    </row>
    <row r="21" spans="2:18">
      <c r="B21" s="49" t="s">
        <v>1009</v>
      </c>
      <c r="C21" s="49"/>
      <c r="D21" s="16" t="s">
        <v>344</v>
      </c>
      <c r="E21" s="21">
        <v>556000</v>
      </c>
      <c r="F21" s="21">
        <v>11341000</v>
      </c>
      <c r="G21" s="21">
        <v>1086000</v>
      </c>
      <c r="H21" s="21">
        <v>0</v>
      </c>
      <c r="I21" s="21">
        <v>9966000</v>
      </c>
      <c r="J21" s="21">
        <v>3447000</v>
      </c>
      <c r="K21" s="21">
        <v>26396000</v>
      </c>
      <c r="L21" s="21">
        <v>270000</v>
      </c>
      <c r="M21" s="21">
        <v>12355000</v>
      </c>
      <c r="N21" s="21">
        <v>1102000</v>
      </c>
      <c r="O21" s="21">
        <v>66000</v>
      </c>
      <c r="P21" s="21">
        <v>4329000</v>
      </c>
      <c r="Q21" s="21">
        <v>2799000</v>
      </c>
      <c r="R21" s="21">
        <v>20921000</v>
      </c>
    </row>
    <row r="22" spans="2:18">
      <c r="B22" s="49" t="s">
        <v>1618</v>
      </c>
      <c r="C22" s="11" t="s">
        <v>1240</v>
      </c>
      <c r="D22" s="16" t="s">
        <v>345</v>
      </c>
      <c r="E22" s="21">
        <v>0</v>
      </c>
      <c r="F22" s="21">
        <v>-11045000</v>
      </c>
      <c r="G22" s="21">
        <v>-1049000</v>
      </c>
      <c r="H22" s="21">
        <v>0</v>
      </c>
      <c r="I22" s="21">
        <v>-2587000</v>
      </c>
      <c r="J22" s="21">
        <v>-1577000</v>
      </c>
      <c r="K22" s="21">
        <v>-16258000</v>
      </c>
      <c r="L22" s="21">
        <v>0</v>
      </c>
      <c r="M22" s="21">
        <v>-11282000</v>
      </c>
      <c r="N22" s="21">
        <v>-973000</v>
      </c>
      <c r="O22" s="21">
        <v>-13000</v>
      </c>
      <c r="P22" s="21">
        <v>-1630000</v>
      </c>
      <c r="Q22" s="21">
        <v>-917000</v>
      </c>
      <c r="R22" s="21">
        <v>-14815000</v>
      </c>
    </row>
    <row r="23" spans="2:18">
      <c r="B23" s="49"/>
      <c r="C23" s="11" t="s">
        <v>559</v>
      </c>
      <c r="D23" s="16" t="s">
        <v>346</v>
      </c>
      <c r="E23" s="21">
        <v>0</v>
      </c>
      <c r="F23" s="21">
        <v>-266000</v>
      </c>
      <c r="G23" s="21">
        <v>0</v>
      </c>
      <c r="H23" s="21">
        <v>0</v>
      </c>
      <c r="I23" s="21">
        <v>-5675000</v>
      </c>
      <c r="J23" s="21">
        <v>-168000</v>
      </c>
      <c r="K23" s="21">
        <v>-6109000</v>
      </c>
      <c r="L23" s="21">
        <v>0</v>
      </c>
      <c r="M23" s="21">
        <v>-762000</v>
      </c>
      <c r="N23" s="21">
        <v>0</v>
      </c>
      <c r="O23" s="21">
        <v>-46000</v>
      </c>
      <c r="P23" s="21">
        <v>-1237000</v>
      </c>
      <c r="Q23" s="21">
        <v>-371000</v>
      </c>
      <c r="R23" s="21">
        <v>-2416000</v>
      </c>
    </row>
    <row r="24" spans="2:18">
      <c r="B24" s="49" t="s">
        <v>1610</v>
      </c>
      <c r="C24" s="49"/>
      <c r="D24" s="16" t="s">
        <v>63</v>
      </c>
      <c r="E24" s="21">
        <v>556000</v>
      </c>
      <c r="F24" s="21">
        <v>30000</v>
      </c>
      <c r="G24" s="21">
        <v>37000</v>
      </c>
      <c r="H24" s="21">
        <v>0</v>
      </c>
      <c r="I24" s="21">
        <v>1704000</v>
      </c>
      <c r="J24" s="21">
        <v>1702000</v>
      </c>
      <c r="K24" s="21">
        <v>4029000</v>
      </c>
      <c r="L24" s="21">
        <v>270000</v>
      </c>
      <c r="M24" s="21">
        <v>311000</v>
      </c>
      <c r="N24" s="21">
        <v>129000</v>
      </c>
      <c r="O24" s="21">
        <v>7000</v>
      </c>
      <c r="P24" s="21">
        <v>1462000</v>
      </c>
      <c r="Q24" s="21">
        <v>1511000</v>
      </c>
      <c r="R24" s="21">
        <v>3690000</v>
      </c>
    </row>
    <row r="25" spans="2:18">
      <c r="B25" s="50" t="s">
        <v>776</v>
      </c>
      <c r="C25" s="50"/>
      <c r="D25" s="18" t="s">
        <v>64</v>
      </c>
      <c r="E25" s="20"/>
      <c r="F25" s="20"/>
      <c r="G25" s="20"/>
      <c r="H25" s="20"/>
      <c r="I25" s="20"/>
      <c r="J25" s="20"/>
      <c r="K25" s="22">
        <v>0</v>
      </c>
      <c r="L25" s="20"/>
      <c r="M25" s="20"/>
      <c r="N25" s="20"/>
      <c r="O25" s="20"/>
      <c r="P25" s="20"/>
      <c r="Q25" s="20"/>
      <c r="R25" s="22">
        <v>0</v>
      </c>
    </row>
  </sheetData>
  <mergeCells count="19">
    <mergeCell ref="B21:C21"/>
    <mergeCell ref="B22:B23"/>
    <mergeCell ref="B24:C24"/>
    <mergeCell ref="B25:C25"/>
    <mergeCell ref="B15:C15"/>
    <mergeCell ref="B16:B17"/>
    <mergeCell ref="B18:C18"/>
    <mergeCell ref="B19:C19"/>
    <mergeCell ref="B20:C20"/>
    <mergeCell ref="A6:B6"/>
    <mergeCell ref="A8:B8"/>
    <mergeCell ref="B10:I10"/>
    <mergeCell ref="E12:K12"/>
    <mergeCell ref="L12:R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20"/>
  <sheetViews>
    <sheetView topLeftCell="C1" workbookViewId="0">
      <selection activeCell="O31" sqref="O31"/>
    </sheetView>
  </sheetViews>
  <sheetFormatPr defaultColWidth="10.85546875" defaultRowHeight="12.75"/>
  <cols>
    <col min="1" max="1" width="2.85546875" customWidth="1"/>
    <col min="2" max="2" width="25.140625" customWidth="1"/>
    <col min="3" max="3" width="13.5703125" customWidth="1"/>
    <col min="4" max="4" width="8" customWidth="1"/>
    <col min="5" max="14" width="21.5703125" customWidth="1"/>
  </cols>
  <sheetData>
    <row r="1" spans="1:14">
      <c r="A1" s="41" t="s">
        <v>392</v>
      </c>
      <c r="B1" s="42"/>
      <c r="C1" s="42"/>
    </row>
    <row r="2" spans="1:14">
      <c r="A2" s="41" t="s">
        <v>766</v>
      </c>
      <c r="B2" s="42"/>
      <c r="C2" s="42"/>
    </row>
    <row r="4" spans="1:14">
      <c r="A4" s="43" t="s">
        <v>583</v>
      </c>
      <c r="B4" s="44"/>
      <c r="C4" s="9" t="s">
        <v>66</v>
      </c>
      <c r="D4" s="45" t="s">
        <v>755</v>
      </c>
      <c r="E4" s="45"/>
    </row>
    <row r="5" spans="1:14">
      <c r="A5" s="46" t="s">
        <v>1896</v>
      </c>
      <c r="B5" s="46"/>
      <c r="C5" s="13">
        <v>46022</v>
      </c>
    </row>
    <row r="6" spans="1:14">
      <c r="A6" s="46" t="s">
        <v>1444</v>
      </c>
      <c r="B6" s="46"/>
      <c r="C6" s="12" t="s">
        <v>407</v>
      </c>
    </row>
    <row r="7" spans="1:14">
      <c r="A7" s="1"/>
      <c r="B7" s="1"/>
      <c r="C7" s="14"/>
    </row>
    <row r="8" spans="1:14">
      <c r="A8" s="47" t="s">
        <v>1264</v>
      </c>
      <c r="B8" s="47"/>
      <c r="C8" s="15" t="str">
        <f>B11</f>
        <v>630-65</v>
      </c>
    </row>
    <row r="9" spans="1:14">
      <c r="A9" s="5" t="s">
        <v>270</v>
      </c>
    </row>
    <row r="10" spans="1:14">
      <c r="B10" s="48" t="s">
        <v>271</v>
      </c>
      <c r="C10" s="42"/>
      <c r="D10" s="42"/>
      <c r="E10" s="42"/>
      <c r="F10" s="42"/>
      <c r="G10" s="42"/>
      <c r="H10" s="42"/>
      <c r="I10" s="42"/>
    </row>
    <row r="11" spans="1:14">
      <c r="B11" s="8" t="s">
        <v>270</v>
      </c>
    </row>
    <row r="12" spans="1:14">
      <c r="E12" s="52" t="s">
        <v>1909</v>
      </c>
      <c r="F12" s="53"/>
      <c r="G12" s="53"/>
      <c r="H12" s="53"/>
      <c r="I12" s="52"/>
      <c r="J12" s="52" t="s">
        <v>1890</v>
      </c>
      <c r="K12" s="53"/>
      <c r="L12" s="53"/>
      <c r="M12" s="53"/>
      <c r="N12" s="52"/>
    </row>
    <row r="13" spans="1:14">
      <c r="E13" s="19" t="s">
        <v>1630</v>
      </c>
      <c r="F13" s="19" t="s">
        <v>1271</v>
      </c>
      <c r="G13" s="19" t="s">
        <v>1282</v>
      </c>
      <c r="H13" s="19" t="s">
        <v>1275</v>
      </c>
      <c r="I13" s="19" t="s">
        <v>1387</v>
      </c>
      <c r="J13" s="19" t="s">
        <v>1630</v>
      </c>
      <c r="K13" s="19" t="s">
        <v>1271</v>
      </c>
      <c r="L13" s="19" t="s">
        <v>1282</v>
      </c>
      <c r="M13" s="19" t="s">
        <v>1275</v>
      </c>
      <c r="N13" s="19" t="s">
        <v>1387</v>
      </c>
    </row>
    <row r="14" spans="1:14">
      <c r="E14" s="16" t="s">
        <v>54</v>
      </c>
      <c r="F14" s="16" t="s">
        <v>75</v>
      </c>
      <c r="G14" s="16" t="s">
        <v>95</v>
      </c>
      <c r="H14" s="16" t="s">
        <v>106</v>
      </c>
      <c r="I14" s="16" t="s">
        <v>118</v>
      </c>
      <c r="J14" s="16" t="s">
        <v>54</v>
      </c>
      <c r="K14" s="16" t="s">
        <v>75</v>
      </c>
      <c r="L14" s="16" t="s">
        <v>95</v>
      </c>
      <c r="M14" s="16" t="s">
        <v>106</v>
      </c>
      <c r="N14" s="16" t="s">
        <v>118</v>
      </c>
    </row>
    <row r="15" spans="1:14">
      <c r="B15" s="49" t="s">
        <v>378</v>
      </c>
      <c r="C15" s="11" t="s">
        <v>1891</v>
      </c>
      <c r="D15" s="16" t="s">
        <v>54</v>
      </c>
      <c r="E15" s="21">
        <v>3909000</v>
      </c>
      <c r="F15" s="21">
        <v>13574000</v>
      </c>
      <c r="G15" s="21">
        <v>12006000</v>
      </c>
      <c r="H15" s="21">
        <v>6141000</v>
      </c>
      <c r="I15" s="21">
        <v>35630000</v>
      </c>
      <c r="J15" s="21">
        <v>3292000</v>
      </c>
      <c r="K15" s="21">
        <v>8140000</v>
      </c>
      <c r="L15" s="21">
        <v>12989000</v>
      </c>
      <c r="M15" s="21">
        <v>6088000</v>
      </c>
      <c r="N15" s="21">
        <v>30509000</v>
      </c>
    </row>
    <row r="16" spans="1:14">
      <c r="B16" s="49"/>
      <c r="C16" s="11" t="s">
        <v>471</v>
      </c>
      <c r="D16" s="16" t="s">
        <v>75</v>
      </c>
      <c r="E16" s="21">
        <v>433606000</v>
      </c>
      <c r="F16" s="21">
        <v>366804000</v>
      </c>
      <c r="G16" s="21">
        <v>452773000</v>
      </c>
      <c r="H16" s="21">
        <v>207348000</v>
      </c>
      <c r="I16" s="21">
        <v>1460531000</v>
      </c>
      <c r="J16" s="21">
        <v>276822000</v>
      </c>
      <c r="K16" s="21">
        <v>262380000</v>
      </c>
      <c r="L16" s="21">
        <v>370168000</v>
      </c>
      <c r="M16" s="21">
        <v>104179000</v>
      </c>
      <c r="N16" s="21">
        <v>1013549000</v>
      </c>
    </row>
    <row r="17" spans="2:14">
      <c r="B17" s="49" t="s">
        <v>923</v>
      </c>
      <c r="C17" s="49"/>
      <c r="D17" s="16" t="s">
        <v>95</v>
      </c>
      <c r="E17" s="21">
        <v>485281000</v>
      </c>
      <c r="F17" s="21">
        <v>199678000</v>
      </c>
      <c r="G17" s="21">
        <v>68423000</v>
      </c>
      <c r="H17" s="21">
        <v>9129000</v>
      </c>
      <c r="I17" s="21">
        <v>762511000</v>
      </c>
      <c r="J17" s="21">
        <v>397850000</v>
      </c>
      <c r="K17" s="21">
        <v>169823000</v>
      </c>
      <c r="L17" s="21">
        <v>46171000</v>
      </c>
      <c r="M17" s="21">
        <v>13903000</v>
      </c>
      <c r="N17" s="21">
        <v>627747000</v>
      </c>
    </row>
    <row r="18" spans="2:14">
      <c r="B18" s="49" t="s">
        <v>928</v>
      </c>
      <c r="C18" s="49"/>
      <c r="D18" s="16" t="s">
        <v>106</v>
      </c>
      <c r="E18" s="21">
        <v>303300000</v>
      </c>
      <c r="F18" s="21">
        <v>200458000</v>
      </c>
      <c r="G18" s="21">
        <v>11332000</v>
      </c>
      <c r="H18" s="21">
        <v>0</v>
      </c>
      <c r="I18" s="21">
        <v>515090000</v>
      </c>
      <c r="J18" s="21">
        <v>189061000</v>
      </c>
      <c r="K18" s="21">
        <v>134440000</v>
      </c>
      <c r="L18" s="21">
        <v>626000</v>
      </c>
      <c r="M18" s="21">
        <v>0</v>
      </c>
      <c r="N18" s="21">
        <v>324127000</v>
      </c>
    </row>
    <row r="19" spans="2:14">
      <c r="B19" s="49" t="s">
        <v>924</v>
      </c>
      <c r="C19" s="49"/>
      <c r="D19" s="16" t="s">
        <v>118</v>
      </c>
      <c r="E19" s="21">
        <v>2459000</v>
      </c>
      <c r="F19" s="21">
        <v>33000</v>
      </c>
      <c r="G19" s="21">
        <v>37000</v>
      </c>
      <c r="H19" s="21">
        <v>0</v>
      </c>
      <c r="I19" s="21">
        <v>2529000</v>
      </c>
      <c r="J19" s="21">
        <v>62000</v>
      </c>
      <c r="K19" s="21">
        <v>133000</v>
      </c>
      <c r="L19" s="21">
        <v>15000</v>
      </c>
      <c r="M19" s="21">
        <v>0</v>
      </c>
      <c r="N19" s="21">
        <v>210000</v>
      </c>
    </row>
    <row r="20" spans="2:14">
      <c r="B20" s="50" t="s">
        <v>1387</v>
      </c>
      <c r="C20" s="50"/>
      <c r="D20" s="18" t="s">
        <v>120</v>
      </c>
      <c r="E20" s="22">
        <v>1228555000</v>
      </c>
      <c r="F20" s="22">
        <v>780547000</v>
      </c>
      <c r="G20" s="22">
        <v>544571000</v>
      </c>
      <c r="H20" s="22">
        <v>222618000</v>
      </c>
      <c r="I20" s="22">
        <v>2776291000</v>
      </c>
      <c r="J20" s="22">
        <v>867087000</v>
      </c>
      <c r="K20" s="22">
        <v>574916000</v>
      </c>
      <c r="L20" s="22">
        <v>429969000</v>
      </c>
      <c r="M20" s="22">
        <v>124170000</v>
      </c>
      <c r="N20" s="22">
        <v>1996142000</v>
      </c>
    </row>
  </sheetData>
  <mergeCells count="15">
    <mergeCell ref="B15:B16"/>
    <mergeCell ref="B17:C17"/>
    <mergeCell ref="B18:C18"/>
    <mergeCell ref="B19:C19"/>
    <mergeCell ref="B20:C20"/>
    <mergeCell ref="A6:B6"/>
    <mergeCell ref="A8:B8"/>
    <mergeCell ref="B10:I10"/>
    <mergeCell ref="E12:I12"/>
    <mergeCell ref="J12:N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T54"/>
  <sheetViews>
    <sheetView topLeftCell="A17" workbookViewId="0">
      <selection activeCell="F52" sqref="F52"/>
    </sheetView>
  </sheetViews>
  <sheetFormatPr defaultColWidth="10.85546875" defaultRowHeight="12.75"/>
  <cols>
    <col min="1" max="1" width="2.85546875" customWidth="1"/>
    <col min="2" max="2" width="25.140625" customWidth="1"/>
    <col min="3" max="3" width="32.7109375" customWidth="1"/>
    <col min="4" max="4" width="8" customWidth="1"/>
    <col min="5" max="46" width="21.5703125" customWidth="1"/>
  </cols>
  <sheetData>
    <row r="1" spans="1:46">
      <c r="A1" s="41" t="s">
        <v>392</v>
      </c>
      <c r="B1" s="42"/>
      <c r="C1" s="42"/>
    </row>
    <row r="2" spans="1:46">
      <c r="A2" s="41" t="s">
        <v>766</v>
      </c>
      <c r="B2" s="42"/>
      <c r="C2" s="42"/>
    </row>
    <row r="4" spans="1:46">
      <c r="A4" s="43" t="s">
        <v>583</v>
      </c>
      <c r="B4" s="44"/>
      <c r="C4" s="9" t="s">
        <v>66</v>
      </c>
      <c r="D4" s="45" t="s">
        <v>755</v>
      </c>
      <c r="E4" s="45"/>
    </row>
    <row r="5" spans="1:46">
      <c r="A5" s="46" t="s">
        <v>1896</v>
      </c>
      <c r="B5" s="46"/>
      <c r="C5" s="13">
        <v>46022</v>
      </c>
    </row>
    <row r="6" spans="1:46">
      <c r="A6" s="46" t="s">
        <v>1444</v>
      </c>
      <c r="B6" s="46"/>
      <c r="C6" s="12" t="s">
        <v>407</v>
      </c>
    </row>
    <row r="7" spans="1:46">
      <c r="A7" s="1"/>
      <c r="B7" s="1"/>
      <c r="C7" s="14"/>
    </row>
    <row r="8" spans="1:46">
      <c r="A8" s="47" t="s">
        <v>1264</v>
      </c>
      <c r="B8" s="47"/>
      <c r="C8" s="15" t="str">
        <f>B11</f>
        <v>630-67</v>
      </c>
    </row>
    <row r="9" spans="1:46">
      <c r="A9" s="5" t="s">
        <v>272</v>
      </c>
    </row>
    <row r="10" spans="1:46">
      <c r="B10" s="48" t="s">
        <v>273</v>
      </c>
      <c r="C10" s="42"/>
      <c r="D10" s="42"/>
      <c r="E10" s="42"/>
      <c r="F10" s="42"/>
      <c r="G10" s="42"/>
      <c r="H10" s="42"/>
      <c r="I10" s="42"/>
    </row>
    <row r="11" spans="1:46">
      <c r="B11" s="8" t="s">
        <v>272</v>
      </c>
    </row>
    <row r="12" spans="1:46">
      <c r="E12" s="52" t="s">
        <v>1909</v>
      </c>
      <c r="F12" s="53"/>
      <c r="G12" s="53"/>
      <c r="H12" s="53"/>
      <c r="I12" s="53"/>
      <c r="J12" s="53"/>
      <c r="K12" s="53"/>
      <c r="L12" s="53"/>
      <c r="M12" s="53"/>
      <c r="N12" s="53"/>
      <c r="O12" s="53"/>
      <c r="P12" s="53"/>
      <c r="Q12" s="53"/>
      <c r="R12" s="52"/>
      <c r="S12" s="52" t="s">
        <v>1890</v>
      </c>
      <c r="T12" s="53"/>
      <c r="U12" s="53"/>
      <c r="V12" s="53"/>
      <c r="W12" s="53"/>
      <c r="X12" s="53"/>
      <c r="Y12" s="53"/>
      <c r="Z12" s="53"/>
      <c r="AA12" s="53"/>
      <c r="AB12" s="53"/>
      <c r="AC12" s="53"/>
      <c r="AD12" s="53"/>
      <c r="AE12" s="53"/>
      <c r="AF12" s="52"/>
      <c r="AG12" s="52" t="s">
        <v>1087</v>
      </c>
      <c r="AH12" s="53"/>
      <c r="AI12" s="53"/>
      <c r="AJ12" s="53"/>
      <c r="AK12" s="53"/>
      <c r="AL12" s="53"/>
      <c r="AM12" s="53"/>
      <c r="AN12" s="53"/>
      <c r="AO12" s="53"/>
      <c r="AP12" s="53"/>
      <c r="AQ12" s="53"/>
      <c r="AR12" s="53"/>
      <c r="AS12" s="53"/>
      <c r="AT12" s="52"/>
    </row>
    <row r="13" spans="1:46">
      <c r="E13" s="52" t="s">
        <v>1713</v>
      </c>
      <c r="F13" s="53"/>
      <c r="G13" s="53"/>
      <c r="H13" s="53"/>
      <c r="I13" s="53"/>
      <c r="J13" s="53"/>
      <c r="K13" s="53"/>
      <c r="L13" s="53"/>
      <c r="M13" s="52"/>
      <c r="N13" s="52" t="s">
        <v>1712</v>
      </c>
      <c r="O13" s="53"/>
      <c r="P13" s="53"/>
      <c r="Q13" s="52"/>
      <c r="R13" s="52" t="s">
        <v>1492</v>
      </c>
      <c r="S13" s="52" t="s">
        <v>1713</v>
      </c>
      <c r="T13" s="53"/>
      <c r="U13" s="53"/>
      <c r="V13" s="53"/>
      <c r="W13" s="53"/>
      <c r="X13" s="53"/>
      <c r="Y13" s="53"/>
      <c r="Z13" s="53"/>
      <c r="AA13" s="52"/>
      <c r="AB13" s="52" t="s">
        <v>1712</v>
      </c>
      <c r="AC13" s="53"/>
      <c r="AD13" s="53"/>
      <c r="AE13" s="52"/>
      <c r="AF13" s="52" t="s">
        <v>1492</v>
      </c>
      <c r="AG13" s="52" t="s">
        <v>1713</v>
      </c>
      <c r="AH13" s="53"/>
      <c r="AI13" s="53"/>
      <c r="AJ13" s="53"/>
      <c r="AK13" s="53"/>
      <c r="AL13" s="53"/>
      <c r="AM13" s="53"/>
      <c r="AN13" s="53"/>
      <c r="AO13" s="52"/>
      <c r="AP13" s="52" t="s">
        <v>1712</v>
      </c>
      <c r="AQ13" s="53"/>
      <c r="AR13" s="53"/>
      <c r="AS13" s="52"/>
      <c r="AT13" s="52" t="s">
        <v>1492</v>
      </c>
    </row>
    <row r="14" spans="1:46">
      <c r="E14" s="19" t="s">
        <v>1300</v>
      </c>
      <c r="F14" s="19" t="s">
        <v>584</v>
      </c>
      <c r="G14" s="19" t="s">
        <v>1674</v>
      </c>
      <c r="H14" s="19" t="s">
        <v>1671</v>
      </c>
      <c r="I14" s="19" t="s">
        <v>1673</v>
      </c>
      <c r="J14" s="19" t="s">
        <v>626</v>
      </c>
      <c r="K14" s="19" t="s">
        <v>1108</v>
      </c>
      <c r="L14" s="19" t="s">
        <v>1105</v>
      </c>
      <c r="M14" s="19" t="s">
        <v>1601</v>
      </c>
      <c r="N14" s="19" t="s">
        <v>482</v>
      </c>
      <c r="O14" s="19" t="s">
        <v>1719</v>
      </c>
      <c r="P14" s="19" t="s">
        <v>471</v>
      </c>
      <c r="Q14" s="19" t="s">
        <v>1539</v>
      </c>
      <c r="R14" s="52"/>
      <c r="S14" s="19" t="s">
        <v>1300</v>
      </c>
      <c r="T14" s="19" t="s">
        <v>584</v>
      </c>
      <c r="U14" s="19" t="s">
        <v>1674</v>
      </c>
      <c r="V14" s="19" t="s">
        <v>1671</v>
      </c>
      <c r="W14" s="19" t="s">
        <v>1673</v>
      </c>
      <c r="X14" s="19" t="s">
        <v>626</v>
      </c>
      <c r="Y14" s="19" t="s">
        <v>1108</v>
      </c>
      <c r="Z14" s="19" t="s">
        <v>1105</v>
      </c>
      <c r="AA14" s="19" t="s">
        <v>1601</v>
      </c>
      <c r="AB14" s="19" t="s">
        <v>482</v>
      </c>
      <c r="AC14" s="19" t="s">
        <v>1719</v>
      </c>
      <c r="AD14" s="19" t="s">
        <v>471</v>
      </c>
      <c r="AE14" s="19" t="s">
        <v>1539</v>
      </c>
      <c r="AF14" s="52"/>
      <c r="AG14" s="19" t="s">
        <v>1300</v>
      </c>
      <c r="AH14" s="19" t="s">
        <v>584</v>
      </c>
      <c r="AI14" s="19" t="s">
        <v>1674</v>
      </c>
      <c r="AJ14" s="19" t="s">
        <v>1671</v>
      </c>
      <c r="AK14" s="19" t="s">
        <v>1673</v>
      </c>
      <c r="AL14" s="19" t="s">
        <v>626</v>
      </c>
      <c r="AM14" s="19" t="s">
        <v>1108</v>
      </c>
      <c r="AN14" s="19" t="s">
        <v>1105</v>
      </c>
      <c r="AO14" s="19" t="s">
        <v>1601</v>
      </c>
      <c r="AP14" s="19" t="s">
        <v>482</v>
      </c>
      <c r="AQ14" s="19" t="s">
        <v>1719</v>
      </c>
      <c r="AR14" s="19" t="s">
        <v>471</v>
      </c>
      <c r="AS14" s="19" t="s">
        <v>1539</v>
      </c>
      <c r="AT14" s="52"/>
    </row>
    <row r="15" spans="1:46">
      <c r="E15" s="16" t="s">
        <v>54</v>
      </c>
      <c r="F15" s="16" t="s">
        <v>75</v>
      </c>
      <c r="G15" s="16" t="s">
        <v>95</v>
      </c>
      <c r="H15" s="16" t="s">
        <v>106</v>
      </c>
      <c r="I15" s="16" t="s">
        <v>118</v>
      </c>
      <c r="J15" s="16" t="s">
        <v>120</v>
      </c>
      <c r="K15" s="16" t="s">
        <v>344</v>
      </c>
      <c r="L15" s="16" t="s">
        <v>345</v>
      </c>
      <c r="M15" s="16" t="s">
        <v>346</v>
      </c>
      <c r="N15" s="16" t="s">
        <v>63</v>
      </c>
      <c r="O15" s="16" t="s">
        <v>64</v>
      </c>
      <c r="P15" s="16" t="s">
        <v>65</v>
      </c>
      <c r="Q15" s="16" t="s">
        <v>68</v>
      </c>
      <c r="R15" s="16" t="s">
        <v>69</v>
      </c>
      <c r="S15" s="16" t="s">
        <v>54</v>
      </c>
      <c r="T15" s="16" t="s">
        <v>75</v>
      </c>
      <c r="U15" s="16" t="s">
        <v>95</v>
      </c>
      <c r="V15" s="16" t="s">
        <v>106</v>
      </c>
      <c r="W15" s="16" t="s">
        <v>118</v>
      </c>
      <c r="X15" s="16" t="s">
        <v>120</v>
      </c>
      <c r="Y15" s="16" t="s">
        <v>344</v>
      </c>
      <c r="Z15" s="16" t="s">
        <v>345</v>
      </c>
      <c r="AA15" s="16" t="s">
        <v>346</v>
      </c>
      <c r="AB15" s="16" t="s">
        <v>63</v>
      </c>
      <c r="AC15" s="16" t="s">
        <v>64</v>
      </c>
      <c r="AD15" s="16" t="s">
        <v>65</v>
      </c>
      <c r="AE15" s="16" t="s">
        <v>68</v>
      </c>
      <c r="AF15" s="16" t="s">
        <v>69</v>
      </c>
      <c r="AG15" s="16" t="s">
        <v>54</v>
      </c>
      <c r="AH15" s="16" t="s">
        <v>75</v>
      </c>
      <c r="AI15" s="16" t="s">
        <v>95</v>
      </c>
      <c r="AJ15" s="16" t="s">
        <v>106</v>
      </c>
      <c r="AK15" s="16" t="s">
        <v>118</v>
      </c>
      <c r="AL15" s="16" t="s">
        <v>120</v>
      </c>
      <c r="AM15" s="16" t="s">
        <v>344</v>
      </c>
      <c r="AN15" s="16" t="s">
        <v>345</v>
      </c>
      <c r="AO15" s="16" t="s">
        <v>346</v>
      </c>
      <c r="AP15" s="16" t="s">
        <v>63</v>
      </c>
      <c r="AQ15" s="16" t="s">
        <v>64</v>
      </c>
      <c r="AR15" s="16" t="s">
        <v>65</v>
      </c>
      <c r="AS15" s="16" t="s">
        <v>68</v>
      </c>
      <c r="AT15" s="16" t="s">
        <v>69</v>
      </c>
    </row>
    <row r="16" spans="1:46">
      <c r="B16" s="49" t="s">
        <v>720</v>
      </c>
      <c r="C16" s="49"/>
      <c r="D16" s="16" t="s">
        <v>54</v>
      </c>
      <c r="E16" s="21">
        <v>9946000</v>
      </c>
      <c r="F16" s="21">
        <v>37000</v>
      </c>
      <c r="G16" s="21">
        <v>4478000</v>
      </c>
      <c r="H16" s="21">
        <v>3210000</v>
      </c>
      <c r="I16" s="21">
        <v>8319000</v>
      </c>
      <c r="J16" s="21">
        <v>144000</v>
      </c>
      <c r="K16" s="21">
        <v>8344000</v>
      </c>
      <c r="L16" s="21">
        <v>0</v>
      </c>
      <c r="M16" s="21">
        <v>34478000</v>
      </c>
      <c r="N16" s="21">
        <v>0</v>
      </c>
      <c r="O16" s="21">
        <v>1983000</v>
      </c>
      <c r="P16" s="21">
        <v>327000</v>
      </c>
      <c r="Q16" s="21">
        <v>2310000</v>
      </c>
      <c r="R16" s="21">
        <v>36788000</v>
      </c>
      <c r="S16" s="21">
        <v>9549000</v>
      </c>
      <c r="T16" s="21">
        <v>36000</v>
      </c>
      <c r="U16" s="21">
        <v>4265000</v>
      </c>
      <c r="V16" s="21">
        <v>2772000</v>
      </c>
      <c r="W16" s="21">
        <v>7505000</v>
      </c>
      <c r="X16" s="21">
        <v>126000</v>
      </c>
      <c r="Y16" s="21">
        <v>8619000</v>
      </c>
      <c r="Z16" s="21">
        <v>0</v>
      </c>
      <c r="AA16" s="21">
        <v>32872000</v>
      </c>
      <c r="AB16" s="21">
        <v>0</v>
      </c>
      <c r="AC16" s="21">
        <v>2099000</v>
      </c>
      <c r="AD16" s="21">
        <v>524000</v>
      </c>
      <c r="AE16" s="21">
        <v>2623000</v>
      </c>
      <c r="AF16" s="21">
        <v>35495000</v>
      </c>
      <c r="AG16" s="21">
        <v>9279000</v>
      </c>
      <c r="AH16" s="21">
        <v>32000</v>
      </c>
      <c r="AI16" s="21">
        <v>4488000</v>
      </c>
      <c r="AJ16" s="21">
        <v>2678000</v>
      </c>
      <c r="AK16" s="21">
        <v>6377000</v>
      </c>
      <c r="AL16" s="21">
        <v>100000</v>
      </c>
      <c r="AM16" s="21">
        <v>7758000</v>
      </c>
      <c r="AN16" s="21">
        <v>0</v>
      </c>
      <c r="AO16" s="21">
        <v>30712000</v>
      </c>
      <c r="AP16" s="21">
        <v>8000</v>
      </c>
      <c r="AQ16" s="21">
        <v>1651000</v>
      </c>
      <c r="AR16" s="21">
        <v>600000</v>
      </c>
      <c r="AS16" s="21">
        <v>2259000</v>
      </c>
      <c r="AT16" s="21">
        <v>32971000</v>
      </c>
    </row>
    <row r="17" spans="2:46">
      <c r="B17" s="49" t="s">
        <v>686</v>
      </c>
      <c r="C17" s="49"/>
      <c r="D17" s="16" t="s">
        <v>75</v>
      </c>
      <c r="E17" s="21">
        <v>3164000</v>
      </c>
      <c r="F17" s="21">
        <v>1492000</v>
      </c>
      <c r="G17" s="21">
        <v>2302000</v>
      </c>
      <c r="H17" s="21">
        <v>1049000</v>
      </c>
      <c r="I17" s="21">
        <v>3410000</v>
      </c>
      <c r="J17" s="21">
        <v>3063000</v>
      </c>
      <c r="K17" s="21">
        <v>2927000</v>
      </c>
      <c r="L17" s="21">
        <v>0</v>
      </c>
      <c r="M17" s="21">
        <v>17407000</v>
      </c>
      <c r="N17" s="21">
        <v>0</v>
      </c>
      <c r="O17" s="21">
        <v>314000</v>
      </c>
      <c r="P17" s="21">
        <v>964000</v>
      </c>
      <c r="Q17" s="21">
        <v>1278000</v>
      </c>
      <c r="R17" s="21">
        <v>18685000</v>
      </c>
      <c r="S17" s="21">
        <v>3429000</v>
      </c>
      <c r="T17" s="21">
        <v>1591000</v>
      </c>
      <c r="U17" s="21">
        <v>2478000</v>
      </c>
      <c r="V17" s="21">
        <v>1133000</v>
      </c>
      <c r="W17" s="21">
        <v>2824000</v>
      </c>
      <c r="X17" s="21">
        <v>3184000</v>
      </c>
      <c r="Y17" s="21">
        <v>2353000</v>
      </c>
      <c r="Z17" s="21">
        <v>0</v>
      </c>
      <c r="AA17" s="21">
        <v>16992000</v>
      </c>
      <c r="AB17" s="21">
        <v>0</v>
      </c>
      <c r="AC17" s="21">
        <v>362000</v>
      </c>
      <c r="AD17" s="21">
        <v>1191000</v>
      </c>
      <c r="AE17" s="21">
        <v>1553000</v>
      </c>
      <c r="AF17" s="21">
        <v>18545000</v>
      </c>
      <c r="AG17" s="21">
        <v>2814000</v>
      </c>
      <c r="AH17" s="21">
        <v>1347000</v>
      </c>
      <c r="AI17" s="21">
        <v>2189000</v>
      </c>
      <c r="AJ17" s="21">
        <v>1073000</v>
      </c>
      <c r="AK17" s="21">
        <v>2527000</v>
      </c>
      <c r="AL17" s="21">
        <v>2867000</v>
      </c>
      <c r="AM17" s="21">
        <v>2865000</v>
      </c>
      <c r="AN17" s="21">
        <v>0</v>
      </c>
      <c r="AO17" s="21">
        <v>15682000</v>
      </c>
      <c r="AP17" s="21">
        <v>2000</v>
      </c>
      <c r="AQ17" s="21">
        <v>346000</v>
      </c>
      <c r="AR17" s="21">
        <v>856000</v>
      </c>
      <c r="AS17" s="21">
        <v>1204000</v>
      </c>
      <c r="AT17" s="21">
        <v>16886000</v>
      </c>
    </row>
    <row r="18" spans="2:46">
      <c r="B18" s="50" t="s">
        <v>725</v>
      </c>
      <c r="C18" s="11" t="s">
        <v>1207</v>
      </c>
      <c r="D18" s="16" t="s">
        <v>95</v>
      </c>
      <c r="E18" s="21">
        <v>6782000</v>
      </c>
      <c r="F18" s="21">
        <v>-1455000</v>
      </c>
      <c r="G18" s="21">
        <v>2176000</v>
      </c>
      <c r="H18" s="21">
        <v>2161000</v>
      </c>
      <c r="I18" s="21">
        <v>4909000</v>
      </c>
      <c r="J18" s="21">
        <v>-2919000</v>
      </c>
      <c r="K18" s="21">
        <v>5417000</v>
      </c>
      <c r="L18" s="21">
        <v>0</v>
      </c>
      <c r="M18" s="21">
        <v>17071000</v>
      </c>
      <c r="N18" s="21">
        <v>0</v>
      </c>
      <c r="O18" s="21">
        <v>1669000</v>
      </c>
      <c r="P18" s="21">
        <v>-637000</v>
      </c>
      <c r="Q18" s="21">
        <v>1032000</v>
      </c>
      <c r="R18" s="21">
        <v>18103000</v>
      </c>
      <c r="S18" s="21">
        <v>6120000</v>
      </c>
      <c r="T18" s="21">
        <v>-1555000</v>
      </c>
      <c r="U18" s="21">
        <v>1787000</v>
      </c>
      <c r="V18" s="21">
        <v>1639000</v>
      </c>
      <c r="W18" s="21">
        <v>4681000</v>
      </c>
      <c r="X18" s="21">
        <v>-3058000</v>
      </c>
      <c r="Y18" s="21">
        <v>6266000</v>
      </c>
      <c r="Z18" s="21">
        <v>0</v>
      </c>
      <c r="AA18" s="21">
        <v>15880000</v>
      </c>
      <c r="AB18" s="21">
        <v>0</v>
      </c>
      <c r="AC18" s="21">
        <v>1737000</v>
      </c>
      <c r="AD18" s="21">
        <v>-667000</v>
      </c>
      <c r="AE18" s="21">
        <v>1070000</v>
      </c>
      <c r="AF18" s="21">
        <v>16950000</v>
      </c>
      <c r="AG18" s="21">
        <v>6465000</v>
      </c>
      <c r="AH18" s="21">
        <v>-1315000</v>
      </c>
      <c r="AI18" s="21">
        <v>2299000</v>
      </c>
      <c r="AJ18" s="21">
        <v>1605000</v>
      </c>
      <c r="AK18" s="21">
        <v>3850000</v>
      </c>
      <c r="AL18" s="21">
        <v>-2767000</v>
      </c>
      <c r="AM18" s="21">
        <v>4893000</v>
      </c>
      <c r="AN18" s="21">
        <v>0</v>
      </c>
      <c r="AO18" s="21">
        <v>15030000</v>
      </c>
      <c r="AP18" s="21">
        <v>6000</v>
      </c>
      <c r="AQ18" s="21">
        <v>1305000</v>
      </c>
      <c r="AR18" s="21">
        <v>-256000</v>
      </c>
      <c r="AS18" s="21">
        <v>1055000</v>
      </c>
      <c r="AT18" s="21">
        <v>16085000</v>
      </c>
    </row>
    <row r="19" spans="2:46">
      <c r="B19" s="51"/>
      <c r="C19" s="11" t="s">
        <v>571</v>
      </c>
      <c r="D19" s="16" t="s">
        <v>106</v>
      </c>
      <c r="E19" s="21">
        <v>347000</v>
      </c>
      <c r="F19" s="21">
        <v>1888000</v>
      </c>
      <c r="G19" s="21">
        <v>2004000</v>
      </c>
      <c r="H19" s="21">
        <v>-550000</v>
      </c>
      <c r="I19" s="21">
        <v>-1471000</v>
      </c>
      <c r="J19" s="21">
        <v>3134000</v>
      </c>
      <c r="K19" s="21">
        <v>-5529000</v>
      </c>
      <c r="L19" s="21">
        <v>23000</v>
      </c>
      <c r="M19" s="21">
        <v>-154000</v>
      </c>
      <c r="N19" s="21">
        <v>0</v>
      </c>
      <c r="O19" s="21">
        <v>-766000</v>
      </c>
      <c r="P19" s="21">
        <v>920000</v>
      </c>
      <c r="Q19" s="21">
        <v>154000</v>
      </c>
      <c r="R19" s="21">
        <v>0</v>
      </c>
      <c r="S19" s="21">
        <v>988000</v>
      </c>
      <c r="T19" s="21">
        <v>2056000</v>
      </c>
      <c r="U19" s="21">
        <v>2298000</v>
      </c>
      <c r="V19" s="21">
        <v>-91000</v>
      </c>
      <c r="W19" s="21">
        <v>-1549000</v>
      </c>
      <c r="X19" s="21">
        <v>3278000</v>
      </c>
      <c r="Y19" s="21">
        <v>-7088000</v>
      </c>
      <c r="Z19" s="21">
        <v>13000</v>
      </c>
      <c r="AA19" s="21">
        <v>-95000</v>
      </c>
      <c r="AB19" s="21">
        <v>0</v>
      </c>
      <c r="AC19" s="21">
        <v>-835000</v>
      </c>
      <c r="AD19" s="21">
        <v>930000</v>
      </c>
      <c r="AE19" s="21">
        <v>95000</v>
      </c>
      <c r="AF19" s="21">
        <v>0</v>
      </c>
      <c r="AG19" s="21">
        <v>767000</v>
      </c>
      <c r="AH19" s="21">
        <v>1833000</v>
      </c>
      <c r="AI19" s="21">
        <v>1912000</v>
      </c>
      <c r="AJ19" s="21">
        <v>-62000</v>
      </c>
      <c r="AK19" s="21">
        <v>-1018000</v>
      </c>
      <c r="AL19" s="21">
        <v>2965000</v>
      </c>
      <c r="AM19" s="21">
        <v>-6343000</v>
      </c>
      <c r="AN19" s="21">
        <v>12000</v>
      </c>
      <c r="AO19" s="21">
        <v>66000</v>
      </c>
      <c r="AP19" s="21">
        <v>0</v>
      </c>
      <c r="AQ19" s="21">
        <v>-559000</v>
      </c>
      <c r="AR19" s="21">
        <v>493000</v>
      </c>
      <c r="AS19" s="21">
        <v>-66000</v>
      </c>
      <c r="AT19" s="21">
        <v>0</v>
      </c>
    </row>
    <row r="20" spans="2:46">
      <c r="B20" s="49"/>
      <c r="C20" s="11" t="s">
        <v>1552</v>
      </c>
      <c r="D20" s="16" t="s">
        <v>118</v>
      </c>
      <c r="E20" s="36">
        <v>7129000</v>
      </c>
      <c r="F20" s="36">
        <v>433000</v>
      </c>
      <c r="G20" s="36">
        <v>4180000</v>
      </c>
      <c r="H20" s="36">
        <v>1611000</v>
      </c>
      <c r="I20" s="36">
        <v>3438000</v>
      </c>
      <c r="J20" s="36">
        <v>215000</v>
      </c>
      <c r="K20" s="36">
        <v>-112000</v>
      </c>
      <c r="L20" s="36">
        <v>23000</v>
      </c>
      <c r="M20" s="36">
        <v>16917000</v>
      </c>
      <c r="N20" s="36">
        <v>0</v>
      </c>
      <c r="O20" s="36">
        <v>903000</v>
      </c>
      <c r="P20" s="36">
        <v>283000</v>
      </c>
      <c r="Q20" s="21">
        <v>1186000</v>
      </c>
      <c r="R20" s="21">
        <v>18103000</v>
      </c>
      <c r="S20" s="36">
        <v>7108000</v>
      </c>
      <c r="T20" s="36">
        <v>501000</v>
      </c>
      <c r="U20" s="36">
        <v>4085000</v>
      </c>
      <c r="V20" s="36">
        <v>1548000</v>
      </c>
      <c r="W20" s="36">
        <v>3132000</v>
      </c>
      <c r="X20" s="36">
        <v>220000</v>
      </c>
      <c r="Y20" s="36">
        <v>-822000</v>
      </c>
      <c r="Z20" s="36">
        <v>13000</v>
      </c>
      <c r="AA20" s="21">
        <v>15785000</v>
      </c>
      <c r="AB20" s="21">
        <v>0</v>
      </c>
      <c r="AC20" s="36">
        <v>902000</v>
      </c>
      <c r="AD20" s="36">
        <v>263000</v>
      </c>
      <c r="AE20" s="36">
        <v>1165000</v>
      </c>
      <c r="AF20" s="36">
        <v>16950000</v>
      </c>
      <c r="AG20" s="36">
        <v>7232000</v>
      </c>
      <c r="AH20" s="36">
        <v>518000</v>
      </c>
      <c r="AI20" s="36">
        <v>4211000</v>
      </c>
      <c r="AJ20" s="36">
        <v>1543000</v>
      </c>
      <c r="AK20" s="36">
        <v>2832000</v>
      </c>
      <c r="AL20" s="36">
        <v>198000</v>
      </c>
      <c r="AM20" s="36">
        <v>-1450000</v>
      </c>
      <c r="AN20" s="36">
        <v>12000</v>
      </c>
      <c r="AO20" s="21">
        <v>15096000</v>
      </c>
      <c r="AP20" s="21">
        <v>6000</v>
      </c>
      <c r="AQ20" s="36">
        <v>746000</v>
      </c>
      <c r="AR20" s="36">
        <v>237000</v>
      </c>
      <c r="AS20" s="21">
        <v>989000</v>
      </c>
      <c r="AT20" s="21">
        <v>16085000</v>
      </c>
    </row>
    <row r="21" spans="2:46">
      <c r="B21" s="50" t="s">
        <v>726</v>
      </c>
      <c r="C21" s="11" t="s">
        <v>1207</v>
      </c>
      <c r="D21" s="16" t="s">
        <v>120</v>
      </c>
      <c r="E21" s="36">
        <v>1121000</v>
      </c>
      <c r="F21" s="36">
        <v>191000</v>
      </c>
      <c r="G21" s="36">
        <v>1182000</v>
      </c>
      <c r="H21" s="36">
        <v>362000</v>
      </c>
      <c r="I21" s="36">
        <v>850000</v>
      </c>
      <c r="J21" s="36">
        <v>196000</v>
      </c>
      <c r="K21" s="36">
        <v>1946000</v>
      </c>
      <c r="L21" s="36">
        <v>122000</v>
      </c>
      <c r="M21" s="36">
        <v>5970000</v>
      </c>
      <c r="N21" s="36">
        <v>0</v>
      </c>
      <c r="O21" s="36">
        <v>58000</v>
      </c>
      <c r="P21" s="36">
        <v>425000</v>
      </c>
      <c r="Q21" s="21">
        <v>483000</v>
      </c>
      <c r="R21" s="21">
        <v>6453000</v>
      </c>
      <c r="S21" s="21">
        <v>1187000</v>
      </c>
      <c r="T21" s="21">
        <v>164000</v>
      </c>
      <c r="U21" s="21">
        <v>1033000</v>
      </c>
      <c r="V21" s="21">
        <v>338000</v>
      </c>
      <c r="W21" s="21">
        <v>757000</v>
      </c>
      <c r="X21" s="21">
        <v>197000</v>
      </c>
      <c r="Y21" s="21">
        <v>1158000</v>
      </c>
      <c r="Z21" s="21">
        <v>123000</v>
      </c>
      <c r="AA21" s="21">
        <v>4957000</v>
      </c>
      <c r="AB21" s="21">
        <v>0</v>
      </c>
      <c r="AC21" s="36">
        <v>55000</v>
      </c>
      <c r="AD21" s="36">
        <v>-2000</v>
      </c>
      <c r="AE21" s="36">
        <v>53000</v>
      </c>
      <c r="AF21" s="36">
        <v>5010000</v>
      </c>
      <c r="AG21" s="36">
        <v>1225000</v>
      </c>
      <c r="AH21" s="36">
        <v>142000</v>
      </c>
      <c r="AI21" s="36">
        <v>1026000</v>
      </c>
      <c r="AJ21" s="36">
        <v>339000</v>
      </c>
      <c r="AK21" s="36">
        <v>720000</v>
      </c>
      <c r="AL21" s="36">
        <v>159000</v>
      </c>
      <c r="AM21" s="36">
        <v>1442000</v>
      </c>
      <c r="AN21" s="36">
        <v>192000</v>
      </c>
      <c r="AO21" s="21">
        <v>5245000</v>
      </c>
      <c r="AP21" s="21">
        <v>0</v>
      </c>
      <c r="AQ21" s="36">
        <v>51000</v>
      </c>
      <c r="AR21" s="36">
        <v>1000</v>
      </c>
      <c r="AS21" s="21">
        <v>52000</v>
      </c>
      <c r="AT21" s="21">
        <v>5297000</v>
      </c>
    </row>
    <row r="22" spans="2:46">
      <c r="B22" s="51"/>
      <c r="C22" s="11" t="s">
        <v>571</v>
      </c>
      <c r="D22" s="16" t="s">
        <v>344</v>
      </c>
      <c r="E22" s="36">
        <v>0</v>
      </c>
      <c r="F22" s="36">
        <v>0</v>
      </c>
      <c r="G22" s="36">
        <v>0</v>
      </c>
      <c r="H22" s="36">
        <v>0</v>
      </c>
      <c r="I22" s="36">
        <v>0</v>
      </c>
      <c r="J22" s="36">
        <v>0</v>
      </c>
      <c r="K22" s="36">
        <v>0</v>
      </c>
      <c r="L22" s="36">
        <v>0</v>
      </c>
      <c r="M22" s="36">
        <v>0</v>
      </c>
      <c r="N22" s="36">
        <v>0</v>
      </c>
      <c r="O22" s="36">
        <v>0</v>
      </c>
      <c r="P22" s="36">
        <v>0</v>
      </c>
      <c r="Q22" s="21">
        <v>0</v>
      </c>
      <c r="R22" s="21">
        <v>0</v>
      </c>
      <c r="S22" s="21">
        <v>0</v>
      </c>
      <c r="T22" s="21">
        <v>0</v>
      </c>
      <c r="U22" s="21">
        <v>0</v>
      </c>
      <c r="V22" s="21">
        <v>0</v>
      </c>
      <c r="W22" s="21">
        <v>0</v>
      </c>
      <c r="X22" s="21">
        <v>0</v>
      </c>
      <c r="Y22" s="21">
        <v>0</v>
      </c>
      <c r="Z22" s="21">
        <v>0</v>
      </c>
      <c r="AA22" s="21">
        <v>0</v>
      </c>
      <c r="AB22" s="21">
        <v>0</v>
      </c>
      <c r="AC22" s="36">
        <v>0</v>
      </c>
      <c r="AD22" s="36">
        <v>0</v>
      </c>
      <c r="AE22" s="36">
        <v>0</v>
      </c>
      <c r="AF22" s="36">
        <v>0</v>
      </c>
      <c r="AG22" s="36">
        <v>0</v>
      </c>
      <c r="AH22" s="36">
        <v>0</v>
      </c>
      <c r="AI22" s="36">
        <v>0</v>
      </c>
      <c r="AJ22" s="36">
        <v>0</v>
      </c>
      <c r="AK22" s="36">
        <v>0</v>
      </c>
      <c r="AL22" s="36">
        <v>0</v>
      </c>
      <c r="AM22" s="36">
        <v>0</v>
      </c>
      <c r="AN22" s="36">
        <v>0</v>
      </c>
      <c r="AO22" s="21">
        <v>0</v>
      </c>
      <c r="AP22" s="21">
        <v>0</v>
      </c>
      <c r="AQ22" s="36">
        <v>0</v>
      </c>
      <c r="AR22" s="36">
        <v>0</v>
      </c>
      <c r="AS22" s="21">
        <v>0</v>
      </c>
      <c r="AT22" s="21">
        <v>0</v>
      </c>
    </row>
    <row r="23" spans="2:46">
      <c r="B23" s="49"/>
      <c r="C23" s="11" t="s">
        <v>1553</v>
      </c>
      <c r="D23" s="16" t="s">
        <v>345</v>
      </c>
      <c r="E23" s="36">
        <v>1121000</v>
      </c>
      <c r="F23" s="36">
        <v>191000</v>
      </c>
      <c r="G23" s="36">
        <v>1182000</v>
      </c>
      <c r="H23" s="36">
        <v>362000</v>
      </c>
      <c r="I23" s="36">
        <v>850000</v>
      </c>
      <c r="J23" s="36">
        <v>196000</v>
      </c>
      <c r="K23" s="36">
        <v>1946000</v>
      </c>
      <c r="L23" s="36">
        <v>122000</v>
      </c>
      <c r="M23" s="36">
        <v>5970000</v>
      </c>
      <c r="N23" s="36">
        <v>0</v>
      </c>
      <c r="O23" s="36">
        <v>58000</v>
      </c>
      <c r="P23" s="36">
        <v>425000</v>
      </c>
      <c r="Q23" s="21">
        <v>483000</v>
      </c>
      <c r="R23" s="21">
        <v>6453000</v>
      </c>
      <c r="S23" s="21">
        <v>1187000</v>
      </c>
      <c r="T23" s="21">
        <v>164000</v>
      </c>
      <c r="U23" s="21">
        <v>1033000</v>
      </c>
      <c r="V23" s="21">
        <v>338000</v>
      </c>
      <c r="W23" s="21">
        <v>757000</v>
      </c>
      <c r="X23" s="21">
        <v>197000</v>
      </c>
      <c r="Y23" s="21">
        <v>1158000</v>
      </c>
      <c r="Z23" s="21">
        <v>123000</v>
      </c>
      <c r="AA23" s="21">
        <v>4957000</v>
      </c>
      <c r="AB23" s="21">
        <v>0</v>
      </c>
      <c r="AC23" s="36">
        <v>55000</v>
      </c>
      <c r="AD23" s="36">
        <v>-2000</v>
      </c>
      <c r="AE23" s="36">
        <v>53000</v>
      </c>
      <c r="AF23" s="36">
        <v>5010000</v>
      </c>
      <c r="AG23" s="36">
        <v>1225000</v>
      </c>
      <c r="AH23" s="36">
        <v>142000</v>
      </c>
      <c r="AI23" s="36">
        <v>1026000</v>
      </c>
      <c r="AJ23" s="36">
        <v>339000</v>
      </c>
      <c r="AK23" s="36">
        <v>720000</v>
      </c>
      <c r="AL23" s="36">
        <v>159000</v>
      </c>
      <c r="AM23" s="36">
        <v>1442000</v>
      </c>
      <c r="AN23" s="36">
        <v>192000</v>
      </c>
      <c r="AO23" s="21">
        <v>5245000</v>
      </c>
      <c r="AP23" s="21">
        <v>0</v>
      </c>
      <c r="AQ23" s="36">
        <v>51000</v>
      </c>
      <c r="AR23" s="36">
        <v>1000</v>
      </c>
      <c r="AS23" s="21">
        <v>52000</v>
      </c>
      <c r="AT23" s="21">
        <v>5297000</v>
      </c>
    </row>
    <row r="24" spans="2:46">
      <c r="B24" s="49" t="s">
        <v>1550</v>
      </c>
      <c r="C24" s="49"/>
      <c r="D24" s="16" t="s">
        <v>346</v>
      </c>
      <c r="E24" s="36">
        <v>8250000</v>
      </c>
      <c r="F24" s="36">
        <v>624000</v>
      </c>
      <c r="G24" s="36">
        <v>5362000</v>
      </c>
      <c r="H24" s="36">
        <v>1973000</v>
      </c>
      <c r="I24" s="36">
        <v>4288000</v>
      </c>
      <c r="J24" s="36">
        <v>411000</v>
      </c>
      <c r="K24" s="36">
        <v>1834000</v>
      </c>
      <c r="L24" s="36">
        <v>145000</v>
      </c>
      <c r="M24" s="36">
        <v>22887000</v>
      </c>
      <c r="N24" s="36">
        <v>0</v>
      </c>
      <c r="O24" s="36">
        <v>961000</v>
      </c>
      <c r="P24" s="36">
        <v>708000</v>
      </c>
      <c r="Q24" s="21">
        <v>1669000</v>
      </c>
      <c r="R24" s="21">
        <v>24556000</v>
      </c>
      <c r="S24" s="21">
        <v>8295000</v>
      </c>
      <c r="T24" s="21">
        <v>665000</v>
      </c>
      <c r="U24" s="21">
        <v>5118000</v>
      </c>
      <c r="V24" s="21">
        <v>1886000</v>
      </c>
      <c r="W24" s="21">
        <v>3889000</v>
      </c>
      <c r="X24" s="21">
        <v>417000</v>
      </c>
      <c r="Y24" s="21">
        <v>336000</v>
      </c>
      <c r="Z24" s="21">
        <v>136000</v>
      </c>
      <c r="AA24" s="21">
        <v>20742000</v>
      </c>
      <c r="AB24" s="21">
        <v>0</v>
      </c>
      <c r="AC24" s="36">
        <v>957000</v>
      </c>
      <c r="AD24" s="36">
        <v>261000</v>
      </c>
      <c r="AE24" s="36">
        <v>1218000</v>
      </c>
      <c r="AF24" s="36">
        <v>21960000</v>
      </c>
      <c r="AG24" s="36">
        <v>8457000</v>
      </c>
      <c r="AH24" s="36">
        <v>660000</v>
      </c>
      <c r="AI24" s="36">
        <v>5237000</v>
      </c>
      <c r="AJ24" s="36">
        <v>1882000</v>
      </c>
      <c r="AK24" s="36">
        <v>3552000</v>
      </c>
      <c r="AL24" s="36">
        <v>357000</v>
      </c>
      <c r="AM24" s="36">
        <v>-8000</v>
      </c>
      <c r="AN24" s="36">
        <v>204000</v>
      </c>
      <c r="AO24" s="21">
        <v>20341000</v>
      </c>
      <c r="AP24" s="21">
        <v>6000</v>
      </c>
      <c r="AQ24" s="36">
        <v>797000</v>
      </c>
      <c r="AR24" s="36">
        <v>238000</v>
      </c>
      <c r="AS24" s="21">
        <v>1041000</v>
      </c>
      <c r="AT24" s="21">
        <v>21382000</v>
      </c>
    </row>
    <row r="25" spans="2:46">
      <c r="B25" s="49" t="s">
        <v>678</v>
      </c>
      <c r="C25" s="49"/>
      <c r="D25" s="16" t="s">
        <v>63</v>
      </c>
      <c r="E25" s="36">
        <v>601000</v>
      </c>
      <c r="F25" s="36">
        <v>0</v>
      </c>
      <c r="G25" s="36">
        <v>517000</v>
      </c>
      <c r="H25" s="36">
        <v>121000</v>
      </c>
      <c r="I25" s="36">
        <v>-38000</v>
      </c>
      <c r="J25" s="36">
        <v>-4000</v>
      </c>
      <c r="K25" s="36">
        <v>23000</v>
      </c>
      <c r="L25" s="36">
        <v>0</v>
      </c>
      <c r="M25" s="36">
        <v>1220000</v>
      </c>
      <c r="N25" s="36">
        <v>0</v>
      </c>
      <c r="O25" s="36">
        <v>79000</v>
      </c>
      <c r="P25" s="36">
        <v>0</v>
      </c>
      <c r="Q25" s="21">
        <v>79000</v>
      </c>
      <c r="R25" s="21">
        <v>1299000</v>
      </c>
      <c r="S25" s="21">
        <v>566000</v>
      </c>
      <c r="T25" s="21">
        <v>0</v>
      </c>
      <c r="U25" s="21">
        <v>546000</v>
      </c>
      <c r="V25" s="21">
        <v>-15000</v>
      </c>
      <c r="W25" s="21">
        <v>-474000</v>
      </c>
      <c r="X25" s="21">
        <v>3000</v>
      </c>
      <c r="Y25" s="21">
        <v>-11000</v>
      </c>
      <c r="Z25" s="21">
        <v>0</v>
      </c>
      <c r="AA25" s="21">
        <v>615000</v>
      </c>
      <c r="AB25" s="21">
        <v>0</v>
      </c>
      <c r="AC25" s="36">
        <v>78000</v>
      </c>
      <c r="AD25" s="36">
        <v>0</v>
      </c>
      <c r="AE25" s="36">
        <v>78000</v>
      </c>
      <c r="AF25" s="36">
        <v>693000</v>
      </c>
      <c r="AG25" s="36">
        <v>495000</v>
      </c>
      <c r="AH25" s="36">
        <v>1000</v>
      </c>
      <c r="AI25" s="36">
        <v>718000</v>
      </c>
      <c r="AJ25" s="36">
        <v>524000</v>
      </c>
      <c r="AK25" s="36">
        <v>80000</v>
      </c>
      <c r="AL25" s="36">
        <v>-2000</v>
      </c>
      <c r="AM25" s="36">
        <v>-6000</v>
      </c>
      <c r="AN25" s="36">
        <v>0</v>
      </c>
      <c r="AO25" s="21">
        <v>1810000</v>
      </c>
      <c r="AP25" s="21">
        <v>0</v>
      </c>
      <c r="AQ25" s="36">
        <v>69000</v>
      </c>
      <c r="AR25" s="36">
        <v>0</v>
      </c>
      <c r="AS25" s="21">
        <v>69000</v>
      </c>
      <c r="AT25" s="21">
        <v>1879000</v>
      </c>
    </row>
    <row r="26" spans="2:46">
      <c r="B26" s="50" t="s">
        <v>687</v>
      </c>
      <c r="C26" s="11" t="s">
        <v>1072</v>
      </c>
      <c r="D26" s="16" t="s">
        <v>64</v>
      </c>
      <c r="E26" s="36">
        <v>3934000</v>
      </c>
      <c r="F26" s="36">
        <v>218000</v>
      </c>
      <c r="G26" s="36">
        <v>2032000</v>
      </c>
      <c r="H26" s="36">
        <v>391000</v>
      </c>
      <c r="I26" s="36">
        <v>652000</v>
      </c>
      <c r="J26" s="36">
        <v>228000</v>
      </c>
      <c r="K26" s="36">
        <v>415000</v>
      </c>
      <c r="L26" s="36">
        <v>90000</v>
      </c>
      <c r="M26" s="36">
        <v>7960000</v>
      </c>
      <c r="N26" s="36">
        <v>0</v>
      </c>
      <c r="O26" s="36">
        <v>260000</v>
      </c>
      <c r="P26" s="36">
        <v>184000</v>
      </c>
      <c r="Q26" s="21">
        <v>444000</v>
      </c>
      <c r="R26" s="21">
        <v>8404000</v>
      </c>
      <c r="S26" s="21">
        <v>4390000</v>
      </c>
      <c r="T26" s="21">
        <v>204000</v>
      </c>
      <c r="U26" s="21">
        <v>2158000</v>
      </c>
      <c r="V26" s="21">
        <v>421000</v>
      </c>
      <c r="W26" s="21">
        <v>643000</v>
      </c>
      <c r="X26" s="21">
        <v>237000</v>
      </c>
      <c r="Y26" s="21">
        <v>398000</v>
      </c>
      <c r="Z26" s="21">
        <v>116000</v>
      </c>
      <c r="AA26" s="21">
        <v>8567000</v>
      </c>
      <c r="AB26" s="21">
        <v>0</v>
      </c>
      <c r="AC26" s="36">
        <v>298000</v>
      </c>
      <c r="AD26" s="36">
        <v>142000</v>
      </c>
      <c r="AE26" s="36">
        <v>440000</v>
      </c>
      <c r="AF26" s="36">
        <v>9007000</v>
      </c>
      <c r="AG26" s="36">
        <v>3824000</v>
      </c>
      <c r="AH26" s="36">
        <v>216000</v>
      </c>
      <c r="AI26" s="36">
        <v>1899000</v>
      </c>
      <c r="AJ26" s="36">
        <v>449000</v>
      </c>
      <c r="AK26" s="36">
        <v>738000</v>
      </c>
      <c r="AL26" s="36">
        <v>161000</v>
      </c>
      <c r="AM26" s="36">
        <v>376000</v>
      </c>
      <c r="AN26" s="36">
        <v>105000</v>
      </c>
      <c r="AO26" s="21">
        <v>7768000</v>
      </c>
      <c r="AP26" s="21">
        <v>57000</v>
      </c>
      <c r="AQ26" s="36">
        <v>282000</v>
      </c>
      <c r="AR26" s="36">
        <v>124000</v>
      </c>
      <c r="AS26" s="21">
        <v>463000</v>
      </c>
      <c r="AT26" s="21">
        <v>8231000</v>
      </c>
    </row>
    <row r="27" spans="2:46">
      <c r="B27" s="51"/>
      <c r="C27" s="11" t="s">
        <v>571</v>
      </c>
      <c r="D27" s="16" t="s">
        <v>65</v>
      </c>
      <c r="E27" s="36">
        <v>0</v>
      </c>
      <c r="F27" s="36">
        <v>0</v>
      </c>
      <c r="G27" s="36">
        <v>0</v>
      </c>
      <c r="H27" s="36">
        <v>0</v>
      </c>
      <c r="I27" s="36">
        <v>0</v>
      </c>
      <c r="J27" s="36">
        <v>0</v>
      </c>
      <c r="K27" s="36">
        <v>25000</v>
      </c>
      <c r="L27" s="36">
        <v>-25000</v>
      </c>
      <c r="M27" s="36">
        <v>0</v>
      </c>
      <c r="N27" s="36">
        <v>0</v>
      </c>
      <c r="O27" s="36">
        <v>0</v>
      </c>
      <c r="P27" s="36">
        <v>0</v>
      </c>
      <c r="Q27" s="21">
        <v>0</v>
      </c>
      <c r="R27" s="21">
        <v>0</v>
      </c>
      <c r="S27" s="21">
        <v>0</v>
      </c>
      <c r="T27" s="21">
        <v>0</v>
      </c>
      <c r="U27" s="21">
        <v>0</v>
      </c>
      <c r="V27" s="21">
        <v>0</v>
      </c>
      <c r="W27" s="21">
        <v>0</v>
      </c>
      <c r="X27" s="21">
        <v>0</v>
      </c>
      <c r="Y27" s="21">
        <v>33000</v>
      </c>
      <c r="Z27" s="21">
        <v>-33000</v>
      </c>
      <c r="AA27" s="21">
        <v>0</v>
      </c>
      <c r="AB27" s="21">
        <v>0</v>
      </c>
      <c r="AC27" s="36">
        <v>0</v>
      </c>
      <c r="AD27" s="36">
        <v>0</v>
      </c>
      <c r="AE27" s="36">
        <v>0</v>
      </c>
      <c r="AF27" s="36">
        <v>0</v>
      </c>
      <c r="AG27" s="36">
        <v>0</v>
      </c>
      <c r="AH27" s="36">
        <v>0</v>
      </c>
      <c r="AI27" s="36">
        <v>0</v>
      </c>
      <c r="AJ27" s="36">
        <v>0</v>
      </c>
      <c r="AK27" s="36">
        <v>0</v>
      </c>
      <c r="AL27" s="36">
        <v>0</v>
      </c>
      <c r="AM27" s="36">
        <v>47000</v>
      </c>
      <c r="AN27" s="36">
        <v>-47000</v>
      </c>
      <c r="AO27" s="21">
        <v>0</v>
      </c>
      <c r="AP27" s="21">
        <v>0</v>
      </c>
      <c r="AQ27" s="36">
        <v>0</v>
      </c>
      <c r="AR27" s="36">
        <v>0</v>
      </c>
      <c r="AS27" s="21">
        <v>0</v>
      </c>
      <c r="AT27" s="21">
        <v>0</v>
      </c>
    </row>
    <row r="28" spans="2:46">
      <c r="B28" s="49"/>
      <c r="C28" s="11" t="s">
        <v>1487</v>
      </c>
      <c r="D28" s="16" t="s">
        <v>68</v>
      </c>
      <c r="E28" s="36">
        <v>3934000</v>
      </c>
      <c r="F28" s="36">
        <v>218000</v>
      </c>
      <c r="G28" s="36">
        <v>2032000</v>
      </c>
      <c r="H28" s="36">
        <v>391000</v>
      </c>
      <c r="I28" s="36">
        <v>652000</v>
      </c>
      <c r="J28" s="36">
        <v>228000</v>
      </c>
      <c r="K28" s="36">
        <v>440000</v>
      </c>
      <c r="L28" s="36">
        <v>65000</v>
      </c>
      <c r="M28" s="36">
        <v>7960000</v>
      </c>
      <c r="N28" s="36">
        <v>0</v>
      </c>
      <c r="O28" s="36">
        <v>260000</v>
      </c>
      <c r="P28" s="36">
        <v>184000</v>
      </c>
      <c r="Q28" s="21">
        <v>444000</v>
      </c>
      <c r="R28" s="21">
        <v>8404000</v>
      </c>
      <c r="S28" s="21">
        <v>4390000</v>
      </c>
      <c r="T28" s="21">
        <v>204000</v>
      </c>
      <c r="U28" s="21">
        <v>2158000</v>
      </c>
      <c r="V28" s="21">
        <v>421000</v>
      </c>
      <c r="W28" s="21">
        <v>643000</v>
      </c>
      <c r="X28" s="21">
        <v>237000</v>
      </c>
      <c r="Y28" s="21">
        <v>431000</v>
      </c>
      <c r="Z28" s="21">
        <v>83000</v>
      </c>
      <c r="AA28" s="21">
        <v>8567000</v>
      </c>
      <c r="AB28" s="21">
        <v>0</v>
      </c>
      <c r="AC28" s="36">
        <v>298000</v>
      </c>
      <c r="AD28" s="36">
        <v>142000</v>
      </c>
      <c r="AE28" s="36">
        <v>440000</v>
      </c>
      <c r="AF28" s="36">
        <v>9007000</v>
      </c>
      <c r="AG28" s="36">
        <v>3824000</v>
      </c>
      <c r="AH28" s="36">
        <v>216000</v>
      </c>
      <c r="AI28" s="36">
        <v>1899000</v>
      </c>
      <c r="AJ28" s="36">
        <v>449000</v>
      </c>
      <c r="AK28" s="36">
        <v>738000</v>
      </c>
      <c r="AL28" s="36">
        <v>161000</v>
      </c>
      <c r="AM28" s="36">
        <v>423000</v>
      </c>
      <c r="AN28" s="36">
        <v>58000</v>
      </c>
      <c r="AO28" s="21">
        <v>7768000</v>
      </c>
      <c r="AP28" s="21">
        <v>57000</v>
      </c>
      <c r="AQ28" s="36">
        <v>282000</v>
      </c>
      <c r="AR28" s="36">
        <v>124000</v>
      </c>
      <c r="AS28" s="21">
        <v>463000</v>
      </c>
      <c r="AT28" s="21">
        <v>8231000</v>
      </c>
    </row>
    <row r="29" spans="2:46">
      <c r="B29" s="49" t="s">
        <v>1782</v>
      </c>
      <c r="C29" s="49"/>
      <c r="D29" s="16" t="s">
        <v>69</v>
      </c>
      <c r="E29" s="36">
        <v>3715000</v>
      </c>
      <c r="F29" s="36">
        <v>406000</v>
      </c>
      <c r="G29" s="36">
        <v>2813000</v>
      </c>
      <c r="H29" s="36">
        <v>1461000</v>
      </c>
      <c r="I29" s="36">
        <v>3674000</v>
      </c>
      <c r="J29" s="36">
        <v>187000</v>
      </c>
      <c r="K29" s="36">
        <v>1371000</v>
      </c>
      <c r="L29" s="36">
        <v>80000</v>
      </c>
      <c r="M29" s="36">
        <v>13707000</v>
      </c>
      <c r="N29" s="36">
        <v>0</v>
      </c>
      <c r="O29" s="36">
        <v>622000</v>
      </c>
      <c r="P29" s="36">
        <v>524000</v>
      </c>
      <c r="Q29" s="21">
        <v>1146000</v>
      </c>
      <c r="R29" s="21">
        <v>14853000</v>
      </c>
      <c r="S29" s="21">
        <v>3339000</v>
      </c>
      <c r="T29" s="21">
        <v>461000</v>
      </c>
      <c r="U29" s="21">
        <v>2414000</v>
      </c>
      <c r="V29" s="21">
        <v>1480000</v>
      </c>
      <c r="W29" s="21">
        <v>3720000</v>
      </c>
      <c r="X29" s="21">
        <v>177000</v>
      </c>
      <c r="Y29" s="21">
        <v>-84000</v>
      </c>
      <c r="Z29" s="21">
        <v>53000</v>
      </c>
      <c r="AA29" s="21">
        <v>11560000</v>
      </c>
      <c r="AB29" s="21">
        <v>0</v>
      </c>
      <c r="AC29" s="36">
        <v>581000</v>
      </c>
      <c r="AD29" s="36">
        <v>119000</v>
      </c>
      <c r="AE29" s="36">
        <v>700000</v>
      </c>
      <c r="AF29" s="36">
        <v>12260000</v>
      </c>
      <c r="AG29" s="36">
        <v>4138000</v>
      </c>
      <c r="AH29" s="36">
        <v>443000</v>
      </c>
      <c r="AI29" s="36">
        <v>2620000</v>
      </c>
      <c r="AJ29" s="36">
        <v>909000</v>
      </c>
      <c r="AK29" s="36">
        <v>2734000</v>
      </c>
      <c r="AL29" s="36">
        <v>198000</v>
      </c>
      <c r="AM29" s="36">
        <v>-425000</v>
      </c>
      <c r="AN29" s="36">
        <v>146000</v>
      </c>
      <c r="AO29" s="21">
        <v>10763000</v>
      </c>
      <c r="AP29" s="21">
        <v>-51000</v>
      </c>
      <c r="AQ29" s="36">
        <v>446000</v>
      </c>
      <c r="AR29" s="36">
        <v>114000</v>
      </c>
      <c r="AS29" s="21">
        <v>509000</v>
      </c>
      <c r="AT29" s="21">
        <v>11272000</v>
      </c>
    </row>
    <row r="30" spans="2:46">
      <c r="B30" s="49" t="s">
        <v>800</v>
      </c>
      <c r="C30" s="49"/>
      <c r="D30" s="16" t="s">
        <v>70</v>
      </c>
      <c r="E30" s="36">
        <v>1365000</v>
      </c>
      <c r="F30" s="36">
        <v>149000</v>
      </c>
      <c r="G30" s="36">
        <v>1033000</v>
      </c>
      <c r="H30" s="36">
        <v>548000</v>
      </c>
      <c r="I30" s="36">
        <v>1381000</v>
      </c>
      <c r="J30" s="36">
        <v>68000</v>
      </c>
      <c r="K30" s="36">
        <v>497000</v>
      </c>
      <c r="L30" s="36">
        <v>2000</v>
      </c>
      <c r="M30" s="36">
        <v>5043000</v>
      </c>
      <c r="N30" s="36">
        <v>0</v>
      </c>
      <c r="O30" s="36">
        <v>149000</v>
      </c>
      <c r="P30" s="36">
        <v>-99000</v>
      </c>
      <c r="Q30" s="21">
        <v>50000</v>
      </c>
      <c r="R30" s="21">
        <v>5093000</v>
      </c>
      <c r="S30" s="21">
        <v>1283000</v>
      </c>
      <c r="T30" s="21">
        <v>174000</v>
      </c>
      <c r="U30" s="21">
        <v>935000</v>
      </c>
      <c r="V30" s="21">
        <v>579000</v>
      </c>
      <c r="W30" s="21">
        <v>1447000</v>
      </c>
      <c r="X30" s="21">
        <v>71000</v>
      </c>
      <c r="Y30" s="21">
        <v>-164000</v>
      </c>
      <c r="Z30" s="21">
        <v>-38000</v>
      </c>
      <c r="AA30" s="21">
        <v>4287000</v>
      </c>
      <c r="AB30" s="21">
        <v>0</v>
      </c>
      <c r="AC30" s="36">
        <v>221000</v>
      </c>
      <c r="AD30" s="36">
        <v>51000</v>
      </c>
      <c r="AE30" s="36">
        <v>272000</v>
      </c>
      <c r="AF30" s="36">
        <v>4559000</v>
      </c>
      <c r="AG30" s="36">
        <v>1435000</v>
      </c>
      <c r="AH30" s="36">
        <v>152000</v>
      </c>
      <c r="AI30" s="36">
        <v>906000</v>
      </c>
      <c r="AJ30" s="36">
        <v>322000</v>
      </c>
      <c r="AK30" s="36">
        <v>971000</v>
      </c>
      <c r="AL30" s="36">
        <v>69000</v>
      </c>
      <c r="AM30" s="36">
        <v>-184000</v>
      </c>
      <c r="AN30" s="36">
        <v>52000</v>
      </c>
      <c r="AO30" s="21">
        <v>3723000</v>
      </c>
      <c r="AP30" s="21">
        <v>-6000</v>
      </c>
      <c r="AQ30" s="36">
        <v>174000</v>
      </c>
      <c r="AR30" s="36">
        <v>39000</v>
      </c>
      <c r="AS30" s="21">
        <v>207000</v>
      </c>
      <c r="AT30" s="21">
        <v>3930000</v>
      </c>
    </row>
    <row r="31" spans="2:46">
      <c r="B31" s="49" t="s">
        <v>1780</v>
      </c>
      <c r="C31" s="49"/>
      <c r="D31" s="16" t="s">
        <v>71</v>
      </c>
      <c r="E31" s="36">
        <v>2350000</v>
      </c>
      <c r="F31" s="36">
        <v>257000</v>
      </c>
      <c r="G31" s="36">
        <v>1780000</v>
      </c>
      <c r="H31" s="36">
        <v>913000</v>
      </c>
      <c r="I31" s="36">
        <v>2293000</v>
      </c>
      <c r="J31" s="36">
        <v>119000</v>
      </c>
      <c r="K31" s="36">
        <v>874000</v>
      </c>
      <c r="L31" s="36">
        <v>78000</v>
      </c>
      <c r="M31" s="36">
        <v>8664000</v>
      </c>
      <c r="N31" s="36">
        <v>0</v>
      </c>
      <c r="O31" s="36">
        <v>473000</v>
      </c>
      <c r="P31" s="36">
        <v>623000</v>
      </c>
      <c r="Q31" s="21">
        <v>1096000</v>
      </c>
      <c r="R31" s="21">
        <v>9760000</v>
      </c>
      <c r="S31" s="21">
        <v>2056000</v>
      </c>
      <c r="T31" s="21">
        <v>287000</v>
      </c>
      <c r="U31" s="21">
        <v>1479000</v>
      </c>
      <c r="V31" s="21">
        <v>901000</v>
      </c>
      <c r="W31" s="21">
        <v>2273000</v>
      </c>
      <c r="X31" s="21">
        <v>106000</v>
      </c>
      <c r="Y31" s="21">
        <v>80000</v>
      </c>
      <c r="Z31" s="21">
        <v>91000</v>
      </c>
      <c r="AA31" s="21">
        <v>7273000</v>
      </c>
      <c r="AB31" s="21">
        <v>0</v>
      </c>
      <c r="AC31" s="36">
        <v>360000</v>
      </c>
      <c r="AD31" s="36">
        <v>68000</v>
      </c>
      <c r="AE31" s="36">
        <v>428000</v>
      </c>
      <c r="AF31" s="36">
        <v>7701000</v>
      </c>
      <c r="AG31" s="36">
        <v>2703000</v>
      </c>
      <c r="AH31" s="36">
        <v>291000</v>
      </c>
      <c r="AI31" s="36">
        <v>1714000</v>
      </c>
      <c r="AJ31" s="36">
        <v>587000</v>
      </c>
      <c r="AK31" s="36">
        <v>1763000</v>
      </c>
      <c r="AL31" s="36">
        <v>129000</v>
      </c>
      <c r="AM31" s="36">
        <v>-241000</v>
      </c>
      <c r="AN31" s="36">
        <v>94000</v>
      </c>
      <c r="AO31" s="21">
        <v>7040000</v>
      </c>
      <c r="AP31" s="21">
        <v>-45000</v>
      </c>
      <c r="AQ31" s="36">
        <v>272000</v>
      </c>
      <c r="AR31" s="36">
        <v>75000</v>
      </c>
      <c r="AS31" s="21">
        <v>302000</v>
      </c>
      <c r="AT31" s="21">
        <v>7342000</v>
      </c>
    </row>
    <row r="32" spans="2:46">
      <c r="B32" s="49" t="s">
        <v>937</v>
      </c>
      <c r="C32" s="49"/>
      <c r="D32" s="16" t="s">
        <v>72</v>
      </c>
      <c r="E32" s="36">
        <v>0</v>
      </c>
      <c r="F32" s="36">
        <v>0</v>
      </c>
      <c r="G32" s="36">
        <v>0</v>
      </c>
      <c r="H32" s="36">
        <v>0</v>
      </c>
      <c r="I32" s="36">
        <v>0</v>
      </c>
      <c r="J32" s="36">
        <v>0</v>
      </c>
      <c r="K32" s="36">
        <v>42000</v>
      </c>
      <c r="L32" s="36">
        <v>0</v>
      </c>
      <c r="M32" s="36">
        <v>42000</v>
      </c>
      <c r="N32" s="36">
        <v>0</v>
      </c>
      <c r="O32" s="36">
        <v>0</v>
      </c>
      <c r="P32" s="36">
        <v>0</v>
      </c>
      <c r="Q32" s="21">
        <v>0</v>
      </c>
      <c r="R32" s="21">
        <v>42000</v>
      </c>
      <c r="S32" s="21">
        <v>0</v>
      </c>
      <c r="T32" s="21">
        <v>0</v>
      </c>
      <c r="U32" s="21">
        <v>0</v>
      </c>
      <c r="V32" s="21">
        <v>0</v>
      </c>
      <c r="W32" s="21">
        <v>0</v>
      </c>
      <c r="X32" s="21">
        <v>0</v>
      </c>
      <c r="Y32" s="21">
        <v>-66000</v>
      </c>
      <c r="Z32" s="21">
        <v>0</v>
      </c>
      <c r="AA32" s="21">
        <v>-66000</v>
      </c>
      <c r="AB32" s="21">
        <v>0</v>
      </c>
      <c r="AC32" s="36">
        <v>0</v>
      </c>
      <c r="AD32" s="36">
        <v>0</v>
      </c>
      <c r="AE32" s="36">
        <v>0</v>
      </c>
      <c r="AF32" s="36">
        <v>-66000</v>
      </c>
      <c r="AG32" s="36">
        <v>0</v>
      </c>
      <c r="AH32" s="36">
        <v>0</v>
      </c>
      <c r="AI32" s="36">
        <v>0</v>
      </c>
      <c r="AJ32" s="36">
        <v>0</v>
      </c>
      <c r="AK32" s="36">
        <v>0</v>
      </c>
      <c r="AL32" s="36">
        <v>0</v>
      </c>
      <c r="AM32" s="36">
        <v>18000</v>
      </c>
      <c r="AN32" s="36">
        <v>0</v>
      </c>
      <c r="AO32" s="21">
        <v>18000</v>
      </c>
      <c r="AP32" s="21">
        <v>0</v>
      </c>
      <c r="AQ32" s="36">
        <v>0</v>
      </c>
      <c r="AR32" s="36">
        <v>0</v>
      </c>
      <c r="AS32" s="21">
        <v>0</v>
      </c>
      <c r="AT32" s="21">
        <v>18000</v>
      </c>
    </row>
    <row r="33" spans="2:46" ht="25.5">
      <c r="B33" s="50" t="s">
        <v>1788</v>
      </c>
      <c r="C33" s="11" t="s">
        <v>1083</v>
      </c>
      <c r="D33" s="16" t="s">
        <v>73</v>
      </c>
      <c r="E33" s="36">
        <v>2350000</v>
      </c>
      <c r="F33" s="36">
        <v>257000</v>
      </c>
      <c r="G33" s="36">
        <v>1780000</v>
      </c>
      <c r="H33" s="36">
        <v>913000</v>
      </c>
      <c r="I33" s="36">
        <v>2293000</v>
      </c>
      <c r="J33" s="36">
        <v>119000</v>
      </c>
      <c r="K33" s="36">
        <v>916000</v>
      </c>
      <c r="L33" s="36">
        <v>78000</v>
      </c>
      <c r="M33" s="36">
        <v>8706000</v>
      </c>
      <c r="N33" s="36">
        <v>0</v>
      </c>
      <c r="O33" s="36">
        <v>473000</v>
      </c>
      <c r="P33" s="36">
        <v>623000</v>
      </c>
      <c r="Q33" s="21">
        <v>1096000</v>
      </c>
      <c r="R33" s="21">
        <v>9802000</v>
      </c>
      <c r="S33" s="21">
        <v>2056000</v>
      </c>
      <c r="T33" s="21">
        <v>287000</v>
      </c>
      <c r="U33" s="21">
        <v>1479000</v>
      </c>
      <c r="V33" s="21">
        <v>901000</v>
      </c>
      <c r="W33" s="21">
        <v>2273000</v>
      </c>
      <c r="X33" s="21">
        <v>106000</v>
      </c>
      <c r="Y33" s="21">
        <v>14000</v>
      </c>
      <c r="Z33" s="21">
        <v>91000</v>
      </c>
      <c r="AA33" s="21">
        <v>7207000</v>
      </c>
      <c r="AB33" s="21">
        <v>0</v>
      </c>
      <c r="AC33" s="36">
        <v>360000</v>
      </c>
      <c r="AD33" s="36">
        <v>68000</v>
      </c>
      <c r="AE33" s="36">
        <v>428000</v>
      </c>
      <c r="AF33" s="36">
        <v>7635000</v>
      </c>
      <c r="AG33" s="36">
        <v>2703000</v>
      </c>
      <c r="AH33" s="36">
        <v>291000</v>
      </c>
      <c r="AI33" s="36">
        <v>1714000</v>
      </c>
      <c r="AJ33" s="36">
        <v>587000</v>
      </c>
      <c r="AK33" s="36">
        <v>1763000</v>
      </c>
      <c r="AL33" s="36">
        <v>129000</v>
      </c>
      <c r="AM33" s="36">
        <v>-223000</v>
      </c>
      <c r="AN33" s="36">
        <v>94000</v>
      </c>
      <c r="AO33" s="21">
        <v>7058000</v>
      </c>
      <c r="AP33" s="21">
        <v>-45000</v>
      </c>
      <c r="AQ33" s="36">
        <v>272000</v>
      </c>
      <c r="AR33" s="36">
        <v>75000</v>
      </c>
      <c r="AS33" s="21">
        <v>302000</v>
      </c>
      <c r="AT33" s="21">
        <v>7360000</v>
      </c>
    </row>
    <row r="34" spans="2:46">
      <c r="B34" s="51"/>
      <c r="C34" s="11" t="s">
        <v>745</v>
      </c>
      <c r="D34" s="16" t="s">
        <v>74</v>
      </c>
      <c r="E34" s="36">
        <v>0</v>
      </c>
      <c r="F34" s="36">
        <v>0</v>
      </c>
      <c r="G34" s="36">
        <v>0</v>
      </c>
      <c r="H34" s="36">
        <v>0</v>
      </c>
      <c r="I34" s="36">
        <v>0</v>
      </c>
      <c r="J34" s="36">
        <v>0</v>
      </c>
      <c r="K34" s="36">
        <v>0</v>
      </c>
      <c r="L34" s="36">
        <v>0</v>
      </c>
      <c r="M34" s="36">
        <v>0</v>
      </c>
      <c r="N34" s="36">
        <v>0</v>
      </c>
      <c r="O34" s="36">
        <v>0</v>
      </c>
      <c r="P34" s="36">
        <v>0</v>
      </c>
      <c r="Q34" s="21">
        <v>0</v>
      </c>
      <c r="R34" s="21">
        <v>0</v>
      </c>
      <c r="S34" s="21">
        <v>0</v>
      </c>
      <c r="T34" s="21">
        <v>0</v>
      </c>
      <c r="U34" s="21">
        <v>0</v>
      </c>
      <c r="V34" s="21">
        <v>0</v>
      </c>
      <c r="W34" s="21">
        <v>0</v>
      </c>
      <c r="X34" s="21">
        <v>0</v>
      </c>
      <c r="Y34" s="21">
        <v>0</v>
      </c>
      <c r="Z34" s="21">
        <v>0</v>
      </c>
      <c r="AA34" s="21">
        <v>0</v>
      </c>
      <c r="AB34" s="21">
        <v>0</v>
      </c>
      <c r="AC34" s="36">
        <v>0</v>
      </c>
      <c r="AD34" s="36">
        <v>0</v>
      </c>
      <c r="AE34" s="36">
        <v>0</v>
      </c>
      <c r="AF34" s="36">
        <v>0</v>
      </c>
      <c r="AG34" s="36">
        <v>0</v>
      </c>
      <c r="AH34" s="36">
        <v>0</v>
      </c>
      <c r="AI34" s="36">
        <v>0</v>
      </c>
      <c r="AJ34" s="36">
        <v>0</v>
      </c>
      <c r="AK34" s="36">
        <v>0</v>
      </c>
      <c r="AL34" s="36">
        <v>0</v>
      </c>
      <c r="AM34" s="36">
        <v>0</v>
      </c>
      <c r="AN34" s="36">
        <v>0</v>
      </c>
      <c r="AO34" s="21">
        <v>0</v>
      </c>
      <c r="AP34" s="21">
        <v>0</v>
      </c>
      <c r="AQ34" s="36">
        <v>0</v>
      </c>
      <c r="AR34" s="36">
        <v>0</v>
      </c>
      <c r="AS34" s="21">
        <v>0</v>
      </c>
      <c r="AT34" s="21">
        <v>0</v>
      </c>
    </row>
    <row r="35" spans="2:46">
      <c r="B35" s="49"/>
      <c r="C35" s="11" t="s">
        <v>746</v>
      </c>
      <c r="D35" s="16" t="s">
        <v>78</v>
      </c>
      <c r="E35" s="36">
        <v>2350000</v>
      </c>
      <c r="F35" s="36">
        <v>257000</v>
      </c>
      <c r="G35" s="36">
        <v>1780000</v>
      </c>
      <c r="H35" s="36">
        <v>913000</v>
      </c>
      <c r="I35" s="36">
        <v>2293000</v>
      </c>
      <c r="J35" s="36">
        <v>119000</v>
      </c>
      <c r="K35" s="36">
        <v>916000</v>
      </c>
      <c r="L35" s="36">
        <v>78000</v>
      </c>
      <c r="M35" s="36">
        <v>8706000</v>
      </c>
      <c r="N35" s="36">
        <v>0</v>
      </c>
      <c r="O35" s="36">
        <v>473000</v>
      </c>
      <c r="P35" s="36">
        <v>623000</v>
      </c>
      <c r="Q35" s="21">
        <v>1096000</v>
      </c>
      <c r="R35" s="21">
        <v>9802000</v>
      </c>
      <c r="S35" s="21">
        <v>2056000</v>
      </c>
      <c r="T35" s="21">
        <v>287000</v>
      </c>
      <c r="U35" s="21">
        <v>1479000</v>
      </c>
      <c r="V35" s="21">
        <v>901000</v>
      </c>
      <c r="W35" s="21">
        <v>2273000</v>
      </c>
      <c r="X35" s="21">
        <v>106000</v>
      </c>
      <c r="Y35" s="21">
        <v>14000</v>
      </c>
      <c r="Z35" s="21">
        <v>91000</v>
      </c>
      <c r="AA35" s="21">
        <v>7207000</v>
      </c>
      <c r="AB35" s="21">
        <v>0</v>
      </c>
      <c r="AC35" s="36">
        <v>360000</v>
      </c>
      <c r="AD35" s="36">
        <v>68000</v>
      </c>
      <c r="AE35" s="36">
        <v>428000</v>
      </c>
      <c r="AF35" s="36">
        <v>7635000</v>
      </c>
      <c r="AG35" s="36">
        <v>2703000</v>
      </c>
      <c r="AH35" s="36">
        <v>291000</v>
      </c>
      <c r="AI35" s="36">
        <v>1714000</v>
      </c>
      <c r="AJ35" s="36">
        <v>587000</v>
      </c>
      <c r="AK35" s="36">
        <v>1763000</v>
      </c>
      <c r="AL35" s="36">
        <v>129000</v>
      </c>
      <c r="AM35" s="36">
        <v>-223000</v>
      </c>
      <c r="AN35" s="36">
        <v>94000</v>
      </c>
      <c r="AO35" s="21">
        <v>7058000</v>
      </c>
      <c r="AP35" s="21">
        <v>-45000</v>
      </c>
      <c r="AQ35" s="36">
        <v>272000</v>
      </c>
      <c r="AR35" s="36">
        <v>75000</v>
      </c>
      <c r="AS35" s="21">
        <v>302000</v>
      </c>
      <c r="AT35" s="21">
        <v>7360000</v>
      </c>
    </row>
    <row r="36" spans="2:46">
      <c r="B36" s="49" t="s">
        <v>1017</v>
      </c>
      <c r="C36" s="49"/>
      <c r="D36" s="16" t="s">
        <v>86</v>
      </c>
      <c r="E36" s="36">
        <v>177874000</v>
      </c>
      <c r="F36" s="36">
        <v>895000</v>
      </c>
      <c r="G36" s="36">
        <v>57425000</v>
      </c>
      <c r="H36" s="36">
        <v>48941000</v>
      </c>
      <c r="I36" s="36">
        <v>144004000</v>
      </c>
      <c r="J36" s="36">
        <v>7255000</v>
      </c>
      <c r="K36" s="36">
        <v>269007000</v>
      </c>
      <c r="L36" s="36">
        <v>310000</v>
      </c>
      <c r="M36" s="36">
        <v>705711000</v>
      </c>
      <c r="N36" s="36">
        <v>0</v>
      </c>
      <c r="O36" s="36">
        <v>25104000</v>
      </c>
      <c r="P36" s="36">
        <v>5625000</v>
      </c>
      <c r="Q36" s="21">
        <v>30729000</v>
      </c>
      <c r="R36" s="21">
        <v>736440000</v>
      </c>
      <c r="S36" s="36">
        <v>165685000</v>
      </c>
      <c r="T36" s="36">
        <v>790000</v>
      </c>
      <c r="U36" s="36">
        <v>54169000</v>
      </c>
      <c r="V36" s="36">
        <v>41071000</v>
      </c>
      <c r="W36" s="36">
        <v>124789000</v>
      </c>
      <c r="X36" s="21">
        <v>4247000</v>
      </c>
      <c r="Y36" s="21">
        <v>268811000</v>
      </c>
      <c r="Z36" s="21">
        <v>336000</v>
      </c>
      <c r="AA36" s="21">
        <v>659898000</v>
      </c>
      <c r="AB36" s="21">
        <v>0</v>
      </c>
      <c r="AC36" s="36">
        <v>23859000</v>
      </c>
      <c r="AD36" s="36">
        <v>6240000</v>
      </c>
      <c r="AE36" s="36">
        <v>30099000</v>
      </c>
      <c r="AF36" s="36">
        <v>689997000</v>
      </c>
      <c r="AG36" s="36">
        <v>162645000</v>
      </c>
      <c r="AH36" s="36">
        <v>715000</v>
      </c>
      <c r="AI36" s="36">
        <v>57343000</v>
      </c>
      <c r="AJ36" s="36">
        <v>39910000</v>
      </c>
      <c r="AK36" s="36">
        <v>115328000</v>
      </c>
      <c r="AL36" s="36">
        <v>3068000</v>
      </c>
      <c r="AM36" s="36">
        <v>265237000</v>
      </c>
      <c r="AN36" s="36">
        <v>261000</v>
      </c>
      <c r="AO36" s="21">
        <v>644507000</v>
      </c>
      <c r="AP36" s="21">
        <v>87000</v>
      </c>
      <c r="AQ36" s="36">
        <v>20129000</v>
      </c>
      <c r="AR36" s="36">
        <v>8950000</v>
      </c>
      <c r="AS36" s="21">
        <v>29166000</v>
      </c>
      <c r="AT36" s="21">
        <v>673673000</v>
      </c>
    </row>
    <row r="37" spans="2:46">
      <c r="B37" s="11"/>
      <c r="C37" s="11" t="s">
        <v>1146</v>
      </c>
      <c r="D37" s="16" t="s">
        <v>87</v>
      </c>
      <c r="E37" s="36">
        <v>0</v>
      </c>
      <c r="F37" s="36">
        <v>0</v>
      </c>
      <c r="G37" s="36">
        <v>0</v>
      </c>
      <c r="H37" s="36">
        <v>0</v>
      </c>
      <c r="I37" s="36">
        <v>0</v>
      </c>
      <c r="J37" s="36">
        <v>0</v>
      </c>
      <c r="K37" s="36">
        <v>1390000</v>
      </c>
      <c r="L37" s="36">
        <v>0</v>
      </c>
      <c r="M37" s="36">
        <v>1390000</v>
      </c>
      <c r="N37" s="36">
        <v>0</v>
      </c>
      <c r="O37" s="36">
        <v>0</v>
      </c>
      <c r="P37" s="36">
        <v>0</v>
      </c>
      <c r="Q37" s="21">
        <v>0</v>
      </c>
      <c r="R37" s="21">
        <v>1390000</v>
      </c>
      <c r="S37" s="36">
        <v>0</v>
      </c>
      <c r="T37" s="36">
        <v>0</v>
      </c>
      <c r="U37" s="36">
        <v>0</v>
      </c>
      <c r="V37" s="36">
        <v>0</v>
      </c>
      <c r="W37" s="36">
        <v>0</v>
      </c>
      <c r="X37" s="21">
        <v>0</v>
      </c>
      <c r="Y37" s="21">
        <v>1459000</v>
      </c>
      <c r="Z37" s="21">
        <v>0</v>
      </c>
      <c r="AA37" s="21">
        <v>1459000</v>
      </c>
      <c r="AB37" s="21">
        <v>0</v>
      </c>
      <c r="AC37" s="36">
        <v>0</v>
      </c>
      <c r="AD37" s="36">
        <v>0</v>
      </c>
      <c r="AE37" s="36">
        <v>0</v>
      </c>
      <c r="AF37" s="36">
        <v>1459000</v>
      </c>
      <c r="AG37" s="36">
        <v>0</v>
      </c>
      <c r="AH37" s="36">
        <v>0</v>
      </c>
      <c r="AI37" s="36">
        <v>0</v>
      </c>
      <c r="AJ37" s="36">
        <v>0</v>
      </c>
      <c r="AK37" s="36">
        <v>0</v>
      </c>
      <c r="AL37" s="36">
        <v>0</v>
      </c>
      <c r="AM37" s="36">
        <v>1179000</v>
      </c>
      <c r="AN37" s="36">
        <v>0</v>
      </c>
      <c r="AO37" s="21">
        <v>1179000</v>
      </c>
      <c r="AP37" s="21">
        <v>0</v>
      </c>
      <c r="AQ37" s="36">
        <v>0</v>
      </c>
      <c r="AR37" s="36">
        <v>0</v>
      </c>
      <c r="AS37" s="21">
        <v>0</v>
      </c>
      <c r="AT37" s="21">
        <v>1179000</v>
      </c>
    </row>
    <row r="38" spans="2:46">
      <c r="B38" s="11"/>
      <c r="C38" s="11" t="s">
        <v>1156</v>
      </c>
      <c r="D38" s="16" t="s">
        <v>88</v>
      </c>
      <c r="E38" s="36">
        <v>179804000</v>
      </c>
      <c r="F38" s="36">
        <v>899000</v>
      </c>
      <c r="G38" s="36">
        <v>58837000</v>
      </c>
      <c r="H38" s="36">
        <v>49774000</v>
      </c>
      <c r="I38" s="36">
        <v>145698000</v>
      </c>
      <c r="J38" s="36">
        <v>6741000</v>
      </c>
      <c r="K38" s="6"/>
      <c r="L38" s="36">
        <v>0</v>
      </c>
      <c r="M38" s="36">
        <v>446206000</v>
      </c>
      <c r="N38" s="36">
        <v>0</v>
      </c>
      <c r="O38" s="36">
        <v>25102000</v>
      </c>
      <c r="P38" s="36">
        <v>0</v>
      </c>
      <c r="Q38" s="21">
        <v>25102000</v>
      </c>
      <c r="R38" s="21">
        <v>471308000</v>
      </c>
      <c r="S38" s="36">
        <v>167266000</v>
      </c>
      <c r="T38" s="36">
        <v>793000</v>
      </c>
      <c r="U38" s="36">
        <v>55480000</v>
      </c>
      <c r="V38" s="36">
        <v>42156000</v>
      </c>
      <c r="W38" s="36">
        <v>126395000</v>
      </c>
      <c r="X38" s="36">
        <v>3811000</v>
      </c>
      <c r="Y38" s="6"/>
      <c r="Z38" s="36">
        <v>0</v>
      </c>
      <c r="AA38" s="36">
        <v>400205000</v>
      </c>
      <c r="AB38" s="21">
        <v>0</v>
      </c>
      <c r="AC38" s="36">
        <v>24043000</v>
      </c>
      <c r="AD38" s="36">
        <v>0</v>
      </c>
      <c r="AE38" s="36">
        <v>24043000</v>
      </c>
      <c r="AF38" s="36">
        <v>424248000</v>
      </c>
      <c r="AG38" s="36">
        <v>163988000</v>
      </c>
      <c r="AH38" s="36">
        <v>717000</v>
      </c>
      <c r="AI38" s="36">
        <v>58199000</v>
      </c>
      <c r="AJ38" s="36">
        <v>40813000</v>
      </c>
      <c r="AK38" s="36">
        <v>113377000</v>
      </c>
      <c r="AL38" s="36">
        <v>2696000</v>
      </c>
      <c r="AM38" s="36">
        <v>3842000</v>
      </c>
      <c r="AN38" s="36">
        <v>0</v>
      </c>
      <c r="AO38" s="21">
        <v>383632000</v>
      </c>
      <c r="AP38" s="21">
        <v>0</v>
      </c>
      <c r="AQ38" s="36">
        <v>20012000</v>
      </c>
      <c r="AR38" s="36">
        <v>0</v>
      </c>
      <c r="AS38" s="21">
        <v>20012000</v>
      </c>
      <c r="AT38" s="21">
        <v>403644000</v>
      </c>
    </row>
    <row r="39" spans="2:46">
      <c r="B39" s="49" t="s">
        <v>1026</v>
      </c>
      <c r="C39" s="49"/>
      <c r="D39" s="16" t="s">
        <v>89</v>
      </c>
      <c r="E39" s="36">
        <v>188295000</v>
      </c>
      <c r="F39" s="36">
        <v>1073000</v>
      </c>
      <c r="G39" s="36">
        <v>62824000</v>
      </c>
      <c r="H39" s="36">
        <v>55776000</v>
      </c>
      <c r="I39" s="36">
        <v>164142000</v>
      </c>
      <c r="J39" s="36">
        <v>8998000</v>
      </c>
      <c r="K39" s="6"/>
      <c r="L39" s="36">
        <v>0</v>
      </c>
      <c r="M39" s="36">
        <v>484715000</v>
      </c>
      <c r="N39" s="36">
        <v>0</v>
      </c>
      <c r="O39" s="36">
        <v>25765000</v>
      </c>
      <c r="P39" s="36">
        <v>0</v>
      </c>
      <c r="Q39" s="21">
        <v>25765000</v>
      </c>
      <c r="R39" s="21">
        <v>510480000</v>
      </c>
      <c r="S39" s="36">
        <v>174858000</v>
      </c>
      <c r="T39" s="36">
        <v>878000</v>
      </c>
      <c r="U39" s="36">
        <v>58454000</v>
      </c>
      <c r="V39" s="36">
        <v>45322000</v>
      </c>
      <c r="W39" s="36">
        <v>137419000</v>
      </c>
      <c r="X39" s="36">
        <v>4171000</v>
      </c>
      <c r="Y39" s="6"/>
      <c r="Z39" s="36">
        <v>0</v>
      </c>
      <c r="AA39" s="36">
        <v>424574000</v>
      </c>
      <c r="AB39" s="21">
        <v>0</v>
      </c>
      <c r="AC39" s="36">
        <v>25729000</v>
      </c>
      <c r="AD39" s="36">
        <v>0</v>
      </c>
      <c r="AE39" s="36">
        <v>25729000</v>
      </c>
      <c r="AF39" s="36">
        <v>450303000</v>
      </c>
      <c r="AG39" s="36">
        <v>165603000</v>
      </c>
      <c r="AH39" s="36">
        <v>729000</v>
      </c>
      <c r="AI39" s="36">
        <v>56356000</v>
      </c>
      <c r="AJ39" s="36">
        <v>43245000</v>
      </c>
      <c r="AK39" s="36">
        <v>120621000</v>
      </c>
      <c r="AL39" s="36">
        <v>4840000</v>
      </c>
      <c r="AM39" s="36">
        <v>2418000</v>
      </c>
      <c r="AN39" s="36">
        <v>0</v>
      </c>
      <c r="AO39" s="21">
        <v>393812000</v>
      </c>
      <c r="AP39" s="21">
        <v>0</v>
      </c>
      <c r="AQ39" s="36">
        <v>20563000</v>
      </c>
      <c r="AR39" s="36">
        <v>0</v>
      </c>
      <c r="AS39" s="21">
        <v>20563000</v>
      </c>
      <c r="AT39" s="21">
        <v>414375000</v>
      </c>
    </row>
    <row r="40" spans="2:46">
      <c r="B40" s="49" t="s">
        <v>1044</v>
      </c>
      <c r="C40" s="49"/>
      <c r="D40" s="16" t="s">
        <v>90</v>
      </c>
      <c r="E40" s="36">
        <v>1374000</v>
      </c>
      <c r="F40" s="36">
        <v>3000</v>
      </c>
      <c r="G40" s="36">
        <v>521000</v>
      </c>
      <c r="H40" s="36">
        <v>188000</v>
      </c>
      <c r="I40" s="36">
        <v>125000</v>
      </c>
      <c r="J40" s="36">
        <v>0</v>
      </c>
      <c r="K40" s="21">
        <v>0</v>
      </c>
      <c r="L40" s="36">
        <v>0</v>
      </c>
      <c r="M40" s="36">
        <v>2211000</v>
      </c>
      <c r="N40" s="36">
        <v>0</v>
      </c>
      <c r="O40" s="36">
        <v>353000</v>
      </c>
      <c r="P40" s="36">
        <v>0</v>
      </c>
      <c r="Q40" s="21">
        <v>353000</v>
      </c>
      <c r="R40" s="21">
        <v>2564000</v>
      </c>
      <c r="S40" s="36">
        <v>1142000</v>
      </c>
      <c r="T40" s="36">
        <v>3000</v>
      </c>
      <c r="U40" s="36">
        <v>536000</v>
      </c>
      <c r="V40" s="36">
        <v>300000</v>
      </c>
      <c r="W40" s="36">
        <v>477000</v>
      </c>
      <c r="X40" s="36">
        <v>0</v>
      </c>
      <c r="Y40" s="21">
        <v>0</v>
      </c>
      <c r="Z40" s="21">
        <v>0</v>
      </c>
      <c r="AA40" s="21">
        <v>2458000</v>
      </c>
      <c r="AB40" s="21">
        <v>0</v>
      </c>
      <c r="AC40" s="36">
        <v>325000</v>
      </c>
      <c r="AD40" s="36">
        <v>0</v>
      </c>
      <c r="AE40" s="36">
        <v>325000</v>
      </c>
      <c r="AF40" s="36">
        <v>2783000</v>
      </c>
      <c r="AG40" s="36">
        <v>1061000</v>
      </c>
      <c r="AH40" s="36">
        <v>3000</v>
      </c>
      <c r="AI40" s="36">
        <v>647000</v>
      </c>
      <c r="AJ40" s="36">
        <v>773000</v>
      </c>
      <c r="AK40" s="36">
        <v>1437000</v>
      </c>
      <c r="AL40" s="36">
        <v>0</v>
      </c>
      <c r="AM40" s="36">
        <v>0</v>
      </c>
      <c r="AN40" s="36">
        <v>0</v>
      </c>
      <c r="AO40" s="21">
        <v>3921000</v>
      </c>
      <c r="AP40" s="21">
        <v>0</v>
      </c>
      <c r="AQ40" s="36">
        <v>388000</v>
      </c>
      <c r="AR40" s="36">
        <v>0</v>
      </c>
      <c r="AS40" s="21">
        <v>388000</v>
      </c>
      <c r="AT40" s="21">
        <v>4309000</v>
      </c>
    </row>
    <row r="41" spans="2:46">
      <c r="B41" s="49" t="s">
        <v>1039</v>
      </c>
      <c r="C41" s="49"/>
      <c r="D41" s="16" t="s">
        <v>91</v>
      </c>
      <c r="E41" s="36">
        <v>282000</v>
      </c>
      <c r="F41" s="36">
        <v>0</v>
      </c>
      <c r="G41" s="36">
        <v>654000</v>
      </c>
      <c r="H41" s="36">
        <v>892000</v>
      </c>
      <c r="I41" s="36">
        <v>1980000</v>
      </c>
      <c r="J41" s="36">
        <v>0</v>
      </c>
      <c r="K41" s="21">
        <v>0</v>
      </c>
      <c r="L41" s="36">
        <v>0</v>
      </c>
      <c r="M41" s="36">
        <v>3808000</v>
      </c>
      <c r="N41" s="36">
        <v>0</v>
      </c>
      <c r="O41" s="36">
        <v>1173000</v>
      </c>
      <c r="P41" s="36">
        <v>0</v>
      </c>
      <c r="Q41" s="21">
        <v>1173000</v>
      </c>
      <c r="R41" s="21">
        <v>4981000</v>
      </c>
      <c r="S41" s="36">
        <v>307000</v>
      </c>
      <c r="T41" s="36">
        <v>0</v>
      </c>
      <c r="U41" s="36">
        <v>572000</v>
      </c>
      <c r="V41" s="36">
        <v>461000</v>
      </c>
      <c r="W41" s="36">
        <v>2559000</v>
      </c>
      <c r="X41" s="36">
        <v>0</v>
      </c>
      <c r="Y41" s="21">
        <v>0</v>
      </c>
      <c r="Z41" s="21">
        <v>0</v>
      </c>
      <c r="AA41" s="21">
        <v>3899000</v>
      </c>
      <c r="AB41" s="21">
        <v>0</v>
      </c>
      <c r="AC41" s="36">
        <v>1319000</v>
      </c>
      <c r="AD41" s="36">
        <v>0</v>
      </c>
      <c r="AE41" s="36">
        <v>1319000</v>
      </c>
      <c r="AF41" s="36">
        <v>5218000</v>
      </c>
      <c r="AG41" s="36">
        <v>380000</v>
      </c>
      <c r="AH41" s="36">
        <v>0</v>
      </c>
      <c r="AI41" s="36">
        <v>561000</v>
      </c>
      <c r="AJ41" s="36">
        <v>362000</v>
      </c>
      <c r="AK41" s="36">
        <v>1883000</v>
      </c>
      <c r="AL41" s="36">
        <v>0</v>
      </c>
      <c r="AM41" s="36">
        <v>0</v>
      </c>
      <c r="AN41" s="36">
        <v>0</v>
      </c>
      <c r="AO41" s="21">
        <v>3186000</v>
      </c>
      <c r="AP41" s="21">
        <v>0</v>
      </c>
      <c r="AQ41" s="36">
        <v>895000</v>
      </c>
      <c r="AR41" s="36">
        <v>0</v>
      </c>
      <c r="AS41" s="21">
        <v>895000</v>
      </c>
      <c r="AT41" s="21">
        <v>4081000</v>
      </c>
    </row>
    <row r="42" spans="2:46">
      <c r="B42" s="49" t="s">
        <v>1032</v>
      </c>
      <c r="C42" s="49"/>
      <c r="D42" s="16" t="s">
        <v>92</v>
      </c>
      <c r="E42" s="36">
        <v>2379000</v>
      </c>
      <c r="F42" s="36">
        <v>11000</v>
      </c>
      <c r="G42" s="36">
        <v>2056000</v>
      </c>
      <c r="H42" s="36">
        <v>1018000</v>
      </c>
      <c r="I42" s="36">
        <v>2692000</v>
      </c>
      <c r="J42" s="36">
        <v>10000</v>
      </c>
      <c r="K42" s="21">
        <v>56000</v>
      </c>
      <c r="L42" s="36">
        <v>0</v>
      </c>
      <c r="M42" s="36">
        <v>8222000</v>
      </c>
      <c r="N42" s="36">
        <v>0</v>
      </c>
      <c r="O42" s="36">
        <v>618000</v>
      </c>
      <c r="P42" s="36">
        <v>0</v>
      </c>
      <c r="Q42" s="21">
        <v>618000</v>
      </c>
      <c r="R42" s="21">
        <v>8840000</v>
      </c>
      <c r="S42" s="36">
        <v>2015000</v>
      </c>
      <c r="T42" s="36">
        <v>3000</v>
      </c>
      <c r="U42" s="36">
        <v>1801000</v>
      </c>
      <c r="V42" s="36">
        <v>1012000</v>
      </c>
      <c r="W42" s="36">
        <v>2442000</v>
      </c>
      <c r="X42" s="36">
        <v>13000</v>
      </c>
      <c r="Y42" s="21">
        <v>33000</v>
      </c>
      <c r="Z42" s="21">
        <v>0</v>
      </c>
      <c r="AA42" s="21">
        <v>7319000</v>
      </c>
      <c r="AB42" s="21">
        <v>0</v>
      </c>
      <c r="AC42" s="36">
        <v>617000</v>
      </c>
      <c r="AD42" s="36">
        <v>0</v>
      </c>
      <c r="AE42" s="36">
        <v>617000</v>
      </c>
      <c r="AF42" s="36">
        <v>7936000</v>
      </c>
      <c r="AG42" s="36">
        <v>1738000</v>
      </c>
      <c r="AH42" s="36">
        <v>2000</v>
      </c>
      <c r="AI42" s="36">
        <v>1763000</v>
      </c>
      <c r="AJ42" s="36">
        <v>1383000</v>
      </c>
      <c r="AK42" s="36">
        <v>2455000</v>
      </c>
      <c r="AL42" s="36">
        <v>23000</v>
      </c>
      <c r="AM42" s="36">
        <v>44000</v>
      </c>
      <c r="AN42" s="36">
        <v>0</v>
      </c>
      <c r="AO42" s="21">
        <v>7408000</v>
      </c>
      <c r="AP42" s="21">
        <v>0</v>
      </c>
      <c r="AQ42" s="36">
        <v>581000</v>
      </c>
      <c r="AR42" s="36">
        <v>0</v>
      </c>
      <c r="AS42" s="21">
        <v>581000</v>
      </c>
      <c r="AT42" s="21">
        <v>7989000</v>
      </c>
    </row>
    <row r="43" spans="2:46">
      <c r="B43" s="49" t="s">
        <v>1212</v>
      </c>
      <c r="C43" s="49"/>
      <c r="D43" s="16" t="s">
        <v>93</v>
      </c>
      <c r="E43" s="36">
        <v>230000</v>
      </c>
      <c r="F43" s="36">
        <v>-1000</v>
      </c>
      <c r="G43" s="36">
        <v>262000</v>
      </c>
      <c r="H43" s="36">
        <v>61000</v>
      </c>
      <c r="I43" s="36">
        <v>-233000</v>
      </c>
      <c r="J43" s="36">
        <v>0</v>
      </c>
      <c r="K43" s="21">
        <v>0</v>
      </c>
      <c r="L43" s="36">
        <v>0</v>
      </c>
      <c r="M43" s="36">
        <v>319000</v>
      </c>
      <c r="N43" s="36">
        <v>0</v>
      </c>
      <c r="O43" s="36">
        <v>76000</v>
      </c>
      <c r="P43" s="36">
        <v>0</v>
      </c>
      <c r="Q43" s="21">
        <v>76000</v>
      </c>
      <c r="R43" s="21">
        <v>395000</v>
      </c>
      <c r="S43" s="36">
        <v>288000</v>
      </c>
      <c r="T43" s="36">
        <v>0</v>
      </c>
      <c r="U43" s="36">
        <v>324000</v>
      </c>
      <c r="V43" s="36">
        <v>250000</v>
      </c>
      <c r="W43" s="36">
        <v>-116000</v>
      </c>
      <c r="X43" s="36">
        <v>0</v>
      </c>
      <c r="Y43" s="21">
        <v>0</v>
      </c>
      <c r="Z43" s="21">
        <v>0</v>
      </c>
      <c r="AA43" s="21">
        <v>746000</v>
      </c>
      <c r="AB43" s="21">
        <v>0</v>
      </c>
      <c r="AC43" s="36">
        <v>0</v>
      </c>
      <c r="AD43" s="36">
        <v>0</v>
      </c>
      <c r="AE43" s="36">
        <v>0</v>
      </c>
      <c r="AF43" s="36">
        <v>746000</v>
      </c>
      <c r="AG43" s="36">
        <v>203000</v>
      </c>
      <c r="AH43" s="36">
        <v>0</v>
      </c>
      <c r="AI43" s="36">
        <v>161000</v>
      </c>
      <c r="AJ43" s="36">
        <v>18000</v>
      </c>
      <c r="AK43" s="36">
        <v>-2000</v>
      </c>
      <c r="AL43" s="36">
        <v>0</v>
      </c>
      <c r="AM43" s="36">
        <v>0</v>
      </c>
      <c r="AN43" s="36">
        <v>0</v>
      </c>
      <c r="AO43" s="21">
        <v>380000</v>
      </c>
      <c r="AP43" s="21">
        <v>0</v>
      </c>
      <c r="AQ43" s="36">
        <v>1000</v>
      </c>
      <c r="AR43" s="36">
        <v>0</v>
      </c>
      <c r="AS43" s="21">
        <v>1000</v>
      </c>
      <c r="AT43" s="21">
        <v>381000</v>
      </c>
    </row>
    <row r="44" spans="2:46">
      <c r="B44" s="49" t="s">
        <v>1013</v>
      </c>
      <c r="C44" s="49"/>
      <c r="D44" s="16" t="s">
        <v>94</v>
      </c>
      <c r="E44" s="36">
        <v>167822000</v>
      </c>
      <c r="F44" s="36">
        <v>43047000</v>
      </c>
      <c r="G44" s="36">
        <v>102674000</v>
      </c>
      <c r="H44" s="36">
        <v>32011000</v>
      </c>
      <c r="I44" s="36">
        <v>86715000</v>
      </c>
      <c r="J44" s="36">
        <v>105438000</v>
      </c>
      <c r="K44" s="21">
        <v>105174000</v>
      </c>
      <c r="L44" s="36">
        <v>4000</v>
      </c>
      <c r="M44" s="36">
        <v>642885000</v>
      </c>
      <c r="N44" s="36">
        <v>0</v>
      </c>
      <c r="O44" s="36">
        <v>9808000</v>
      </c>
      <c r="P44" s="36">
        <v>22491000</v>
      </c>
      <c r="Q44" s="21">
        <v>32299000</v>
      </c>
      <c r="R44" s="21">
        <v>675184000</v>
      </c>
      <c r="S44" s="36">
        <v>173644000</v>
      </c>
      <c r="T44" s="36">
        <v>43241000</v>
      </c>
      <c r="U44" s="36">
        <v>100928000</v>
      </c>
      <c r="V44" s="36">
        <v>33270000</v>
      </c>
      <c r="W44" s="36">
        <v>71839000</v>
      </c>
      <c r="X44" s="36">
        <v>96091000</v>
      </c>
      <c r="Y44" s="21">
        <v>82114000</v>
      </c>
      <c r="Z44" s="21">
        <v>3000</v>
      </c>
      <c r="AA44" s="21">
        <v>601130000</v>
      </c>
      <c r="AB44" s="21">
        <v>0</v>
      </c>
      <c r="AC44" s="36">
        <v>9210000</v>
      </c>
      <c r="AD44" s="36">
        <v>23241000</v>
      </c>
      <c r="AE44" s="36">
        <v>32451000</v>
      </c>
      <c r="AF44" s="36">
        <v>633581000</v>
      </c>
      <c r="AG44" s="36">
        <v>167802000</v>
      </c>
      <c r="AH44" s="36">
        <v>40078000</v>
      </c>
      <c r="AI44" s="36">
        <v>97758000</v>
      </c>
      <c r="AJ44" s="36">
        <v>33610000</v>
      </c>
      <c r="AK44" s="36">
        <v>69719000</v>
      </c>
      <c r="AL44" s="36">
        <v>94602000</v>
      </c>
      <c r="AM44" s="36">
        <v>91042000</v>
      </c>
      <c r="AN44" s="36">
        <v>4000</v>
      </c>
      <c r="AO44" s="21">
        <v>594615000</v>
      </c>
      <c r="AP44" s="21">
        <v>114000</v>
      </c>
      <c r="AQ44" s="36">
        <v>9159000</v>
      </c>
      <c r="AR44" s="36">
        <v>18451000</v>
      </c>
      <c r="AS44" s="21">
        <v>27724000</v>
      </c>
      <c r="AT44" s="21">
        <v>622339000</v>
      </c>
    </row>
    <row r="45" spans="2:46">
      <c r="B45" s="11"/>
      <c r="C45" s="11" t="s">
        <v>1158</v>
      </c>
      <c r="D45" s="16" t="s">
        <v>96</v>
      </c>
      <c r="E45" s="36">
        <v>167790000</v>
      </c>
      <c r="F45" s="36">
        <v>43041000</v>
      </c>
      <c r="G45" s="36">
        <v>102474000</v>
      </c>
      <c r="H45" s="36">
        <v>31495000</v>
      </c>
      <c r="I45" s="36">
        <v>85543000</v>
      </c>
      <c r="J45" s="36">
        <v>105430000</v>
      </c>
      <c r="K45" s="21">
        <v>3227000</v>
      </c>
      <c r="L45" s="36">
        <v>0</v>
      </c>
      <c r="M45" s="36">
        <v>539000000</v>
      </c>
      <c r="N45" s="36">
        <v>0</v>
      </c>
      <c r="O45" s="36">
        <v>9665000</v>
      </c>
      <c r="P45" s="36">
        <v>22075000</v>
      </c>
      <c r="Q45" s="21">
        <v>31740000</v>
      </c>
      <c r="R45" s="21">
        <v>570740000</v>
      </c>
      <c r="S45" s="36">
        <v>173615000</v>
      </c>
      <c r="T45" s="36">
        <v>43239000</v>
      </c>
      <c r="U45" s="36">
        <v>100733000</v>
      </c>
      <c r="V45" s="36">
        <v>33062000</v>
      </c>
      <c r="W45" s="36">
        <v>70879000</v>
      </c>
      <c r="X45" s="36">
        <v>96078000</v>
      </c>
      <c r="Y45" s="21">
        <v>3495000</v>
      </c>
      <c r="Z45" s="21">
        <v>0</v>
      </c>
      <c r="AA45" s="21">
        <v>521101000</v>
      </c>
      <c r="AB45" s="21">
        <v>0</v>
      </c>
      <c r="AC45" s="36">
        <v>9119000</v>
      </c>
      <c r="AD45" s="36">
        <v>22739000</v>
      </c>
      <c r="AE45" s="36">
        <v>31858000</v>
      </c>
      <c r="AF45" s="36">
        <v>552959000</v>
      </c>
      <c r="AG45" s="36">
        <v>167777000</v>
      </c>
      <c r="AH45" s="36">
        <v>40076000</v>
      </c>
      <c r="AI45" s="36">
        <v>97575000</v>
      </c>
      <c r="AJ45" s="36">
        <v>33445000</v>
      </c>
      <c r="AK45" s="36">
        <v>66390000</v>
      </c>
      <c r="AL45" s="36">
        <v>94584000</v>
      </c>
      <c r="AM45" s="36">
        <v>2649000</v>
      </c>
      <c r="AN45" s="36">
        <v>0</v>
      </c>
      <c r="AO45" s="21">
        <v>502496000</v>
      </c>
      <c r="AP45" s="21">
        <v>0</v>
      </c>
      <c r="AQ45" s="36">
        <v>8971000</v>
      </c>
      <c r="AR45" s="36">
        <v>18003000</v>
      </c>
      <c r="AS45" s="21">
        <v>26974000</v>
      </c>
      <c r="AT45" s="21">
        <v>529470000</v>
      </c>
    </row>
    <row r="46" spans="2:46">
      <c r="B46" s="49" t="s">
        <v>1050</v>
      </c>
      <c r="C46" s="49"/>
      <c r="D46" s="16" t="s">
        <v>97</v>
      </c>
      <c r="E46" s="36">
        <v>166380000</v>
      </c>
      <c r="F46" s="36">
        <v>43010000</v>
      </c>
      <c r="G46" s="36">
        <v>104352000</v>
      </c>
      <c r="H46" s="36">
        <v>33425000</v>
      </c>
      <c r="I46" s="36">
        <v>102939000</v>
      </c>
      <c r="J46" s="36">
        <v>107795000</v>
      </c>
      <c r="K46" s="21">
        <v>3909000</v>
      </c>
      <c r="L46" s="36">
        <v>0</v>
      </c>
      <c r="M46" s="36">
        <v>561810000</v>
      </c>
      <c r="N46" s="36">
        <v>0</v>
      </c>
      <c r="O46" s="36">
        <v>10420000</v>
      </c>
      <c r="P46" s="36">
        <v>20446000</v>
      </c>
      <c r="Q46" s="21">
        <v>30866000</v>
      </c>
      <c r="R46" s="21">
        <v>592676000</v>
      </c>
      <c r="S46" s="36">
        <v>171242000</v>
      </c>
      <c r="T46" s="36">
        <v>43806000</v>
      </c>
      <c r="U46" s="36">
        <v>106360000</v>
      </c>
      <c r="V46" s="36">
        <v>35246000</v>
      </c>
      <c r="W46" s="36">
        <v>79505000</v>
      </c>
      <c r="X46" s="36">
        <v>103560000</v>
      </c>
      <c r="Y46" s="21">
        <v>2987000</v>
      </c>
      <c r="Z46" s="21">
        <v>0</v>
      </c>
      <c r="AA46" s="21">
        <v>542706000</v>
      </c>
      <c r="AB46" s="21">
        <v>0</v>
      </c>
      <c r="AC46" s="36">
        <v>9527000</v>
      </c>
      <c r="AD46" s="36">
        <v>22052000</v>
      </c>
      <c r="AE46" s="36">
        <v>31579000</v>
      </c>
      <c r="AF46" s="36">
        <v>574285000</v>
      </c>
      <c r="AG46" s="36">
        <v>172289000</v>
      </c>
      <c r="AH46" s="36">
        <v>41880000</v>
      </c>
      <c r="AI46" s="36">
        <v>98260000</v>
      </c>
      <c r="AJ46" s="36">
        <v>35394000</v>
      </c>
      <c r="AK46" s="36">
        <v>74442000</v>
      </c>
      <c r="AL46" s="36">
        <v>98368000</v>
      </c>
      <c r="AM46" s="36">
        <v>4824000</v>
      </c>
      <c r="AN46" s="36">
        <v>0</v>
      </c>
      <c r="AO46" s="21">
        <v>525457000</v>
      </c>
      <c r="AP46" s="21">
        <v>1000</v>
      </c>
      <c r="AQ46" s="36">
        <v>10738000</v>
      </c>
      <c r="AR46" s="36">
        <v>18399000</v>
      </c>
      <c r="AS46" s="21">
        <v>29138000</v>
      </c>
      <c r="AT46" s="21">
        <v>554595000</v>
      </c>
    </row>
    <row r="47" spans="2:46">
      <c r="B47" s="49" t="s">
        <v>1015</v>
      </c>
      <c r="C47" s="49"/>
      <c r="D47" s="16" t="s">
        <v>98</v>
      </c>
      <c r="E47" s="36">
        <v>125777000</v>
      </c>
      <c r="F47" s="36">
        <v>1815000</v>
      </c>
      <c r="G47" s="36">
        <v>74847000</v>
      </c>
      <c r="H47" s="36">
        <v>61741000</v>
      </c>
      <c r="I47" s="36">
        <v>175053000</v>
      </c>
      <c r="J47" s="36">
        <v>12633000</v>
      </c>
      <c r="K47" s="21">
        <v>30347000</v>
      </c>
      <c r="L47" s="36">
        <v>3554000</v>
      </c>
      <c r="M47" s="36">
        <v>485767000</v>
      </c>
      <c r="N47" s="36">
        <v>0</v>
      </c>
      <c r="O47" s="36">
        <v>31876000</v>
      </c>
      <c r="P47" s="36">
        <v>92000</v>
      </c>
      <c r="Q47" s="21">
        <v>31968000</v>
      </c>
      <c r="R47" s="21">
        <v>517735000</v>
      </c>
      <c r="S47" s="36">
        <v>115025000</v>
      </c>
      <c r="T47" s="36">
        <v>1646000</v>
      </c>
      <c r="U47" s="36">
        <v>69964000</v>
      </c>
      <c r="V47" s="36">
        <v>54139000</v>
      </c>
      <c r="W47" s="36">
        <v>152804000</v>
      </c>
      <c r="X47" s="36">
        <v>9451000</v>
      </c>
      <c r="Y47" s="21">
        <v>27385000</v>
      </c>
      <c r="Z47" s="21">
        <v>3271000</v>
      </c>
      <c r="AA47" s="21">
        <v>433685000</v>
      </c>
      <c r="AB47" s="21">
        <v>0</v>
      </c>
      <c r="AC47" s="36">
        <v>30762000</v>
      </c>
      <c r="AD47" s="36">
        <v>175000</v>
      </c>
      <c r="AE47" s="36">
        <v>30937000</v>
      </c>
      <c r="AF47" s="36">
        <v>464622000</v>
      </c>
      <c r="AG47" s="36">
        <v>109508000</v>
      </c>
      <c r="AH47" s="36">
        <v>1453000</v>
      </c>
      <c r="AI47" s="36">
        <v>70748000</v>
      </c>
      <c r="AJ47" s="36">
        <v>50864000</v>
      </c>
      <c r="AK47" s="36">
        <v>136519000</v>
      </c>
      <c r="AL47" s="36">
        <v>5483000</v>
      </c>
      <c r="AM47" s="36">
        <v>25147000</v>
      </c>
      <c r="AN47" s="36">
        <v>3296000</v>
      </c>
      <c r="AO47" s="21">
        <v>403018000</v>
      </c>
      <c r="AP47" s="21">
        <v>16000</v>
      </c>
      <c r="AQ47" s="36">
        <v>25833000</v>
      </c>
      <c r="AR47" s="36">
        <v>108000</v>
      </c>
      <c r="AS47" s="21">
        <v>25957000</v>
      </c>
      <c r="AT47" s="21">
        <v>428975000</v>
      </c>
    </row>
    <row r="48" spans="2:46">
      <c r="B48" s="49" t="s">
        <v>1047</v>
      </c>
      <c r="C48" s="49"/>
      <c r="D48" s="16" t="s">
        <v>99</v>
      </c>
      <c r="E48" s="36">
        <v>130588000</v>
      </c>
      <c r="F48" s="36">
        <v>1883000</v>
      </c>
      <c r="G48" s="36">
        <v>79776000</v>
      </c>
      <c r="H48" s="36">
        <v>62966000</v>
      </c>
      <c r="I48" s="36">
        <v>184743000</v>
      </c>
      <c r="J48" s="36">
        <v>13399000</v>
      </c>
      <c r="K48" s="36">
        <v>29550000</v>
      </c>
      <c r="L48" s="36">
        <v>3837000</v>
      </c>
      <c r="M48" s="36">
        <v>506742000</v>
      </c>
      <c r="N48" s="36">
        <v>0</v>
      </c>
      <c r="O48" s="36">
        <v>32368000</v>
      </c>
      <c r="P48" s="36">
        <v>120000</v>
      </c>
      <c r="Q48" s="21">
        <v>32488000</v>
      </c>
      <c r="R48" s="21">
        <v>539230000</v>
      </c>
      <c r="S48" s="36">
        <v>120117000</v>
      </c>
      <c r="T48" s="36">
        <v>1786000</v>
      </c>
      <c r="U48" s="36">
        <v>71295000</v>
      </c>
      <c r="V48" s="36">
        <v>57725000</v>
      </c>
      <c r="W48" s="36">
        <v>164473000</v>
      </c>
      <c r="X48" s="36">
        <v>12137000</v>
      </c>
      <c r="Y48" s="36">
        <v>29612000</v>
      </c>
      <c r="Z48" s="36">
        <v>3476000</v>
      </c>
      <c r="AA48" s="21">
        <v>460621000</v>
      </c>
      <c r="AB48" s="21">
        <v>0</v>
      </c>
      <c r="AC48" s="36">
        <v>32058000</v>
      </c>
      <c r="AD48" s="36">
        <v>84000</v>
      </c>
      <c r="AE48" s="36">
        <v>32142000</v>
      </c>
      <c r="AF48" s="36">
        <v>492763000</v>
      </c>
      <c r="AG48" s="36">
        <v>111451000</v>
      </c>
      <c r="AH48" s="36">
        <v>1526000</v>
      </c>
      <c r="AI48" s="36">
        <v>70448000</v>
      </c>
      <c r="AJ48" s="36">
        <v>52517000</v>
      </c>
      <c r="AK48" s="36">
        <v>140430000</v>
      </c>
      <c r="AL48" s="36">
        <v>6266000</v>
      </c>
      <c r="AM48" s="36">
        <v>25367000</v>
      </c>
      <c r="AN48" s="36">
        <v>2989000</v>
      </c>
      <c r="AO48" s="21">
        <v>410994000</v>
      </c>
      <c r="AP48" s="21">
        <v>0</v>
      </c>
      <c r="AQ48" s="36">
        <v>26661000</v>
      </c>
      <c r="AR48" s="36">
        <v>197000</v>
      </c>
      <c r="AS48" s="21">
        <v>26858000</v>
      </c>
      <c r="AT48" s="21">
        <v>437852000</v>
      </c>
    </row>
    <row r="49" spans="2:46">
      <c r="B49" s="49" t="s">
        <v>1019</v>
      </c>
      <c r="C49" s="49"/>
      <c r="D49" s="16" t="s">
        <v>100</v>
      </c>
      <c r="E49" s="36">
        <v>86861000</v>
      </c>
      <c r="F49" s="36">
        <v>84227000</v>
      </c>
      <c r="G49" s="36">
        <v>82623000</v>
      </c>
      <c r="H49" s="36">
        <v>31092000</v>
      </c>
      <c r="I49" s="36">
        <v>134311000</v>
      </c>
      <c r="J49" s="36">
        <v>501828000</v>
      </c>
      <c r="K49" s="36">
        <v>119614000</v>
      </c>
      <c r="L49" s="36">
        <v>4015000</v>
      </c>
      <c r="M49" s="36">
        <v>1044571000</v>
      </c>
      <c r="N49" s="36">
        <v>0</v>
      </c>
      <c r="O49" s="36">
        <v>0</v>
      </c>
      <c r="P49" s="36">
        <v>0</v>
      </c>
      <c r="Q49" s="21">
        <v>0</v>
      </c>
      <c r="R49" s="21">
        <v>1044571000</v>
      </c>
      <c r="S49" s="36">
        <v>74887000</v>
      </c>
      <c r="T49" s="36">
        <v>67246000</v>
      </c>
      <c r="U49" s="36">
        <v>61318000</v>
      </c>
      <c r="V49" s="36">
        <v>27241000</v>
      </c>
      <c r="W49" s="36">
        <v>101285000</v>
      </c>
      <c r="X49" s="36">
        <v>435891000</v>
      </c>
      <c r="Y49" s="36">
        <v>88637000</v>
      </c>
      <c r="Z49" s="36">
        <v>3786000</v>
      </c>
      <c r="AA49" s="21">
        <v>860291000</v>
      </c>
      <c r="AB49" s="21">
        <v>0</v>
      </c>
      <c r="AC49" s="36">
        <v>0</v>
      </c>
      <c r="AD49" s="36">
        <v>0</v>
      </c>
      <c r="AE49" s="36">
        <v>0</v>
      </c>
      <c r="AF49" s="36">
        <v>860291000</v>
      </c>
      <c r="AG49" s="36">
        <v>66615000</v>
      </c>
      <c r="AH49" s="36">
        <v>54019000</v>
      </c>
      <c r="AI49" s="36">
        <v>47308000</v>
      </c>
      <c r="AJ49" s="36">
        <v>24215000</v>
      </c>
      <c r="AK49" s="36">
        <v>99577000</v>
      </c>
      <c r="AL49" s="36">
        <v>359479000</v>
      </c>
      <c r="AM49" s="36">
        <v>96136000</v>
      </c>
      <c r="AN49" s="36">
        <v>3889000</v>
      </c>
      <c r="AO49" s="21">
        <v>751238000</v>
      </c>
      <c r="AP49" s="21">
        <v>0</v>
      </c>
      <c r="AQ49" s="36">
        <v>0</v>
      </c>
      <c r="AR49" s="36">
        <v>0</v>
      </c>
      <c r="AS49" s="21">
        <v>0</v>
      </c>
      <c r="AT49" s="21">
        <v>751238000</v>
      </c>
    </row>
    <row r="50" spans="2:46">
      <c r="B50" s="50" t="s">
        <v>1687</v>
      </c>
      <c r="C50" s="11" t="s">
        <v>1290</v>
      </c>
      <c r="D50" s="16" t="s">
        <v>101</v>
      </c>
      <c r="E50" s="36">
        <v>2629000</v>
      </c>
      <c r="F50" s="36">
        <v>11000</v>
      </c>
      <c r="G50" s="36">
        <v>1794000</v>
      </c>
      <c r="H50" s="36">
        <v>1062000</v>
      </c>
      <c r="I50" s="36">
        <v>2337000</v>
      </c>
      <c r="J50" s="36">
        <v>15000</v>
      </c>
      <c r="K50" s="36">
        <v>0</v>
      </c>
      <c r="L50" s="36">
        <v>0</v>
      </c>
      <c r="M50" s="36">
        <v>7848000</v>
      </c>
      <c r="N50" s="36">
        <v>0</v>
      </c>
      <c r="O50" s="36">
        <v>757000</v>
      </c>
      <c r="P50" s="36">
        <v>0</v>
      </c>
      <c r="Q50" s="21">
        <v>757000</v>
      </c>
      <c r="R50" s="21">
        <v>8605000</v>
      </c>
      <c r="S50" s="36">
        <v>2658000</v>
      </c>
      <c r="T50" s="36">
        <v>8000</v>
      </c>
      <c r="U50" s="36">
        <v>1740000</v>
      </c>
      <c r="V50" s="36">
        <v>924000</v>
      </c>
      <c r="W50" s="36">
        <v>2095000</v>
      </c>
      <c r="X50" s="36">
        <v>11000</v>
      </c>
      <c r="Y50" s="36">
        <v>0</v>
      </c>
      <c r="Z50" s="36">
        <v>0</v>
      </c>
      <c r="AA50" s="21">
        <v>7436000</v>
      </c>
      <c r="AB50" s="21">
        <v>0</v>
      </c>
      <c r="AC50" s="36">
        <v>736000</v>
      </c>
      <c r="AD50" s="36">
        <v>0</v>
      </c>
      <c r="AE50" s="36">
        <v>736000</v>
      </c>
      <c r="AF50" s="36">
        <v>8172000</v>
      </c>
      <c r="AG50" s="36">
        <v>2821000</v>
      </c>
      <c r="AH50" s="36">
        <v>6000</v>
      </c>
      <c r="AI50" s="36">
        <v>1845000</v>
      </c>
      <c r="AJ50" s="36">
        <v>898000</v>
      </c>
      <c r="AK50" s="36">
        <v>1811000</v>
      </c>
      <c r="AL50" s="36">
        <v>8000</v>
      </c>
      <c r="AM50" s="36">
        <v>0</v>
      </c>
      <c r="AN50" s="36">
        <v>0</v>
      </c>
      <c r="AO50" s="21">
        <v>7389000</v>
      </c>
      <c r="AP50" s="21">
        <v>6000</v>
      </c>
      <c r="AQ50" s="36">
        <v>592000</v>
      </c>
      <c r="AR50" s="36">
        <v>0</v>
      </c>
      <c r="AS50" s="21">
        <v>598000</v>
      </c>
      <c r="AT50" s="21">
        <v>7987000</v>
      </c>
    </row>
    <row r="51" spans="2:46">
      <c r="B51" s="51"/>
      <c r="C51" s="11" t="s">
        <v>1291</v>
      </c>
      <c r="D51" s="16" t="s">
        <v>102</v>
      </c>
      <c r="E51" s="36">
        <v>3925000</v>
      </c>
      <c r="F51" s="36">
        <v>422000</v>
      </c>
      <c r="G51" s="36">
        <v>2071000</v>
      </c>
      <c r="H51" s="36">
        <v>299000</v>
      </c>
      <c r="I51" s="36">
        <v>384000</v>
      </c>
      <c r="J51" s="36">
        <v>135000</v>
      </c>
      <c r="K51" s="36">
        <v>0</v>
      </c>
      <c r="L51" s="36">
        <v>0</v>
      </c>
      <c r="M51" s="36">
        <v>7236000</v>
      </c>
      <c r="N51" s="36">
        <v>0</v>
      </c>
      <c r="O51" s="36">
        <v>119000</v>
      </c>
      <c r="P51" s="36">
        <v>0</v>
      </c>
      <c r="Q51" s="21">
        <v>119000</v>
      </c>
      <c r="R51" s="21">
        <v>7355000</v>
      </c>
      <c r="S51" s="36">
        <v>4016000</v>
      </c>
      <c r="T51" s="36">
        <v>489000</v>
      </c>
      <c r="U51" s="36">
        <v>2092000</v>
      </c>
      <c r="V51" s="36">
        <v>412000</v>
      </c>
      <c r="W51" s="36">
        <v>434000</v>
      </c>
      <c r="X51" s="36">
        <v>165000</v>
      </c>
      <c r="Y51" s="36">
        <v>0</v>
      </c>
      <c r="Z51" s="36">
        <v>0</v>
      </c>
      <c r="AA51" s="21">
        <v>7608000</v>
      </c>
      <c r="AB51" s="21">
        <v>0</v>
      </c>
      <c r="AC51" s="36">
        <v>135000</v>
      </c>
      <c r="AD51" s="36">
        <v>0</v>
      </c>
      <c r="AE51" s="36">
        <v>135000</v>
      </c>
      <c r="AF51" s="36">
        <v>7743000</v>
      </c>
      <c r="AG51" s="36">
        <v>4056000</v>
      </c>
      <c r="AH51" s="36">
        <v>508000</v>
      </c>
      <c r="AI51" s="36">
        <v>2158000</v>
      </c>
      <c r="AJ51" s="36">
        <v>464000</v>
      </c>
      <c r="AK51" s="36">
        <v>540000</v>
      </c>
      <c r="AL51" s="36">
        <v>159000</v>
      </c>
      <c r="AM51" s="36">
        <v>0</v>
      </c>
      <c r="AN51" s="36">
        <v>0</v>
      </c>
      <c r="AO51" s="21">
        <v>7885000</v>
      </c>
      <c r="AP51" s="21">
        <v>0</v>
      </c>
      <c r="AQ51" s="36">
        <v>135000</v>
      </c>
      <c r="AR51" s="36">
        <v>0</v>
      </c>
      <c r="AS51" s="21">
        <v>135000</v>
      </c>
      <c r="AT51" s="21">
        <v>8020000</v>
      </c>
    </row>
    <row r="52" spans="2:46">
      <c r="B52" s="49"/>
      <c r="C52" s="11" t="s">
        <v>471</v>
      </c>
      <c r="D52" s="16" t="s">
        <v>103</v>
      </c>
      <c r="E52" s="36">
        <v>575000</v>
      </c>
      <c r="F52" s="36">
        <v>0</v>
      </c>
      <c r="G52" s="36">
        <v>315000</v>
      </c>
      <c r="H52" s="36">
        <v>250000</v>
      </c>
      <c r="I52" s="36">
        <v>717000</v>
      </c>
      <c r="J52" s="36">
        <v>65000</v>
      </c>
      <c r="K52" s="36">
        <v>-112000</v>
      </c>
      <c r="L52" s="36">
        <v>23000</v>
      </c>
      <c r="M52" s="36">
        <v>1833000</v>
      </c>
      <c r="N52" s="36">
        <v>0</v>
      </c>
      <c r="O52" s="36">
        <v>27000</v>
      </c>
      <c r="P52" s="36">
        <v>283000</v>
      </c>
      <c r="Q52" s="21">
        <v>310000</v>
      </c>
      <c r="R52" s="21">
        <v>2143000</v>
      </c>
      <c r="S52" s="36">
        <v>434000</v>
      </c>
      <c r="T52" s="36">
        <v>4000</v>
      </c>
      <c r="U52" s="36">
        <v>253000</v>
      </c>
      <c r="V52" s="36">
        <v>212000</v>
      </c>
      <c r="W52" s="36">
        <v>603000</v>
      </c>
      <c r="X52" s="36">
        <v>44000</v>
      </c>
      <c r="Y52" s="36">
        <v>-822000</v>
      </c>
      <c r="Z52" s="36">
        <v>13000</v>
      </c>
      <c r="AA52" s="21">
        <v>741000</v>
      </c>
      <c r="AB52" s="21">
        <v>0</v>
      </c>
      <c r="AC52" s="36">
        <v>31000</v>
      </c>
      <c r="AD52" s="36">
        <v>263000</v>
      </c>
      <c r="AE52" s="36">
        <v>294000</v>
      </c>
      <c r="AF52" s="36">
        <v>1035000</v>
      </c>
      <c r="AG52" s="36">
        <v>355000</v>
      </c>
      <c r="AH52" s="36">
        <v>4000</v>
      </c>
      <c r="AI52" s="36">
        <v>208000</v>
      </c>
      <c r="AJ52" s="36">
        <v>181000</v>
      </c>
      <c r="AK52" s="36">
        <v>481000</v>
      </c>
      <c r="AL52" s="36">
        <v>31000</v>
      </c>
      <c r="AM52" s="36">
        <v>-1450000</v>
      </c>
      <c r="AN52" s="36">
        <v>12000</v>
      </c>
      <c r="AO52" s="21">
        <v>-178000</v>
      </c>
      <c r="AP52" s="21">
        <v>0</v>
      </c>
      <c r="AQ52" s="36">
        <v>19000</v>
      </c>
      <c r="AR52" s="36">
        <v>237000</v>
      </c>
      <c r="AS52" s="21">
        <v>256000</v>
      </c>
      <c r="AT52" s="21">
        <v>78000</v>
      </c>
    </row>
    <row r="53" spans="2:46">
      <c r="B53" s="49" t="s">
        <v>1503</v>
      </c>
      <c r="C53" s="50"/>
      <c r="D53" s="16" t="s">
        <v>104</v>
      </c>
      <c r="E53" s="36">
        <v>7129000</v>
      </c>
      <c r="F53" s="36">
        <v>433000</v>
      </c>
      <c r="G53" s="36">
        <v>4180000</v>
      </c>
      <c r="H53" s="36">
        <v>1611000</v>
      </c>
      <c r="I53" s="36">
        <v>3438000</v>
      </c>
      <c r="J53" s="36">
        <v>215000</v>
      </c>
      <c r="K53" s="36">
        <v>-112000</v>
      </c>
      <c r="L53" s="36">
        <v>23000</v>
      </c>
      <c r="M53" s="36">
        <v>16917000</v>
      </c>
      <c r="N53" s="36">
        <v>0</v>
      </c>
      <c r="O53" s="36">
        <v>903000</v>
      </c>
      <c r="P53" s="36">
        <v>283000</v>
      </c>
      <c r="Q53" s="21">
        <v>1186000</v>
      </c>
      <c r="R53" s="21">
        <v>18103000</v>
      </c>
      <c r="S53" s="36">
        <v>7108000</v>
      </c>
      <c r="T53" s="36">
        <v>501000</v>
      </c>
      <c r="U53" s="36">
        <v>4085000</v>
      </c>
      <c r="V53" s="36">
        <v>1548000</v>
      </c>
      <c r="W53" s="36">
        <v>3132000</v>
      </c>
      <c r="X53" s="36">
        <v>220000</v>
      </c>
      <c r="Y53" s="36">
        <v>-822000</v>
      </c>
      <c r="Z53" s="36">
        <v>13000</v>
      </c>
      <c r="AA53" s="21">
        <v>15785000</v>
      </c>
      <c r="AB53" s="21">
        <v>0</v>
      </c>
      <c r="AC53" s="36">
        <v>902000</v>
      </c>
      <c r="AD53" s="36">
        <v>263000</v>
      </c>
      <c r="AE53" s="36">
        <v>1165000</v>
      </c>
      <c r="AF53" s="36">
        <v>16950000</v>
      </c>
      <c r="AG53" s="36">
        <v>7232000</v>
      </c>
      <c r="AH53" s="36">
        <v>518000</v>
      </c>
      <c r="AI53" s="36">
        <v>4211000</v>
      </c>
      <c r="AJ53" s="36">
        <v>1543000</v>
      </c>
      <c r="AK53" s="36">
        <v>2832000</v>
      </c>
      <c r="AL53" s="36">
        <v>198000</v>
      </c>
      <c r="AM53" s="36">
        <v>-1450000</v>
      </c>
      <c r="AN53" s="36">
        <v>12000</v>
      </c>
      <c r="AO53" s="21">
        <v>15096000</v>
      </c>
      <c r="AP53" s="21">
        <v>6000</v>
      </c>
      <c r="AQ53" s="36">
        <v>746000</v>
      </c>
      <c r="AR53" s="36">
        <v>237000</v>
      </c>
      <c r="AS53" s="21">
        <v>989000</v>
      </c>
      <c r="AT53" s="21">
        <v>16085000</v>
      </c>
    </row>
    <row r="54" spans="2:46">
      <c r="B54" s="50" t="s">
        <v>1029</v>
      </c>
      <c r="C54" s="57"/>
      <c r="D54" s="18" t="s">
        <v>105</v>
      </c>
      <c r="E54" s="20"/>
      <c r="F54" s="20"/>
      <c r="G54" s="20"/>
      <c r="H54" s="20"/>
      <c r="I54" s="20"/>
      <c r="J54" s="20"/>
      <c r="K54" s="20"/>
      <c r="L54" s="20"/>
      <c r="M54" s="22">
        <v>29156000</v>
      </c>
      <c r="N54" s="20"/>
      <c r="O54" s="20"/>
      <c r="P54" s="20"/>
      <c r="Q54" s="20"/>
      <c r="R54" s="20"/>
      <c r="S54" s="20"/>
      <c r="T54" s="20"/>
      <c r="U54" s="20"/>
      <c r="V54" s="20"/>
      <c r="W54" s="20"/>
      <c r="X54" s="20"/>
      <c r="Y54" s="20"/>
      <c r="Z54" s="20"/>
      <c r="AA54" s="22">
        <v>27624000</v>
      </c>
      <c r="AB54" s="20"/>
      <c r="AC54" s="20"/>
      <c r="AD54" s="20"/>
      <c r="AE54" s="20"/>
      <c r="AF54" s="20"/>
      <c r="AG54" s="20"/>
      <c r="AH54" s="20"/>
      <c r="AI54" s="20"/>
      <c r="AJ54" s="20"/>
      <c r="AK54" s="20"/>
      <c r="AL54" s="20"/>
      <c r="AM54" s="20"/>
      <c r="AN54" s="20"/>
      <c r="AO54" s="22">
        <v>23990000</v>
      </c>
      <c r="AP54" s="20"/>
      <c r="AQ54" s="20"/>
      <c r="AR54" s="20"/>
      <c r="AS54" s="20"/>
      <c r="AT54" s="20"/>
    </row>
  </sheetData>
  <mergeCells count="46">
    <mergeCell ref="B54:C54"/>
    <mergeCell ref="B47:C47"/>
    <mergeCell ref="B48:C48"/>
    <mergeCell ref="B49:C49"/>
    <mergeCell ref="B50:B52"/>
    <mergeCell ref="B53:C53"/>
    <mergeCell ref="B41:C41"/>
    <mergeCell ref="B42:C42"/>
    <mergeCell ref="B43:C43"/>
    <mergeCell ref="B44:C44"/>
    <mergeCell ref="B46:C46"/>
    <mergeCell ref="B32:C32"/>
    <mergeCell ref="B33:B35"/>
    <mergeCell ref="B36:C36"/>
    <mergeCell ref="B39:C39"/>
    <mergeCell ref="B40:C40"/>
    <mergeCell ref="B25:C25"/>
    <mergeCell ref="B26:B28"/>
    <mergeCell ref="B29:C29"/>
    <mergeCell ref="B30:C30"/>
    <mergeCell ref="B31:C31"/>
    <mergeCell ref="B16:C16"/>
    <mergeCell ref="B17:C17"/>
    <mergeCell ref="B18:B20"/>
    <mergeCell ref="B21:B23"/>
    <mergeCell ref="B24:C24"/>
    <mergeCell ref="AG12:AT12"/>
    <mergeCell ref="E13:M13"/>
    <mergeCell ref="N13:Q13"/>
    <mergeCell ref="R13:R14"/>
    <mergeCell ref="S13:AA13"/>
    <mergeCell ref="AB13:AE13"/>
    <mergeCell ref="AF13:AF14"/>
    <mergeCell ref="AG13:AO13"/>
    <mergeCell ref="AP13:AS13"/>
    <mergeCell ref="AT13:AT14"/>
    <mergeCell ref="A6:B6"/>
    <mergeCell ref="A8:B8"/>
    <mergeCell ref="B10:I10"/>
    <mergeCell ref="E12:R12"/>
    <mergeCell ref="S12:AF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51"/>
  <sheetViews>
    <sheetView topLeftCell="O10" workbookViewId="0">
      <selection activeCell="X38" sqref="X38"/>
    </sheetView>
  </sheetViews>
  <sheetFormatPr defaultColWidth="10.85546875" defaultRowHeight="12.75"/>
  <cols>
    <col min="1" max="1" width="2.85546875" customWidth="1"/>
    <col min="2" max="2" width="25.140625" customWidth="1"/>
    <col min="3" max="3" width="30.140625" customWidth="1"/>
    <col min="4" max="4" width="8" customWidth="1"/>
    <col min="5" max="22" width="21.5703125" customWidth="1"/>
  </cols>
  <sheetData>
    <row r="1" spans="1:22">
      <c r="A1" s="41" t="s">
        <v>392</v>
      </c>
      <c r="B1" s="42"/>
      <c r="C1" s="42"/>
    </row>
    <row r="2" spans="1:22">
      <c r="A2" s="41" t="s">
        <v>766</v>
      </c>
      <c r="B2" s="42"/>
      <c r="C2" s="42"/>
    </row>
    <row r="4" spans="1:22">
      <c r="A4" s="43" t="s">
        <v>583</v>
      </c>
      <c r="B4" s="44"/>
      <c r="C4" s="9" t="s">
        <v>66</v>
      </c>
      <c r="D4" s="45" t="s">
        <v>755</v>
      </c>
      <c r="E4" s="45"/>
    </row>
    <row r="5" spans="1:22">
      <c r="A5" s="46" t="s">
        <v>1896</v>
      </c>
      <c r="B5" s="46"/>
      <c r="C5" s="13">
        <v>46022</v>
      </c>
    </row>
    <row r="6" spans="1:22">
      <c r="A6" s="46" t="s">
        <v>1444</v>
      </c>
      <c r="B6" s="46"/>
      <c r="C6" s="12" t="s">
        <v>407</v>
      </c>
    </row>
    <row r="7" spans="1:22">
      <c r="A7" s="1"/>
      <c r="B7" s="1"/>
      <c r="C7" s="14"/>
    </row>
    <row r="8" spans="1:22">
      <c r="A8" s="47" t="s">
        <v>1264</v>
      </c>
      <c r="B8" s="47"/>
      <c r="C8" s="15" t="str">
        <f>B11</f>
        <v>630-68</v>
      </c>
    </row>
    <row r="9" spans="1:22">
      <c r="A9" s="5" t="s">
        <v>274</v>
      </c>
    </row>
    <row r="10" spans="1:22">
      <c r="B10" s="48" t="s">
        <v>275</v>
      </c>
      <c r="C10" s="42"/>
      <c r="D10" s="42"/>
      <c r="E10" s="42"/>
      <c r="F10" s="42"/>
      <c r="G10" s="42"/>
      <c r="H10" s="42"/>
      <c r="I10" s="42"/>
    </row>
    <row r="11" spans="1:22">
      <c r="B11" s="8" t="s">
        <v>274</v>
      </c>
    </row>
    <row r="12" spans="1:22">
      <c r="E12" s="52" t="s">
        <v>1909</v>
      </c>
      <c r="F12" s="53"/>
      <c r="G12" s="53"/>
      <c r="H12" s="53"/>
      <c r="I12" s="53"/>
      <c r="J12" s="53"/>
      <c r="K12" s="53"/>
      <c r="L12" s="53"/>
      <c r="M12" s="52"/>
      <c r="N12" s="52" t="s">
        <v>1890</v>
      </c>
      <c r="O12" s="53"/>
      <c r="P12" s="53"/>
      <c r="Q12" s="53"/>
      <c r="R12" s="53"/>
      <c r="S12" s="53"/>
      <c r="T12" s="53"/>
      <c r="U12" s="53"/>
      <c r="V12" s="52"/>
    </row>
    <row r="13" spans="1:22">
      <c r="E13" s="52" t="s">
        <v>1107</v>
      </c>
      <c r="F13" s="53"/>
      <c r="G13" s="53"/>
      <c r="H13" s="52"/>
      <c r="I13" s="52" t="s">
        <v>1106</v>
      </c>
      <c r="J13" s="53"/>
      <c r="K13" s="53"/>
      <c r="L13" s="52"/>
      <c r="M13" s="52" t="s">
        <v>1492</v>
      </c>
      <c r="N13" s="52" t="s">
        <v>1107</v>
      </c>
      <c r="O13" s="53"/>
      <c r="P13" s="53"/>
      <c r="Q13" s="52"/>
      <c r="R13" s="52" t="s">
        <v>1106</v>
      </c>
      <c r="S13" s="53"/>
      <c r="T13" s="53"/>
      <c r="U13" s="52"/>
      <c r="V13" s="52" t="s">
        <v>1492</v>
      </c>
    </row>
    <row r="14" spans="1:22">
      <c r="E14" s="19" t="s">
        <v>733</v>
      </c>
      <c r="F14" s="19" t="s">
        <v>1057</v>
      </c>
      <c r="G14" s="19" t="s">
        <v>471</v>
      </c>
      <c r="H14" s="19" t="s">
        <v>1521</v>
      </c>
      <c r="I14" s="19" t="s">
        <v>733</v>
      </c>
      <c r="J14" s="19" t="s">
        <v>1057</v>
      </c>
      <c r="K14" s="19" t="s">
        <v>471</v>
      </c>
      <c r="L14" s="19" t="s">
        <v>1498</v>
      </c>
      <c r="M14" s="52"/>
      <c r="N14" s="19" t="s">
        <v>733</v>
      </c>
      <c r="O14" s="19" t="s">
        <v>1057</v>
      </c>
      <c r="P14" s="19" t="s">
        <v>471</v>
      </c>
      <c r="Q14" s="19" t="s">
        <v>1521</v>
      </c>
      <c r="R14" s="19" t="s">
        <v>733</v>
      </c>
      <c r="S14" s="19" t="s">
        <v>1057</v>
      </c>
      <c r="T14" s="19" t="s">
        <v>471</v>
      </c>
      <c r="U14" s="19" t="s">
        <v>1498</v>
      </c>
      <c r="V14" s="52"/>
    </row>
    <row r="15" spans="1:22">
      <c r="E15" s="16" t="s">
        <v>54</v>
      </c>
      <c r="F15" s="16" t="s">
        <v>75</v>
      </c>
      <c r="G15" s="16" t="s">
        <v>95</v>
      </c>
      <c r="H15" s="16" t="s">
        <v>106</v>
      </c>
      <c r="I15" s="16" t="s">
        <v>118</v>
      </c>
      <c r="J15" s="16" t="s">
        <v>120</v>
      </c>
      <c r="K15" s="16" t="s">
        <v>344</v>
      </c>
      <c r="L15" s="16" t="s">
        <v>345</v>
      </c>
      <c r="M15" s="16" t="s">
        <v>346</v>
      </c>
      <c r="N15" s="16" t="s">
        <v>54</v>
      </c>
      <c r="O15" s="16" t="s">
        <v>75</v>
      </c>
      <c r="P15" s="16" t="s">
        <v>95</v>
      </c>
      <c r="Q15" s="16" t="s">
        <v>106</v>
      </c>
      <c r="R15" s="16" t="s">
        <v>118</v>
      </c>
      <c r="S15" s="16" t="s">
        <v>120</v>
      </c>
      <c r="T15" s="16" t="s">
        <v>344</v>
      </c>
      <c r="U15" s="16" t="s">
        <v>345</v>
      </c>
      <c r="V15" s="16" t="s">
        <v>346</v>
      </c>
    </row>
    <row r="16" spans="1:22">
      <c r="B16" s="49" t="s">
        <v>720</v>
      </c>
      <c r="C16" s="49"/>
      <c r="D16" s="16" t="s">
        <v>54</v>
      </c>
      <c r="E16" s="21">
        <v>7113000</v>
      </c>
      <c r="F16" s="21">
        <v>0</v>
      </c>
      <c r="G16" s="21">
        <v>2833000</v>
      </c>
      <c r="H16" s="21">
        <v>9946000</v>
      </c>
      <c r="I16" s="21">
        <v>27000</v>
      </c>
      <c r="J16" s="21">
        <v>0</v>
      </c>
      <c r="K16" s="21">
        <v>10000</v>
      </c>
      <c r="L16" s="21">
        <v>37000</v>
      </c>
      <c r="M16" s="21">
        <v>9983000</v>
      </c>
      <c r="N16" s="21">
        <v>6864000</v>
      </c>
      <c r="O16" s="21">
        <v>0</v>
      </c>
      <c r="P16" s="21">
        <v>2685000</v>
      </c>
      <c r="Q16" s="21">
        <v>9549000</v>
      </c>
      <c r="R16" s="21">
        <v>24000</v>
      </c>
      <c r="S16" s="21">
        <v>0</v>
      </c>
      <c r="T16" s="21">
        <v>12000</v>
      </c>
      <c r="U16" s="21">
        <v>36000</v>
      </c>
      <c r="V16" s="21">
        <v>9585000</v>
      </c>
    </row>
    <row r="17" spans="2:22">
      <c r="B17" s="49" t="s">
        <v>686</v>
      </c>
      <c r="C17" s="49"/>
      <c r="D17" s="16" t="s">
        <v>75</v>
      </c>
      <c r="E17" s="21">
        <v>0</v>
      </c>
      <c r="F17" s="21">
        <v>0</v>
      </c>
      <c r="G17" s="21">
        <v>3164000</v>
      </c>
      <c r="H17" s="21">
        <v>3164000</v>
      </c>
      <c r="I17" s="21">
        <v>0</v>
      </c>
      <c r="J17" s="21">
        <v>0</v>
      </c>
      <c r="K17" s="21">
        <v>1492000</v>
      </c>
      <c r="L17" s="21">
        <v>1492000</v>
      </c>
      <c r="M17" s="21">
        <v>4656000</v>
      </c>
      <c r="N17" s="21">
        <v>0</v>
      </c>
      <c r="O17" s="21">
        <v>0</v>
      </c>
      <c r="P17" s="21">
        <v>3429000</v>
      </c>
      <c r="Q17" s="21">
        <v>3429000</v>
      </c>
      <c r="R17" s="21">
        <v>0</v>
      </c>
      <c r="S17" s="21">
        <v>0</v>
      </c>
      <c r="T17" s="21">
        <v>1591000</v>
      </c>
      <c r="U17" s="21">
        <v>1591000</v>
      </c>
      <c r="V17" s="21">
        <v>5020000</v>
      </c>
    </row>
    <row r="18" spans="2:22">
      <c r="B18" s="50" t="s">
        <v>725</v>
      </c>
      <c r="C18" s="11" t="s">
        <v>1207</v>
      </c>
      <c r="D18" s="16" t="s">
        <v>95</v>
      </c>
      <c r="E18" s="21">
        <v>7113000</v>
      </c>
      <c r="F18" s="21">
        <v>0</v>
      </c>
      <c r="G18" s="21">
        <v>-331000</v>
      </c>
      <c r="H18" s="21">
        <v>6782000</v>
      </c>
      <c r="I18" s="21">
        <v>27000</v>
      </c>
      <c r="J18" s="21">
        <v>0</v>
      </c>
      <c r="K18" s="21">
        <v>-1482000</v>
      </c>
      <c r="L18" s="21">
        <v>-1455000</v>
      </c>
      <c r="M18" s="21">
        <v>5327000</v>
      </c>
      <c r="N18" s="21">
        <v>6864000</v>
      </c>
      <c r="O18" s="21">
        <v>0</v>
      </c>
      <c r="P18" s="21">
        <v>-744000</v>
      </c>
      <c r="Q18" s="21">
        <v>6120000</v>
      </c>
      <c r="R18" s="21">
        <v>24000</v>
      </c>
      <c r="S18" s="21">
        <v>0</v>
      </c>
      <c r="T18" s="21">
        <v>-1579000</v>
      </c>
      <c r="U18" s="21">
        <v>-1555000</v>
      </c>
      <c r="V18" s="21">
        <v>4565000</v>
      </c>
    </row>
    <row r="19" spans="2:22">
      <c r="B19" s="51"/>
      <c r="C19" s="11" t="s">
        <v>571</v>
      </c>
      <c r="D19" s="16" t="s">
        <v>106</v>
      </c>
      <c r="E19" s="21">
        <v>-5375000</v>
      </c>
      <c r="F19" s="21">
        <v>23000</v>
      </c>
      <c r="G19" s="21">
        <v>5699000</v>
      </c>
      <c r="H19" s="21">
        <v>347000</v>
      </c>
      <c r="I19" s="21">
        <v>-23000</v>
      </c>
      <c r="J19" s="21">
        <v>0</v>
      </c>
      <c r="K19" s="21">
        <v>1911000</v>
      </c>
      <c r="L19" s="21">
        <v>1888000</v>
      </c>
      <c r="M19" s="21">
        <v>2235000</v>
      </c>
      <c r="N19" s="21">
        <v>-5163000</v>
      </c>
      <c r="O19" s="21">
        <v>20000</v>
      </c>
      <c r="P19" s="21">
        <v>6131000</v>
      </c>
      <c r="Q19" s="21">
        <v>988000</v>
      </c>
      <c r="R19" s="21">
        <v>-20000</v>
      </c>
      <c r="S19" s="21">
        <v>0</v>
      </c>
      <c r="T19" s="21">
        <v>2076000</v>
      </c>
      <c r="U19" s="21">
        <v>2056000</v>
      </c>
      <c r="V19" s="21">
        <v>3044000</v>
      </c>
    </row>
    <row r="20" spans="2:22">
      <c r="B20" s="49"/>
      <c r="C20" s="11" t="s">
        <v>1552</v>
      </c>
      <c r="D20" s="16" t="s">
        <v>118</v>
      </c>
      <c r="E20" s="36">
        <v>1738000</v>
      </c>
      <c r="F20" s="36">
        <v>23000</v>
      </c>
      <c r="G20" s="36">
        <v>5368000</v>
      </c>
      <c r="H20" s="36">
        <v>7129000</v>
      </c>
      <c r="I20" s="36">
        <v>4000</v>
      </c>
      <c r="J20" s="36">
        <v>0</v>
      </c>
      <c r="K20" s="36">
        <v>429000</v>
      </c>
      <c r="L20" s="36">
        <v>433000</v>
      </c>
      <c r="M20" s="36">
        <v>7562000</v>
      </c>
      <c r="N20" s="36">
        <v>1701000</v>
      </c>
      <c r="O20" s="36">
        <v>20000</v>
      </c>
      <c r="P20" s="36">
        <v>5387000</v>
      </c>
      <c r="Q20" s="36">
        <v>7108000</v>
      </c>
      <c r="R20" s="36">
        <v>4000</v>
      </c>
      <c r="S20" s="36">
        <v>0</v>
      </c>
      <c r="T20" s="36">
        <v>497000</v>
      </c>
      <c r="U20" s="36">
        <v>501000</v>
      </c>
      <c r="V20" s="21">
        <v>7609000</v>
      </c>
    </row>
    <row r="21" spans="2:22">
      <c r="B21" s="50" t="s">
        <v>727</v>
      </c>
      <c r="C21" s="11" t="s">
        <v>1207</v>
      </c>
      <c r="D21" s="16" t="s">
        <v>120</v>
      </c>
      <c r="E21" s="36">
        <v>7000</v>
      </c>
      <c r="F21" s="36">
        <v>439000</v>
      </c>
      <c r="G21" s="36">
        <v>675000</v>
      </c>
      <c r="H21" s="36">
        <v>1121000</v>
      </c>
      <c r="I21" s="36">
        <v>0</v>
      </c>
      <c r="J21" s="36">
        <v>13000</v>
      </c>
      <c r="K21" s="36">
        <v>178000</v>
      </c>
      <c r="L21" s="36">
        <v>191000</v>
      </c>
      <c r="M21" s="36">
        <v>1312000</v>
      </c>
      <c r="N21" s="36">
        <v>-6000</v>
      </c>
      <c r="O21" s="36">
        <v>338000</v>
      </c>
      <c r="P21" s="36">
        <v>855000</v>
      </c>
      <c r="Q21" s="36">
        <v>1187000</v>
      </c>
      <c r="R21" s="36">
        <v>0</v>
      </c>
      <c r="S21" s="36">
        <v>10000</v>
      </c>
      <c r="T21" s="36">
        <v>154000</v>
      </c>
      <c r="U21" s="36">
        <v>164000</v>
      </c>
      <c r="V21" s="21">
        <v>1351000</v>
      </c>
    </row>
    <row r="22" spans="2:22">
      <c r="B22" s="51"/>
      <c r="C22" s="11" t="s">
        <v>571</v>
      </c>
      <c r="D22" s="16" t="s">
        <v>344</v>
      </c>
      <c r="E22" s="36">
        <v>0</v>
      </c>
      <c r="F22" s="36">
        <v>0</v>
      </c>
      <c r="G22" s="36">
        <v>0</v>
      </c>
      <c r="H22" s="36">
        <v>0</v>
      </c>
      <c r="I22" s="36">
        <v>0</v>
      </c>
      <c r="J22" s="36">
        <v>0</v>
      </c>
      <c r="K22" s="36">
        <v>0</v>
      </c>
      <c r="L22" s="36">
        <v>0</v>
      </c>
      <c r="M22" s="36">
        <v>0</v>
      </c>
      <c r="N22" s="36">
        <v>0</v>
      </c>
      <c r="O22" s="36">
        <v>0</v>
      </c>
      <c r="P22" s="36">
        <v>0</v>
      </c>
      <c r="Q22" s="36">
        <v>0</v>
      </c>
      <c r="R22" s="36">
        <v>0</v>
      </c>
      <c r="S22" s="36">
        <v>0</v>
      </c>
      <c r="T22" s="36">
        <v>0</v>
      </c>
      <c r="U22" s="36">
        <v>0</v>
      </c>
      <c r="V22" s="21">
        <v>0</v>
      </c>
    </row>
    <row r="23" spans="2:22">
      <c r="B23" s="49"/>
      <c r="C23" s="11" t="s">
        <v>1553</v>
      </c>
      <c r="D23" s="16" t="s">
        <v>345</v>
      </c>
      <c r="E23" s="36">
        <v>7000</v>
      </c>
      <c r="F23" s="36">
        <v>439000</v>
      </c>
      <c r="G23" s="36">
        <v>675000</v>
      </c>
      <c r="H23" s="36">
        <v>1121000</v>
      </c>
      <c r="I23" s="36">
        <v>0</v>
      </c>
      <c r="J23" s="36">
        <v>13000</v>
      </c>
      <c r="K23" s="36">
        <v>178000</v>
      </c>
      <c r="L23" s="36">
        <v>191000</v>
      </c>
      <c r="M23" s="36">
        <v>1312000</v>
      </c>
      <c r="N23" s="36">
        <v>-6000</v>
      </c>
      <c r="O23" s="36">
        <v>338000</v>
      </c>
      <c r="P23" s="36">
        <v>855000</v>
      </c>
      <c r="Q23" s="36">
        <v>1187000</v>
      </c>
      <c r="R23" s="36">
        <v>0</v>
      </c>
      <c r="S23" s="36">
        <v>10000</v>
      </c>
      <c r="T23" s="36">
        <v>154000</v>
      </c>
      <c r="U23" s="36">
        <v>164000</v>
      </c>
      <c r="V23" s="21">
        <v>1351000</v>
      </c>
    </row>
    <row r="24" spans="2:22">
      <c r="B24" s="49" t="s">
        <v>1550</v>
      </c>
      <c r="C24" s="49"/>
      <c r="D24" s="16" t="s">
        <v>346</v>
      </c>
      <c r="E24" s="36">
        <v>1745000</v>
      </c>
      <c r="F24" s="36">
        <v>462000</v>
      </c>
      <c r="G24" s="36">
        <v>6043000</v>
      </c>
      <c r="H24" s="36">
        <v>8250000</v>
      </c>
      <c r="I24" s="36">
        <v>4000</v>
      </c>
      <c r="J24" s="36">
        <v>13000</v>
      </c>
      <c r="K24" s="36">
        <v>607000</v>
      </c>
      <c r="L24" s="36">
        <v>624000</v>
      </c>
      <c r="M24" s="36">
        <v>8874000</v>
      </c>
      <c r="N24" s="36">
        <v>1695000</v>
      </c>
      <c r="O24" s="36">
        <v>358000</v>
      </c>
      <c r="P24" s="36">
        <v>6242000</v>
      </c>
      <c r="Q24" s="36">
        <v>8295000</v>
      </c>
      <c r="R24" s="36">
        <v>4000</v>
      </c>
      <c r="S24" s="36">
        <v>10000</v>
      </c>
      <c r="T24" s="36">
        <v>651000</v>
      </c>
      <c r="U24" s="36">
        <v>665000</v>
      </c>
      <c r="V24" s="21">
        <v>8960000</v>
      </c>
    </row>
    <row r="25" spans="2:22">
      <c r="B25" s="49" t="s">
        <v>678</v>
      </c>
      <c r="C25" s="49"/>
      <c r="D25" s="16" t="s">
        <v>63</v>
      </c>
      <c r="E25" s="36">
        <v>85000</v>
      </c>
      <c r="F25" s="36">
        <v>0</v>
      </c>
      <c r="G25" s="36">
        <v>516000</v>
      </c>
      <c r="H25" s="36">
        <v>601000</v>
      </c>
      <c r="I25" s="36">
        <v>0</v>
      </c>
      <c r="J25" s="36">
        <v>0</v>
      </c>
      <c r="K25" s="36">
        <v>0</v>
      </c>
      <c r="L25" s="36">
        <v>0</v>
      </c>
      <c r="M25" s="36">
        <v>601000</v>
      </c>
      <c r="N25" s="36">
        <v>47000</v>
      </c>
      <c r="O25" s="36">
        <v>0</v>
      </c>
      <c r="P25" s="36">
        <v>519000</v>
      </c>
      <c r="Q25" s="36">
        <v>566000</v>
      </c>
      <c r="R25" s="36">
        <v>0</v>
      </c>
      <c r="S25" s="36">
        <v>0</v>
      </c>
      <c r="T25" s="36">
        <v>0</v>
      </c>
      <c r="U25" s="36">
        <v>0</v>
      </c>
      <c r="V25" s="21">
        <v>566000</v>
      </c>
    </row>
    <row r="26" spans="2:22">
      <c r="B26" s="50" t="s">
        <v>687</v>
      </c>
      <c r="C26" s="11" t="s">
        <v>1072</v>
      </c>
      <c r="D26" s="16" t="s">
        <v>64</v>
      </c>
      <c r="E26" s="36">
        <v>508000</v>
      </c>
      <c r="F26" s="36">
        <v>300000</v>
      </c>
      <c r="G26" s="36">
        <v>3126000</v>
      </c>
      <c r="H26" s="36">
        <v>3934000</v>
      </c>
      <c r="I26" s="36">
        <v>2000</v>
      </c>
      <c r="J26" s="36">
        <v>4000</v>
      </c>
      <c r="K26" s="36">
        <v>212000</v>
      </c>
      <c r="L26" s="36">
        <v>218000</v>
      </c>
      <c r="M26" s="36">
        <v>4152000</v>
      </c>
      <c r="N26" s="36">
        <v>473000</v>
      </c>
      <c r="O26" s="36">
        <v>376000</v>
      </c>
      <c r="P26" s="36">
        <v>3541000</v>
      </c>
      <c r="Q26" s="36">
        <v>4390000</v>
      </c>
      <c r="R26" s="36">
        <v>1000</v>
      </c>
      <c r="S26" s="36">
        <v>5000</v>
      </c>
      <c r="T26" s="36">
        <v>198000</v>
      </c>
      <c r="U26" s="36">
        <v>204000</v>
      </c>
      <c r="V26" s="21">
        <v>4594000</v>
      </c>
    </row>
    <row r="27" spans="2:22">
      <c r="B27" s="51"/>
      <c r="C27" s="11" t="s">
        <v>571</v>
      </c>
      <c r="D27" s="16" t="s">
        <v>65</v>
      </c>
      <c r="E27" s="36">
        <v>0</v>
      </c>
      <c r="F27" s="36">
        <v>0</v>
      </c>
      <c r="G27" s="36">
        <v>0</v>
      </c>
      <c r="H27" s="36">
        <v>0</v>
      </c>
      <c r="I27" s="36">
        <v>0</v>
      </c>
      <c r="J27" s="36">
        <v>0</v>
      </c>
      <c r="K27" s="36">
        <v>0</v>
      </c>
      <c r="L27" s="36">
        <v>0</v>
      </c>
      <c r="M27" s="36">
        <v>0</v>
      </c>
      <c r="N27" s="36">
        <v>0</v>
      </c>
      <c r="O27" s="36">
        <v>0</v>
      </c>
      <c r="P27" s="36">
        <v>0</v>
      </c>
      <c r="Q27" s="36">
        <v>0</v>
      </c>
      <c r="R27" s="36">
        <v>0</v>
      </c>
      <c r="S27" s="36">
        <v>0</v>
      </c>
      <c r="T27" s="36">
        <v>0</v>
      </c>
      <c r="U27" s="36">
        <v>0</v>
      </c>
      <c r="V27" s="21">
        <v>0</v>
      </c>
    </row>
    <row r="28" spans="2:22">
      <c r="B28" s="49"/>
      <c r="C28" s="11" t="s">
        <v>1487</v>
      </c>
      <c r="D28" s="16" t="s">
        <v>68</v>
      </c>
      <c r="E28" s="36">
        <v>508000</v>
      </c>
      <c r="F28" s="36">
        <v>300000</v>
      </c>
      <c r="G28" s="36">
        <v>3126000</v>
      </c>
      <c r="H28" s="36">
        <v>3934000</v>
      </c>
      <c r="I28" s="36">
        <v>2000</v>
      </c>
      <c r="J28" s="36">
        <v>4000</v>
      </c>
      <c r="K28" s="36">
        <v>212000</v>
      </c>
      <c r="L28" s="36">
        <v>218000</v>
      </c>
      <c r="M28" s="36">
        <v>4152000</v>
      </c>
      <c r="N28" s="36">
        <v>473000</v>
      </c>
      <c r="O28" s="36">
        <v>376000</v>
      </c>
      <c r="P28" s="36">
        <v>3541000</v>
      </c>
      <c r="Q28" s="36">
        <v>4390000</v>
      </c>
      <c r="R28" s="36">
        <v>1000</v>
      </c>
      <c r="S28" s="36">
        <v>5000</v>
      </c>
      <c r="T28" s="36">
        <v>198000</v>
      </c>
      <c r="U28" s="36">
        <v>204000</v>
      </c>
      <c r="V28" s="21">
        <v>4594000</v>
      </c>
    </row>
    <row r="29" spans="2:22">
      <c r="B29" s="49" t="s">
        <v>1782</v>
      </c>
      <c r="C29" s="49"/>
      <c r="D29" s="16" t="s">
        <v>69</v>
      </c>
      <c r="E29" s="36">
        <v>1152000</v>
      </c>
      <c r="F29" s="36">
        <v>162000</v>
      </c>
      <c r="G29" s="36">
        <v>2401000</v>
      </c>
      <c r="H29" s="36">
        <v>3715000</v>
      </c>
      <c r="I29" s="36">
        <v>2000</v>
      </c>
      <c r="J29" s="36">
        <v>9000</v>
      </c>
      <c r="K29" s="36">
        <v>395000</v>
      </c>
      <c r="L29" s="36">
        <v>406000</v>
      </c>
      <c r="M29" s="36">
        <v>4121000</v>
      </c>
      <c r="N29" s="36">
        <v>1175000</v>
      </c>
      <c r="O29" s="36">
        <v>-18000</v>
      </c>
      <c r="P29" s="36">
        <v>2182000</v>
      </c>
      <c r="Q29" s="36">
        <v>3339000</v>
      </c>
      <c r="R29" s="36">
        <v>3000</v>
      </c>
      <c r="S29" s="36">
        <v>5000</v>
      </c>
      <c r="T29" s="36">
        <v>453000</v>
      </c>
      <c r="U29" s="36">
        <v>461000</v>
      </c>
      <c r="V29" s="21">
        <v>3800000</v>
      </c>
    </row>
    <row r="30" spans="2:22">
      <c r="B30" s="49" t="s">
        <v>800</v>
      </c>
      <c r="C30" s="49"/>
      <c r="D30" s="16" t="s">
        <v>70</v>
      </c>
      <c r="E30" s="36">
        <v>424000</v>
      </c>
      <c r="F30" s="36">
        <v>58000</v>
      </c>
      <c r="G30" s="36">
        <v>883000</v>
      </c>
      <c r="H30" s="36">
        <v>1365000</v>
      </c>
      <c r="I30" s="36">
        <v>1000</v>
      </c>
      <c r="J30" s="36">
        <v>3000</v>
      </c>
      <c r="K30" s="36">
        <v>145000</v>
      </c>
      <c r="L30" s="36">
        <v>149000</v>
      </c>
      <c r="M30" s="36">
        <v>1514000</v>
      </c>
      <c r="N30" s="36">
        <v>448000</v>
      </c>
      <c r="O30" s="36">
        <v>2000</v>
      </c>
      <c r="P30" s="36">
        <v>833000</v>
      </c>
      <c r="Q30" s="36">
        <v>1283000</v>
      </c>
      <c r="R30" s="36">
        <v>1000</v>
      </c>
      <c r="S30" s="36">
        <v>2000</v>
      </c>
      <c r="T30" s="36">
        <v>171000</v>
      </c>
      <c r="U30" s="36">
        <v>174000</v>
      </c>
      <c r="V30" s="21">
        <v>1457000</v>
      </c>
    </row>
    <row r="31" spans="2:22">
      <c r="B31" s="49" t="s">
        <v>1780</v>
      </c>
      <c r="C31" s="49"/>
      <c r="D31" s="16" t="s">
        <v>71</v>
      </c>
      <c r="E31" s="36">
        <v>728000</v>
      </c>
      <c r="F31" s="36">
        <v>104000</v>
      </c>
      <c r="G31" s="36">
        <v>1518000</v>
      </c>
      <c r="H31" s="36">
        <v>2350000</v>
      </c>
      <c r="I31" s="36">
        <v>1000</v>
      </c>
      <c r="J31" s="36">
        <v>6000</v>
      </c>
      <c r="K31" s="36">
        <v>250000</v>
      </c>
      <c r="L31" s="36">
        <v>257000</v>
      </c>
      <c r="M31" s="36">
        <v>2607000</v>
      </c>
      <c r="N31" s="36">
        <v>727000</v>
      </c>
      <c r="O31" s="36">
        <v>-20000</v>
      </c>
      <c r="P31" s="36">
        <v>1349000</v>
      </c>
      <c r="Q31" s="36">
        <v>2056000</v>
      </c>
      <c r="R31" s="36">
        <v>2000</v>
      </c>
      <c r="S31" s="36">
        <v>3000</v>
      </c>
      <c r="T31" s="36">
        <v>282000</v>
      </c>
      <c r="U31" s="36">
        <v>287000</v>
      </c>
      <c r="V31" s="21">
        <v>2343000</v>
      </c>
    </row>
    <row r="32" spans="2:22">
      <c r="B32" s="49" t="s">
        <v>937</v>
      </c>
      <c r="C32" s="49"/>
      <c r="D32" s="16" t="s">
        <v>72</v>
      </c>
      <c r="E32" s="36">
        <v>0</v>
      </c>
      <c r="F32" s="36">
        <v>0</v>
      </c>
      <c r="G32" s="36">
        <v>0</v>
      </c>
      <c r="H32" s="36">
        <v>0</v>
      </c>
      <c r="I32" s="36">
        <v>0</v>
      </c>
      <c r="J32" s="36">
        <v>0</v>
      </c>
      <c r="K32" s="36">
        <v>0</v>
      </c>
      <c r="L32" s="36">
        <v>0</v>
      </c>
      <c r="M32" s="36">
        <v>0</v>
      </c>
      <c r="N32" s="36">
        <v>0</v>
      </c>
      <c r="O32" s="36">
        <v>0</v>
      </c>
      <c r="P32" s="36">
        <v>0</v>
      </c>
      <c r="Q32" s="36">
        <v>0</v>
      </c>
      <c r="R32" s="36">
        <v>0</v>
      </c>
      <c r="S32" s="36">
        <v>0</v>
      </c>
      <c r="T32" s="36">
        <v>0</v>
      </c>
      <c r="U32" s="36">
        <v>0</v>
      </c>
      <c r="V32" s="21">
        <v>0</v>
      </c>
    </row>
    <row r="33" spans="2:22">
      <c r="B33" s="49" t="s">
        <v>1793</v>
      </c>
      <c r="C33" s="49"/>
      <c r="D33" s="16" t="s">
        <v>73</v>
      </c>
      <c r="E33" s="36">
        <v>728000</v>
      </c>
      <c r="F33" s="36">
        <v>104000</v>
      </c>
      <c r="G33" s="36">
        <v>1518000</v>
      </c>
      <c r="H33" s="36">
        <v>2350000</v>
      </c>
      <c r="I33" s="36">
        <v>1000</v>
      </c>
      <c r="J33" s="36">
        <v>6000</v>
      </c>
      <c r="K33" s="36">
        <v>250000</v>
      </c>
      <c r="L33" s="36">
        <v>257000</v>
      </c>
      <c r="M33" s="36">
        <v>2607000</v>
      </c>
      <c r="N33" s="36">
        <v>727000</v>
      </c>
      <c r="O33" s="36">
        <v>-20000</v>
      </c>
      <c r="P33" s="36">
        <v>1349000</v>
      </c>
      <c r="Q33" s="36">
        <v>2056000</v>
      </c>
      <c r="R33" s="36">
        <v>2000</v>
      </c>
      <c r="S33" s="36">
        <v>3000</v>
      </c>
      <c r="T33" s="36">
        <v>282000</v>
      </c>
      <c r="U33" s="36">
        <v>287000</v>
      </c>
      <c r="V33" s="21">
        <v>2343000</v>
      </c>
    </row>
    <row r="34" spans="2:22">
      <c r="B34" s="49" t="s">
        <v>1790</v>
      </c>
      <c r="C34" s="49"/>
      <c r="D34" s="16" t="s">
        <v>74</v>
      </c>
      <c r="E34" s="36">
        <v>0</v>
      </c>
      <c r="F34" s="36">
        <v>0</v>
      </c>
      <c r="G34" s="36">
        <v>0</v>
      </c>
      <c r="H34" s="36">
        <v>0</v>
      </c>
      <c r="I34" s="36">
        <v>0</v>
      </c>
      <c r="J34" s="36">
        <v>0</v>
      </c>
      <c r="K34" s="36">
        <v>0</v>
      </c>
      <c r="L34" s="36">
        <v>0</v>
      </c>
      <c r="M34" s="36">
        <v>0</v>
      </c>
      <c r="N34" s="36">
        <v>0</v>
      </c>
      <c r="O34" s="36">
        <v>0</v>
      </c>
      <c r="P34" s="36">
        <v>0</v>
      </c>
      <c r="Q34" s="36">
        <v>0</v>
      </c>
      <c r="R34" s="36">
        <v>0</v>
      </c>
      <c r="S34" s="36">
        <v>0</v>
      </c>
      <c r="T34" s="36">
        <v>0</v>
      </c>
      <c r="U34" s="36">
        <v>0</v>
      </c>
      <c r="V34" s="21">
        <v>0</v>
      </c>
    </row>
    <row r="35" spans="2:22">
      <c r="B35" s="49" t="s">
        <v>1791</v>
      </c>
      <c r="C35" s="49"/>
      <c r="D35" s="16" t="s">
        <v>78</v>
      </c>
      <c r="E35" s="36">
        <v>728000</v>
      </c>
      <c r="F35" s="36">
        <v>104000</v>
      </c>
      <c r="G35" s="36">
        <v>1518000</v>
      </c>
      <c r="H35" s="36">
        <v>2350000</v>
      </c>
      <c r="I35" s="36">
        <v>1000</v>
      </c>
      <c r="J35" s="36">
        <v>6000</v>
      </c>
      <c r="K35" s="36">
        <v>250000</v>
      </c>
      <c r="L35" s="36">
        <v>257000</v>
      </c>
      <c r="M35" s="36">
        <v>2607000</v>
      </c>
      <c r="N35" s="36">
        <v>727000</v>
      </c>
      <c r="O35" s="36">
        <v>-20000</v>
      </c>
      <c r="P35" s="36">
        <v>1349000</v>
      </c>
      <c r="Q35" s="36">
        <v>2056000</v>
      </c>
      <c r="R35" s="36">
        <v>2000</v>
      </c>
      <c r="S35" s="36">
        <v>3000</v>
      </c>
      <c r="T35" s="36">
        <v>282000</v>
      </c>
      <c r="U35" s="36">
        <v>287000</v>
      </c>
      <c r="V35" s="21">
        <v>2343000</v>
      </c>
    </row>
    <row r="36" spans="2:22">
      <c r="B36" s="49" t="s">
        <v>1016</v>
      </c>
      <c r="C36" s="49"/>
      <c r="D36" s="16" t="s">
        <v>86</v>
      </c>
      <c r="E36" s="36">
        <v>143933000</v>
      </c>
      <c r="F36" s="36">
        <v>3853000</v>
      </c>
      <c r="G36" s="36">
        <v>30088000</v>
      </c>
      <c r="H36" s="36">
        <v>177874000</v>
      </c>
      <c r="I36" s="36">
        <v>613000</v>
      </c>
      <c r="J36" s="36">
        <v>149000</v>
      </c>
      <c r="K36" s="36">
        <v>133000</v>
      </c>
      <c r="L36" s="36">
        <v>895000</v>
      </c>
      <c r="M36" s="36">
        <v>178769000</v>
      </c>
      <c r="N36" s="36">
        <v>133365000</v>
      </c>
      <c r="O36" s="36">
        <v>3814000</v>
      </c>
      <c r="P36" s="36">
        <v>28506000</v>
      </c>
      <c r="Q36" s="36">
        <v>165685000</v>
      </c>
      <c r="R36" s="36">
        <v>507000</v>
      </c>
      <c r="S36" s="36">
        <v>127000</v>
      </c>
      <c r="T36" s="36">
        <v>156000</v>
      </c>
      <c r="U36" s="36">
        <v>790000</v>
      </c>
      <c r="V36" s="36">
        <v>166475000</v>
      </c>
    </row>
    <row r="37" spans="2:22">
      <c r="B37" s="11"/>
      <c r="C37" s="11" t="s">
        <v>1145</v>
      </c>
      <c r="D37" s="16" t="s">
        <v>87</v>
      </c>
      <c r="E37" s="36">
        <v>0</v>
      </c>
      <c r="F37" s="36">
        <v>0</v>
      </c>
      <c r="G37" s="36">
        <v>0</v>
      </c>
      <c r="H37" s="36">
        <v>0</v>
      </c>
      <c r="I37" s="36">
        <v>0</v>
      </c>
      <c r="J37" s="36">
        <v>0</v>
      </c>
      <c r="K37" s="36">
        <v>0</v>
      </c>
      <c r="L37" s="36">
        <v>0</v>
      </c>
      <c r="M37" s="36">
        <v>0</v>
      </c>
      <c r="N37" s="36">
        <v>0</v>
      </c>
      <c r="O37" s="36">
        <v>0</v>
      </c>
      <c r="P37" s="36">
        <v>0</v>
      </c>
      <c r="Q37" s="36">
        <v>0</v>
      </c>
      <c r="R37" s="36">
        <v>0</v>
      </c>
      <c r="S37" s="36">
        <v>0</v>
      </c>
      <c r="T37" s="36">
        <v>0</v>
      </c>
      <c r="U37" s="36">
        <v>0</v>
      </c>
      <c r="V37" s="36">
        <v>0</v>
      </c>
    </row>
    <row r="38" spans="2:22">
      <c r="B38" s="11"/>
      <c r="C38" s="11" t="s">
        <v>1156</v>
      </c>
      <c r="D38" s="16" t="s">
        <v>88</v>
      </c>
      <c r="E38" s="36">
        <v>144574000</v>
      </c>
      <c r="F38" s="36">
        <v>3853000</v>
      </c>
      <c r="G38" s="36">
        <v>31377000</v>
      </c>
      <c r="H38" s="36">
        <v>179804000</v>
      </c>
      <c r="I38" s="36">
        <v>615000</v>
      </c>
      <c r="J38" s="36">
        <v>149000</v>
      </c>
      <c r="K38" s="36">
        <v>135000</v>
      </c>
      <c r="L38" s="36">
        <v>899000</v>
      </c>
      <c r="M38" s="36">
        <v>180703000</v>
      </c>
      <c r="N38" s="36">
        <v>133898000</v>
      </c>
      <c r="O38" s="36">
        <v>3814000</v>
      </c>
      <c r="P38" s="36">
        <v>29554000</v>
      </c>
      <c r="Q38" s="36">
        <v>167266000</v>
      </c>
      <c r="R38" s="36">
        <v>508000</v>
      </c>
      <c r="S38" s="36">
        <v>127000</v>
      </c>
      <c r="T38" s="36">
        <v>158000</v>
      </c>
      <c r="U38" s="36">
        <v>793000</v>
      </c>
      <c r="V38" s="36">
        <v>168059000</v>
      </c>
    </row>
    <row r="39" spans="2:22">
      <c r="B39" s="49" t="s">
        <v>1026</v>
      </c>
      <c r="C39" s="49"/>
      <c r="D39" s="16" t="s">
        <v>89</v>
      </c>
      <c r="E39" s="36">
        <v>148852000</v>
      </c>
      <c r="F39" s="36">
        <v>5377000</v>
      </c>
      <c r="G39" s="36">
        <v>34066000</v>
      </c>
      <c r="H39" s="36">
        <v>188295000</v>
      </c>
      <c r="I39" s="36">
        <v>707000</v>
      </c>
      <c r="J39" s="36">
        <v>220000</v>
      </c>
      <c r="K39" s="36">
        <v>146000</v>
      </c>
      <c r="L39" s="36">
        <v>1073000</v>
      </c>
      <c r="M39" s="36">
        <v>189368000</v>
      </c>
      <c r="N39" s="36">
        <v>139429000</v>
      </c>
      <c r="O39" s="36">
        <v>5142000</v>
      </c>
      <c r="P39" s="36">
        <v>30287000</v>
      </c>
      <c r="Q39" s="36">
        <v>174858000</v>
      </c>
      <c r="R39" s="36">
        <v>550000</v>
      </c>
      <c r="S39" s="36">
        <v>196000</v>
      </c>
      <c r="T39" s="36">
        <v>132000</v>
      </c>
      <c r="U39" s="36">
        <v>878000</v>
      </c>
      <c r="V39" s="36">
        <v>175736000</v>
      </c>
    </row>
    <row r="40" spans="2:22">
      <c r="B40" s="49" t="s">
        <v>1041</v>
      </c>
      <c r="C40" s="49"/>
      <c r="D40" s="16" t="s">
        <v>90</v>
      </c>
      <c r="E40" s="36">
        <v>1030000</v>
      </c>
      <c r="F40" s="36">
        <v>0</v>
      </c>
      <c r="G40" s="36">
        <v>274000</v>
      </c>
      <c r="H40" s="36">
        <v>1304000</v>
      </c>
      <c r="I40" s="36">
        <v>3000</v>
      </c>
      <c r="J40" s="36">
        <v>0</v>
      </c>
      <c r="K40" s="36">
        <v>0</v>
      </c>
      <c r="L40" s="36">
        <v>3000</v>
      </c>
      <c r="M40" s="36">
        <v>1307000</v>
      </c>
      <c r="N40" s="36">
        <v>842000</v>
      </c>
      <c r="O40" s="36">
        <v>0</v>
      </c>
      <c r="P40" s="36">
        <v>240000</v>
      </c>
      <c r="Q40" s="36">
        <v>1082000</v>
      </c>
      <c r="R40" s="36">
        <v>3000</v>
      </c>
      <c r="S40" s="36">
        <v>0</v>
      </c>
      <c r="T40" s="36">
        <v>0</v>
      </c>
      <c r="U40" s="36">
        <v>3000</v>
      </c>
      <c r="V40" s="36">
        <v>1085000</v>
      </c>
    </row>
    <row r="41" spans="2:22">
      <c r="B41" s="49" t="s">
        <v>1040</v>
      </c>
      <c r="C41" s="49"/>
      <c r="D41" s="16" t="s">
        <v>91</v>
      </c>
      <c r="E41" s="36">
        <v>0</v>
      </c>
      <c r="F41" s="36">
        <v>0</v>
      </c>
      <c r="G41" s="36">
        <v>70000</v>
      </c>
      <c r="H41" s="36">
        <v>70000</v>
      </c>
      <c r="I41" s="36">
        <v>0</v>
      </c>
      <c r="J41" s="36">
        <v>0</v>
      </c>
      <c r="K41" s="36">
        <v>0</v>
      </c>
      <c r="L41" s="36">
        <v>0</v>
      </c>
      <c r="M41" s="36">
        <v>70000</v>
      </c>
      <c r="N41" s="36">
        <v>0</v>
      </c>
      <c r="O41" s="36">
        <v>0</v>
      </c>
      <c r="P41" s="36">
        <v>60000</v>
      </c>
      <c r="Q41" s="36">
        <v>60000</v>
      </c>
      <c r="R41" s="36">
        <v>0</v>
      </c>
      <c r="S41" s="36">
        <v>0</v>
      </c>
      <c r="T41" s="36">
        <v>0</v>
      </c>
      <c r="U41" s="36">
        <v>0</v>
      </c>
      <c r="V41" s="36">
        <v>60000</v>
      </c>
    </row>
    <row r="42" spans="2:22">
      <c r="B42" s="49" t="s">
        <v>1012</v>
      </c>
      <c r="C42" s="49"/>
      <c r="D42" s="16" t="s">
        <v>92</v>
      </c>
      <c r="E42" s="36">
        <v>0</v>
      </c>
      <c r="F42" s="36">
        <v>0</v>
      </c>
      <c r="G42" s="36">
        <v>167822000</v>
      </c>
      <c r="H42" s="36">
        <v>167822000</v>
      </c>
      <c r="I42" s="36">
        <v>0</v>
      </c>
      <c r="J42" s="36">
        <v>0</v>
      </c>
      <c r="K42" s="36">
        <v>43047000</v>
      </c>
      <c r="L42" s="36">
        <v>43047000</v>
      </c>
      <c r="M42" s="36">
        <v>210869000</v>
      </c>
      <c r="N42" s="36">
        <v>0</v>
      </c>
      <c r="O42" s="36">
        <v>0</v>
      </c>
      <c r="P42" s="36">
        <v>173644000</v>
      </c>
      <c r="Q42" s="36">
        <v>173644000</v>
      </c>
      <c r="R42" s="36">
        <v>0</v>
      </c>
      <c r="S42" s="36">
        <v>0</v>
      </c>
      <c r="T42" s="36">
        <v>43241000</v>
      </c>
      <c r="U42" s="36">
        <v>43241000</v>
      </c>
      <c r="V42" s="36">
        <v>216885000</v>
      </c>
    </row>
    <row r="43" spans="2:22" ht="25.5">
      <c r="B43" s="11"/>
      <c r="C43" s="11" t="s">
        <v>1157</v>
      </c>
      <c r="D43" s="16" t="s">
        <v>93</v>
      </c>
      <c r="E43" s="36">
        <v>0</v>
      </c>
      <c r="F43" s="36">
        <v>0</v>
      </c>
      <c r="G43" s="36">
        <v>167790000</v>
      </c>
      <c r="H43" s="36">
        <v>167790000</v>
      </c>
      <c r="I43" s="36">
        <v>0</v>
      </c>
      <c r="J43" s="36">
        <v>0</v>
      </c>
      <c r="K43" s="36">
        <v>43041000</v>
      </c>
      <c r="L43" s="36">
        <v>43041000</v>
      </c>
      <c r="M43" s="36">
        <v>210831000</v>
      </c>
      <c r="N43" s="36">
        <v>0</v>
      </c>
      <c r="O43" s="36">
        <v>0</v>
      </c>
      <c r="P43" s="36">
        <v>173615000</v>
      </c>
      <c r="Q43" s="36">
        <v>173615000</v>
      </c>
      <c r="R43" s="36">
        <v>0</v>
      </c>
      <c r="S43" s="36">
        <v>0</v>
      </c>
      <c r="T43" s="36">
        <v>43239000</v>
      </c>
      <c r="U43" s="36">
        <v>43239000</v>
      </c>
      <c r="V43" s="36">
        <v>216854000</v>
      </c>
    </row>
    <row r="44" spans="2:22">
      <c r="B44" s="49" t="s">
        <v>1050</v>
      </c>
      <c r="C44" s="49"/>
      <c r="D44" s="16" t="s">
        <v>94</v>
      </c>
      <c r="E44" s="36">
        <v>0</v>
      </c>
      <c r="F44" s="36">
        <v>0</v>
      </c>
      <c r="G44" s="36">
        <v>166380000</v>
      </c>
      <c r="H44" s="36">
        <v>166380000</v>
      </c>
      <c r="I44" s="36">
        <v>0</v>
      </c>
      <c r="J44" s="36">
        <v>0</v>
      </c>
      <c r="K44" s="36">
        <v>43010000</v>
      </c>
      <c r="L44" s="36">
        <v>43010000</v>
      </c>
      <c r="M44" s="36">
        <v>209390000</v>
      </c>
      <c r="N44" s="36">
        <v>0</v>
      </c>
      <c r="O44" s="36">
        <v>0</v>
      </c>
      <c r="P44" s="36">
        <v>171242000</v>
      </c>
      <c r="Q44" s="36">
        <v>171242000</v>
      </c>
      <c r="R44" s="36">
        <v>0</v>
      </c>
      <c r="S44" s="36">
        <v>0</v>
      </c>
      <c r="T44" s="36">
        <v>43806000</v>
      </c>
      <c r="U44" s="36">
        <v>43806000</v>
      </c>
      <c r="V44" s="21">
        <v>215048000</v>
      </c>
    </row>
    <row r="45" spans="2:22">
      <c r="B45" s="49" t="s">
        <v>1014</v>
      </c>
      <c r="C45" s="49"/>
      <c r="D45" s="16" t="s">
        <v>96</v>
      </c>
      <c r="E45" s="36">
        <v>83084000</v>
      </c>
      <c r="F45" s="36">
        <v>5031000</v>
      </c>
      <c r="G45" s="36">
        <v>37662000</v>
      </c>
      <c r="H45" s="36">
        <v>125777000</v>
      </c>
      <c r="I45" s="36">
        <v>334000</v>
      </c>
      <c r="J45" s="36">
        <v>246000</v>
      </c>
      <c r="K45" s="36">
        <v>1235000</v>
      </c>
      <c r="L45" s="36">
        <v>1815000</v>
      </c>
      <c r="M45" s="36">
        <v>127592000</v>
      </c>
      <c r="N45" s="36">
        <v>75173000</v>
      </c>
      <c r="O45" s="36">
        <v>4661000</v>
      </c>
      <c r="P45" s="36">
        <v>35191000</v>
      </c>
      <c r="Q45" s="36">
        <v>115025000</v>
      </c>
      <c r="R45" s="36">
        <v>275000</v>
      </c>
      <c r="S45" s="36">
        <v>201000</v>
      </c>
      <c r="T45" s="36">
        <v>1170000</v>
      </c>
      <c r="U45" s="36">
        <v>1646000</v>
      </c>
      <c r="V45" s="21">
        <v>116671000</v>
      </c>
    </row>
    <row r="46" spans="2:22">
      <c r="B46" s="49" t="s">
        <v>1046</v>
      </c>
      <c r="C46" s="49"/>
      <c r="D46" s="16" t="s">
        <v>97</v>
      </c>
      <c r="E46" s="36">
        <v>86178000</v>
      </c>
      <c r="F46" s="36">
        <v>5372000</v>
      </c>
      <c r="G46" s="36">
        <v>39038000</v>
      </c>
      <c r="H46" s="36">
        <v>130588000</v>
      </c>
      <c r="I46" s="36">
        <v>391000</v>
      </c>
      <c r="J46" s="36">
        <v>273000</v>
      </c>
      <c r="K46" s="36">
        <v>1219000</v>
      </c>
      <c r="L46" s="36">
        <v>1883000</v>
      </c>
      <c r="M46" s="36">
        <v>132471000</v>
      </c>
      <c r="N46" s="36">
        <v>78885000</v>
      </c>
      <c r="O46" s="36">
        <v>4904000</v>
      </c>
      <c r="P46" s="36">
        <v>36328000</v>
      </c>
      <c r="Q46" s="36">
        <v>120117000</v>
      </c>
      <c r="R46" s="36">
        <v>293000</v>
      </c>
      <c r="S46" s="36">
        <v>226000</v>
      </c>
      <c r="T46" s="36">
        <v>1267000</v>
      </c>
      <c r="U46" s="36">
        <v>1786000</v>
      </c>
      <c r="V46" s="21">
        <v>121903000</v>
      </c>
    </row>
    <row r="47" spans="2:22">
      <c r="B47" s="49" t="s">
        <v>1018</v>
      </c>
      <c r="C47" s="49"/>
      <c r="D47" s="16" t="s">
        <v>98</v>
      </c>
      <c r="E47" s="36">
        <v>0</v>
      </c>
      <c r="F47" s="36">
        <v>0</v>
      </c>
      <c r="G47" s="36">
        <v>86861000</v>
      </c>
      <c r="H47" s="36">
        <v>86861000</v>
      </c>
      <c r="I47" s="36">
        <v>0</v>
      </c>
      <c r="J47" s="36">
        <v>0</v>
      </c>
      <c r="K47" s="36">
        <v>84227000</v>
      </c>
      <c r="L47" s="36">
        <v>84227000</v>
      </c>
      <c r="M47" s="36">
        <v>171088000</v>
      </c>
      <c r="N47" s="36">
        <v>0</v>
      </c>
      <c r="O47" s="36">
        <v>0</v>
      </c>
      <c r="P47" s="36">
        <v>74887000</v>
      </c>
      <c r="Q47" s="36">
        <v>74887000</v>
      </c>
      <c r="R47" s="36">
        <v>0</v>
      </c>
      <c r="S47" s="36">
        <v>0</v>
      </c>
      <c r="T47" s="36">
        <v>67246000</v>
      </c>
      <c r="U47" s="36">
        <v>67246000</v>
      </c>
      <c r="V47" s="21">
        <v>142133000</v>
      </c>
    </row>
    <row r="48" spans="2:22">
      <c r="B48" s="50" t="s">
        <v>1687</v>
      </c>
      <c r="C48" s="11" t="s">
        <v>1290</v>
      </c>
      <c r="D48" s="16" t="s">
        <v>99</v>
      </c>
      <c r="E48" s="36">
        <v>1337000</v>
      </c>
      <c r="F48" s="36">
        <v>0</v>
      </c>
      <c r="G48" s="36">
        <v>1292000</v>
      </c>
      <c r="H48" s="36">
        <v>2629000</v>
      </c>
      <c r="I48" s="36">
        <v>4000</v>
      </c>
      <c r="J48" s="36">
        <v>0</v>
      </c>
      <c r="K48" s="36">
        <v>7000</v>
      </c>
      <c r="L48" s="36">
        <v>11000</v>
      </c>
      <c r="M48" s="36">
        <v>2640000</v>
      </c>
      <c r="N48" s="36">
        <v>1397000</v>
      </c>
      <c r="O48" s="36">
        <v>0</v>
      </c>
      <c r="P48" s="36">
        <v>1261000</v>
      </c>
      <c r="Q48" s="36">
        <v>2658000</v>
      </c>
      <c r="R48" s="36">
        <v>4000</v>
      </c>
      <c r="S48" s="36">
        <v>0</v>
      </c>
      <c r="T48" s="36">
        <v>4000</v>
      </c>
      <c r="U48" s="36">
        <v>8000</v>
      </c>
      <c r="V48" s="21">
        <v>2666000</v>
      </c>
    </row>
    <row r="49" spans="2:22">
      <c r="B49" s="51"/>
      <c r="C49" s="11" t="s">
        <v>1291</v>
      </c>
      <c r="D49" s="16" t="s">
        <v>100</v>
      </c>
      <c r="E49" s="36">
        <v>0</v>
      </c>
      <c r="F49" s="36">
        <v>0</v>
      </c>
      <c r="G49" s="36">
        <v>3925000</v>
      </c>
      <c r="H49" s="36">
        <v>3925000</v>
      </c>
      <c r="I49" s="36">
        <v>0</v>
      </c>
      <c r="J49" s="36">
        <v>0</v>
      </c>
      <c r="K49" s="36">
        <v>422000</v>
      </c>
      <c r="L49" s="36">
        <v>422000</v>
      </c>
      <c r="M49" s="36">
        <v>4347000</v>
      </c>
      <c r="N49" s="36">
        <v>0</v>
      </c>
      <c r="O49" s="36">
        <v>0</v>
      </c>
      <c r="P49" s="36">
        <v>4016000</v>
      </c>
      <c r="Q49" s="36">
        <v>4016000</v>
      </c>
      <c r="R49" s="36">
        <v>0</v>
      </c>
      <c r="S49" s="36">
        <v>0</v>
      </c>
      <c r="T49" s="36">
        <v>489000</v>
      </c>
      <c r="U49" s="36">
        <v>489000</v>
      </c>
      <c r="V49" s="21">
        <v>4505000</v>
      </c>
    </row>
    <row r="50" spans="2:22">
      <c r="B50" s="49"/>
      <c r="C50" s="11" t="s">
        <v>471</v>
      </c>
      <c r="D50" s="16" t="s">
        <v>101</v>
      </c>
      <c r="E50" s="36">
        <v>401000</v>
      </c>
      <c r="F50" s="36">
        <v>23000</v>
      </c>
      <c r="G50" s="36">
        <v>151000</v>
      </c>
      <c r="H50" s="36">
        <v>575000</v>
      </c>
      <c r="I50" s="36">
        <v>0</v>
      </c>
      <c r="J50" s="36">
        <v>0</v>
      </c>
      <c r="K50" s="36">
        <v>0</v>
      </c>
      <c r="L50" s="36">
        <v>0</v>
      </c>
      <c r="M50" s="36">
        <v>575000</v>
      </c>
      <c r="N50" s="36">
        <v>304000</v>
      </c>
      <c r="O50" s="36">
        <v>20000</v>
      </c>
      <c r="P50" s="36">
        <v>110000</v>
      </c>
      <c r="Q50" s="36">
        <v>434000</v>
      </c>
      <c r="R50" s="36">
        <v>0</v>
      </c>
      <c r="S50" s="36">
        <v>0</v>
      </c>
      <c r="T50" s="36">
        <v>4000</v>
      </c>
      <c r="U50" s="36">
        <v>4000</v>
      </c>
      <c r="V50" s="21">
        <v>438000</v>
      </c>
    </row>
    <row r="51" spans="2:22">
      <c r="B51" s="50" t="s">
        <v>1503</v>
      </c>
      <c r="C51" s="50"/>
      <c r="D51" s="18" t="s">
        <v>102</v>
      </c>
      <c r="E51" s="38">
        <v>1738000</v>
      </c>
      <c r="F51" s="38">
        <v>23000</v>
      </c>
      <c r="G51" s="38">
        <v>5368000</v>
      </c>
      <c r="H51" s="38">
        <v>7129000</v>
      </c>
      <c r="I51" s="38">
        <v>4000</v>
      </c>
      <c r="J51" s="38">
        <v>0</v>
      </c>
      <c r="K51" s="38">
        <v>429000</v>
      </c>
      <c r="L51" s="38">
        <v>433000</v>
      </c>
      <c r="M51" s="38">
        <v>7562000</v>
      </c>
      <c r="N51" s="38">
        <v>1701000</v>
      </c>
      <c r="O51" s="38">
        <v>20000</v>
      </c>
      <c r="P51" s="38">
        <v>5387000</v>
      </c>
      <c r="Q51" s="38">
        <v>7108000</v>
      </c>
      <c r="R51" s="38">
        <v>4000</v>
      </c>
      <c r="S51" s="38">
        <v>0</v>
      </c>
      <c r="T51" s="38">
        <v>497000</v>
      </c>
      <c r="U51" s="38">
        <v>501000</v>
      </c>
      <c r="V51" s="22">
        <v>7609000</v>
      </c>
    </row>
  </sheetData>
  <mergeCells count="41">
    <mergeCell ref="B51:C51"/>
    <mergeCell ref="B44:C44"/>
    <mergeCell ref="B45:C45"/>
    <mergeCell ref="B46:C46"/>
    <mergeCell ref="B47:C47"/>
    <mergeCell ref="B48:B50"/>
    <mergeCell ref="B36:C36"/>
    <mergeCell ref="B39:C39"/>
    <mergeCell ref="B40:C40"/>
    <mergeCell ref="B41:C41"/>
    <mergeCell ref="B42:C42"/>
    <mergeCell ref="B31:C31"/>
    <mergeCell ref="B32:C32"/>
    <mergeCell ref="B33:C33"/>
    <mergeCell ref="B34:C34"/>
    <mergeCell ref="B35:C35"/>
    <mergeCell ref="B24:C24"/>
    <mergeCell ref="B25:C25"/>
    <mergeCell ref="B26:B28"/>
    <mergeCell ref="B29:C29"/>
    <mergeCell ref="B30:C30"/>
    <mergeCell ref="V13:V14"/>
    <mergeCell ref="B16:C16"/>
    <mergeCell ref="B17:C17"/>
    <mergeCell ref="B18:B20"/>
    <mergeCell ref="B21:B23"/>
    <mergeCell ref="E13:H13"/>
    <mergeCell ref="I13:L13"/>
    <mergeCell ref="M13:M14"/>
    <mergeCell ref="N13:Q13"/>
    <mergeCell ref="R13:U13"/>
    <mergeCell ref="A6:B6"/>
    <mergeCell ref="A8:B8"/>
    <mergeCell ref="B10:I10"/>
    <mergeCell ref="E12:M12"/>
    <mergeCell ref="N12:V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24"/>
  <sheetViews>
    <sheetView topLeftCell="D1" workbookViewId="0">
      <selection activeCell="E18" sqref="E18:L22"/>
    </sheetView>
  </sheetViews>
  <sheetFormatPr defaultColWidth="10.85546875" defaultRowHeight="12.75"/>
  <cols>
    <col min="1" max="1" width="2.85546875" customWidth="1"/>
    <col min="2" max="2" width="25.140625" customWidth="1"/>
    <col min="3" max="3" width="70.7109375" customWidth="1"/>
    <col min="4" max="4" width="8" customWidth="1"/>
    <col min="5" max="12" width="21.5703125" customWidth="1"/>
  </cols>
  <sheetData>
    <row r="1" spans="1:12">
      <c r="A1" s="41" t="s">
        <v>392</v>
      </c>
      <c r="B1" s="42"/>
      <c r="C1" s="42"/>
    </row>
    <row r="2" spans="1:12">
      <c r="A2" s="41" t="s">
        <v>766</v>
      </c>
      <c r="B2" s="42"/>
      <c r="C2" s="42"/>
    </row>
    <row r="4" spans="1:12">
      <c r="A4" s="43" t="s">
        <v>583</v>
      </c>
      <c r="B4" s="44"/>
      <c r="C4" s="9" t="s">
        <v>66</v>
      </c>
      <c r="D4" s="45" t="s">
        <v>755</v>
      </c>
      <c r="E4" s="45"/>
    </row>
    <row r="5" spans="1:12">
      <c r="A5" s="46" t="s">
        <v>1896</v>
      </c>
      <c r="B5" s="46"/>
      <c r="C5" s="13">
        <v>46022</v>
      </c>
    </row>
    <row r="6" spans="1:12">
      <c r="A6" s="46" t="s">
        <v>1444</v>
      </c>
      <c r="B6" s="46"/>
      <c r="C6" s="12"/>
    </row>
    <row r="7" spans="1:12">
      <c r="A7" s="1"/>
      <c r="B7" s="1"/>
      <c r="C7" s="14"/>
    </row>
    <row r="8" spans="1:12">
      <c r="A8" s="47" t="s">
        <v>1264</v>
      </c>
      <c r="B8" s="47"/>
      <c r="C8" s="15" t="str">
        <f>B11</f>
        <v>630-4B</v>
      </c>
    </row>
    <row r="9" spans="1:12">
      <c r="A9" s="5" t="s">
        <v>231</v>
      </c>
    </row>
    <row r="10" spans="1:12">
      <c r="B10" s="48" t="s">
        <v>232</v>
      </c>
      <c r="C10" s="42"/>
      <c r="D10" s="42"/>
      <c r="E10" s="42"/>
      <c r="F10" s="42"/>
      <c r="G10" s="42"/>
      <c r="H10" s="42"/>
      <c r="I10" s="42"/>
    </row>
    <row r="11" spans="1:12">
      <c r="B11" s="8" t="s">
        <v>231</v>
      </c>
    </row>
    <row r="12" spans="1:12">
      <c r="E12" s="52" t="s">
        <v>1909</v>
      </c>
      <c r="F12" s="53"/>
      <c r="G12" s="53"/>
      <c r="H12" s="52"/>
      <c r="I12" s="52" t="s">
        <v>1890</v>
      </c>
      <c r="J12" s="53"/>
      <c r="K12" s="53"/>
      <c r="L12" s="52"/>
    </row>
    <row r="13" spans="1:12">
      <c r="E13" s="19" t="s">
        <v>1260</v>
      </c>
      <c r="F13" s="19" t="s">
        <v>644</v>
      </c>
      <c r="G13" s="19" t="s">
        <v>483</v>
      </c>
      <c r="H13" s="19" t="s">
        <v>1387</v>
      </c>
      <c r="I13" s="19" t="s">
        <v>1260</v>
      </c>
      <c r="J13" s="19" t="s">
        <v>644</v>
      </c>
      <c r="K13" s="19" t="s">
        <v>483</v>
      </c>
      <c r="L13" s="19" t="s">
        <v>1387</v>
      </c>
    </row>
    <row r="14" spans="1:12">
      <c r="E14" s="16" t="s">
        <v>54</v>
      </c>
      <c r="F14" s="16" t="s">
        <v>75</v>
      </c>
      <c r="G14" s="16" t="s">
        <v>95</v>
      </c>
      <c r="H14" s="16" t="s">
        <v>106</v>
      </c>
      <c r="I14" s="16" t="s">
        <v>54</v>
      </c>
      <c r="J14" s="16" t="s">
        <v>75</v>
      </c>
      <c r="K14" s="16" t="s">
        <v>95</v>
      </c>
      <c r="L14" s="16" t="s">
        <v>106</v>
      </c>
    </row>
    <row r="15" spans="1:12">
      <c r="B15" s="50" t="s">
        <v>1338</v>
      </c>
      <c r="C15" s="11" t="s">
        <v>1858</v>
      </c>
      <c r="D15" s="16" t="s">
        <v>54</v>
      </c>
      <c r="E15" s="24">
        <v>0.35520273951280301</v>
      </c>
      <c r="F15" s="24">
        <v>0.69002868433193598</v>
      </c>
      <c r="G15" s="24">
        <v>0.69276501410721503</v>
      </c>
      <c r="H15" s="24">
        <v>0.47954866008462599</v>
      </c>
      <c r="I15" s="24">
        <v>0.57985469052576399</v>
      </c>
      <c r="J15" s="24">
        <v>0.60294758499489198</v>
      </c>
      <c r="K15" s="24">
        <v>0.67696629213483195</v>
      </c>
      <c r="L15" s="24">
        <v>0.59471067259156596</v>
      </c>
    </row>
    <row r="16" spans="1:12">
      <c r="B16" s="51"/>
      <c r="C16" s="11" t="s">
        <v>1857</v>
      </c>
      <c r="D16" s="16" t="s">
        <v>75</v>
      </c>
      <c r="E16" s="24">
        <v>0.40127636391937099</v>
      </c>
      <c r="F16" s="24">
        <v>0.69002868433193598</v>
      </c>
      <c r="G16" s="24">
        <v>0.86910519951632403</v>
      </c>
      <c r="H16" s="24">
        <v>0.52225356527190103</v>
      </c>
      <c r="I16" s="24">
        <v>0.60351480030867299</v>
      </c>
      <c r="J16" s="24">
        <v>0.60294758499489198</v>
      </c>
      <c r="K16" s="24">
        <v>0.84550561797752799</v>
      </c>
      <c r="L16" s="24">
        <v>0.62246975925099302</v>
      </c>
    </row>
    <row r="17" spans="2:12">
      <c r="B17" s="51"/>
      <c r="C17" s="11" t="s">
        <v>1854</v>
      </c>
      <c r="D17" s="16" t="s">
        <v>95</v>
      </c>
      <c r="E17" s="24">
        <v>1.83236049498015</v>
      </c>
      <c r="F17" s="24">
        <v>0.69203458167011001</v>
      </c>
      <c r="G17" s="24">
        <v>1.57194679564692</v>
      </c>
      <c r="H17" s="24">
        <v>1.4780206864127901</v>
      </c>
      <c r="I17" s="24">
        <v>2.3838470610503601</v>
      </c>
      <c r="J17" s="24">
        <v>0.60294758499489198</v>
      </c>
      <c r="K17" s="24">
        <v>1.70786516853933</v>
      </c>
      <c r="L17" s="24">
        <v>1.7768036188966101</v>
      </c>
    </row>
    <row r="18" spans="2:12">
      <c r="B18" s="49"/>
      <c r="C18" s="11" t="s">
        <v>1856</v>
      </c>
      <c r="D18" s="16" t="s">
        <v>106</v>
      </c>
      <c r="E18" s="37">
        <v>3.1653825200404699</v>
      </c>
      <c r="F18" s="37">
        <v>1.21891694916388</v>
      </c>
      <c r="G18" s="37">
        <v>11.600665054413501</v>
      </c>
      <c r="H18" s="37">
        <v>3.25105782792666</v>
      </c>
      <c r="I18" s="37">
        <v>5.1757400154336697</v>
      </c>
      <c r="J18" s="37">
        <v>1.1573164546110499</v>
      </c>
      <c r="K18" s="37">
        <v>11.157303370786501</v>
      </c>
      <c r="L18" s="37">
        <v>4.3994821264792803</v>
      </c>
    </row>
    <row r="19" spans="2:12">
      <c r="B19" s="49" t="s">
        <v>1339</v>
      </c>
      <c r="C19" s="11" t="s">
        <v>1865</v>
      </c>
      <c r="D19" s="16" t="s">
        <v>118</v>
      </c>
      <c r="E19" s="37">
        <v>0.22652945134566899</v>
      </c>
      <c r="F19" s="37">
        <v>5.8714227493455097E-2</v>
      </c>
      <c r="G19" s="37">
        <v>1.37059073523162</v>
      </c>
      <c r="H19" s="37">
        <v>0.26561668972078001</v>
      </c>
      <c r="I19" s="37">
        <v>5.2787404466273398E-2</v>
      </c>
      <c r="J19" s="37">
        <v>3.4617112638192199E-2</v>
      </c>
      <c r="K19" s="37">
        <v>1.4768652893973</v>
      </c>
      <c r="L19" s="37">
        <v>0.16283518257663501</v>
      </c>
    </row>
    <row r="20" spans="2:12">
      <c r="B20" s="49"/>
      <c r="C20" s="11" t="s">
        <v>1868</v>
      </c>
      <c r="D20" s="16" t="s">
        <v>120</v>
      </c>
      <c r="E20" s="37">
        <v>5.5709465071675603E-2</v>
      </c>
      <c r="F20" s="37">
        <v>0</v>
      </c>
      <c r="G20" s="37">
        <v>0.60826604334891599</v>
      </c>
      <c r="H20" s="37">
        <v>8.2224602225476506E-2</v>
      </c>
      <c r="I20" s="37">
        <v>0.175192980040241</v>
      </c>
      <c r="J20" s="37">
        <v>0</v>
      </c>
      <c r="K20" s="37">
        <v>0.81953218371179803</v>
      </c>
      <c r="L20" s="37">
        <v>0.17254978153717301</v>
      </c>
    </row>
    <row r="21" spans="2:12">
      <c r="B21" s="50" t="s">
        <v>1340</v>
      </c>
      <c r="C21" s="11" t="s">
        <v>1861</v>
      </c>
      <c r="D21" s="16" t="s">
        <v>344</v>
      </c>
      <c r="E21" s="37">
        <v>1.66705580200794</v>
      </c>
      <c r="F21" s="37">
        <v>0.44597784152073799</v>
      </c>
      <c r="G21" s="37">
        <v>3.9726924627166502</v>
      </c>
      <c r="H21" s="37">
        <v>1.4885989656793599</v>
      </c>
      <c r="I21" s="37">
        <v>1.7919803147886599</v>
      </c>
      <c r="J21" s="37">
        <v>0.42720693818358502</v>
      </c>
      <c r="K21" s="37">
        <v>3.6488764044943802</v>
      </c>
      <c r="L21" s="37">
        <v>1.51453576813834</v>
      </c>
    </row>
    <row r="22" spans="2:12">
      <c r="B22" s="51"/>
      <c r="C22" s="11" t="s">
        <v>1862</v>
      </c>
      <c r="D22" s="16" t="s">
        <v>345</v>
      </c>
      <c r="E22" s="37">
        <v>469.32515337423303</v>
      </c>
      <c r="F22" s="37">
        <v>64.631782945736404</v>
      </c>
      <c r="G22" s="37">
        <v>573.45454545454595</v>
      </c>
      <c r="H22" s="37">
        <v>310.41666666666703</v>
      </c>
      <c r="I22" s="37">
        <v>309.03954802259898</v>
      </c>
      <c r="J22" s="37">
        <v>70.853080568720401</v>
      </c>
      <c r="K22" s="37">
        <v>539.00414937759297</v>
      </c>
      <c r="L22" s="37">
        <v>254.66766243465301</v>
      </c>
    </row>
    <row r="23" spans="2:12" ht="25.5">
      <c r="B23" s="51"/>
      <c r="C23" s="11" t="s">
        <v>1863</v>
      </c>
      <c r="D23" s="16" t="s">
        <v>346</v>
      </c>
      <c r="E23" s="24">
        <v>415.43832428238898</v>
      </c>
      <c r="F23" s="24">
        <v>64.631782945736404</v>
      </c>
      <c r="G23" s="24">
        <v>457.10144927536197</v>
      </c>
      <c r="H23" s="24">
        <v>285.03375843960998</v>
      </c>
      <c r="I23" s="24">
        <v>296.92400482508998</v>
      </c>
      <c r="J23" s="24">
        <v>70.853080568720401</v>
      </c>
      <c r="K23" s="24">
        <v>431.56146179401998</v>
      </c>
      <c r="L23" s="24">
        <v>243.31073849447</v>
      </c>
    </row>
    <row r="24" spans="2:12">
      <c r="B24" s="50"/>
      <c r="C24" s="10" t="s">
        <v>1860</v>
      </c>
      <c r="D24" s="18" t="s">
        <v>63</v>
      </c>
      <c r="E24" s="26">
        <v>-32.259036144578303</v>
      </c>
      <c r="F24" s="26">
        <v>0</v>
      </c>
      <c r="G24" s="26">
        <v>-6.8864628820960698</v>
      </c>
      <c r="H24" s="26">
        <v>-19.237974683544302</v>
      </c>
      <c r="I24" s="26">
        <v>-10.748908296943201</v>
      </c>
      <c r="J24" s="26">
        <v>0</v>
      </c>
      <c r="K24" s="26">
        <v>-4.5104166666666696</v>
      </c>
      <c r="L24" s="26">
        <v>-9.1420911528150093</v>
      </c>
    </row>
  </sheetData>
  <mergeCells count="13">
    <mergeCell ref="B15:B18"/>
    <mergeCell ref="B19:B20"/>
    <mergeCell ref="B21:B24"/>
    <mergeCell ref="A6:B6"/>
    <mergeCell ref="A8:B8"/>
    <mergeCell ref="B10:I10"/>
    <mergeCell ref="E12:H12"/>
    <mergeCell ref="I12:L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52"/>
  <sheetViews>
    <sheetView topLeftCell="O9" workbookViewId="0">
      <selection activeCell="V36" sqref="V36"/>
    </sheetView>
  </sheetViews>
  <sheetFormatPr defaultColWidth="10.85546875" defaultRowHeight="12.75"/>
  <cols>
    <col min="1" max="1" width="2.85546875" customWidth="1"/>
    <col min="2" max="2" width="25.140625" customWidth="1"/>
    <col min="3" max="3" width="15.140625" customWidth="1"/>
    <col min="4" max="4" width="22.85546875" customWidth="1"/>
    <col min="5" max="5" width="8" customWidth="1"/>
    <col min="6" max="25" width="21.5703125" customWidth="1"/>
  </cols>
  <sheetData>
    <row r="1" spans="1:25">
      <c r="A1" s="41" t="s">
        <v>392</v>
      </c>
      <c r="B1" s="42"/>
      <c r="C1" s="42"/>
    </row>
    <row r="2" spans="1:25">
      <c r="A2" s="41" t="s">
        <v>766</v>
      </c>
      <c r="B2" s="42"/>
      <c r="C2" s="42"/>
    </row>
    <row r="4" spans="1:25">
      <c r="A4" s="43" t="s">
        <v>583</v>
      </c>
      <c r="B4" s="44"/>
      <c r="C4" s="9" t="s">
        <v>66</v>
      </c>
      <c r="D4" s="45" t="s">
        <v>755</v>
      </c>
      <c r="E4" s="45"/>
    </row>
    <row r="5" spans="1:25">
      <c r="A5" s="46" t="s">
        <v>1896</v>
      </c>
      <c r="B5" s="46"/>
      <c r="C5" s="13">
        <v>46022</v>
      </c>
    </row>
    <row r="6" spans="1:25">
      <c r="A6" s="46" t="s">
        <v>1444</v>
      </c>
      <c r="B6" s="46"/>
      <c r="C6" s="12" t="s">
        <v>407</v>
      </c>
    </row>
    <row r="7" spans="1:25">
      <c r="A7" s="1"/>
      <c r="B7" s="1"/>
      <c r="C7" s="14"/>
    </row>
    <row r="8" spans="1:25">
      <c r="A8" s="47" t="s">
        <v>1264</v>
      </c>
      <c r="B8" s="47"/>
      <c r="C8" s="15" t="str">
        <f>B11</f>
        <v>630-69</v>
      </c>
    </row>
    <row r="9" spans="1:25">
      <c r="A9" s="5" t="s">
        <v>276</v>
      </c>
    </row>
    <row r="10" spans="1:25">
      <c r="B10" s="48" t="s">
        <v>277</v>
      </c>
      <c r="C10" s="42"/>
      <c r="D10" s="42"/>
      <c r="E10" s="42"/>
      <c r="F10" s="42"/>
      <c r="G10" s="42"/>
      <c r="H10" s="42"/>
      <c r="I10" s="42"/>
    </row>
    <row r="11" spans="1:25">
      <c r="B11" s="8" t="s">
        <v>276</v>
      </c>
    </row>
    <row r="12" spans="1:25">
      <c r="F12" s="52" t="s">
        <v>1909</v>
      </c>
      <c r="G12" s="53"/>
      <c r="H12" s="53"/>
      <c r="I12" s="53"/>
      <c r="J12" s="53"/>
      <c r="K12" s="53"/>
      <c r="L12" s="53"/>
      <c r="M12" s="53"/>
      <c r="N12" s="53"/>
      <c r="O12" s="52"/>
      <c r="P12" s="52" t="s">
        <v>1890</v>
      </c>
      <c r="Q12" s="53"/>
      <c r="R12" s="53"/>
      <c r="S12" s="53"/>
      <c r="T12" s="53"/>
      <c r="U12" s="53"/>
      <c r="V12" s="53"/>
      <c r="W12" s="53"/>
      <c r="X12" s="53"/>
      <c r="Y12" s="52"/>
    </row>
    <row r="13" spans="1:25">
      <c r="F13" s="52" t="s">
        <v>1111</v>
      </c>
      <c r="G13" s="53"/>
      <c r="H13" s="52"/>
      <c r="I13" s="52" t="s">
        <v>1109</v>
      </c>
      <c r="J13" s="53"/>
      <c r="K13" s="52"/>
      <c r="L13" s="52" t="s">
        <v>1110</v>
      </c>
      <c r="M13" s="53"/>
      <c r="N13" s="52"/>
      <c r="O13" s="52" t="s">
        <v>1492</v>
      </c>
      <c r="P13" s="52" t="s">
        <v>1111</v>
      </c>
      <c r="Q13" s="53"/>
      <c r="R13" s="52"/>
      <c r="S13" s="52" t="s">
        <v>1109</v>
      </c>
      <c r="T13" s="53"/>
      <c r="U13" s="52"/>
      <c r="V13" s="52" t="s">
        <v>1110</v>
      </c>
      <c r="W13" s="53"/>
      <c r="X13" s="52"/>
      <c r="Y13" s="52" t="s">
        <v>1492</v>
      </c>
    </row>
    <row r="14" spans="1:25">
      <c r="F14" s="19" t="s">
        <v>567</v>
      </c>
      <c r="G14" s="19" t="s">
        <v>471</v>
      </c>
      <c r="H14" s="19" t="s">
        <v>1535</v>
      </c>
      <c r="I14" s="19" t="s">
        <v>567</v>
      </c>
      <c r="J14" s="19" t="s">
        <v>471</v>
      </c>
      <c r="K14" s="19" t="s">
        <v>1533</v>
      </c>
      <c r="L14" s="19" t="s">
        <v>567</v>
      </c>
      <c r="M14" s="19" t="s">
        <v>471</v>
      </c>
      <c r="N14" s="19" t="s">
        <v>1534</v>
      </c>
      <c r="O14" s="52"/>
      <c r="P14" s="19" t="s">
        <v>567</v>
      </c>
      <c r="Q14" s="19" t="s">
        <v>471</v>
      </c>
      <c r="R14" s="19" t="s">
        <v>1535</v>
      </c>
      <c r="S14" s="19" t="s">
        <v>567</v>
      </c>
      <c r="T14" s="19" t="s">
        <v>471</v>
      </c>
      <c r="U14" s="19" t="s">
        <v>1533</v>
      </c>
      <c r="V14" s="19" t="s">
        <v>567</v>
      </c>
      <c r="W14" s="19" t="s">
        <v>471</v>
      </c>
      <c r="X14" s="19" t="s">
        <v>1534</v>
      </c>
      <c r="Y14" s="52"/>
    </row>
    <row r="15" spans="1:25">
      <c r="F15" s="16" t="s">
        <v>54</v>
      </c>
      <c r="G15" s="16" t="s">
        <v>75</v>
      </c>
      <c r="H15" s="16" t="s">
        <v>95</v>
      </c>
      <c r="I15" s="16" t="s">
        <v>106</v>
      </c>
      <c r="J15" s="16" t="s">
        <v>118</v>
      </c>
      <c r="K15" s="16" t="s">
        <v>120</v>
      </c>
      <c r="L15" s="16" t="s">
        <v>344</v>
      </c>
      <c r="M15" s="16" t="s">
        <v>345</v>
      </c>
      <c r="N15" s="16" t="s">
        <v>346</v>
      </c>
      <c r="O15" s="16" t="s">
        <v>63</v>
      </c>
      <c r="P15" s="16" t="s">
        <v>54</v>
      </c>
      <c r="Q15" s="16" t="s">
        <v>75</v>
      </c>
      <c r="R15" s="16" t="s">
        <v>95</v>
      </c>
      <c r="S15" s="16" t="s">
        <v>106</v>
      </c>
      <c r="T15" s="16" t="s">
        <v>118</v>
      </c>
      <c r="U15" s="16" t="s">
        <v>120</v>
      </c>
      <c r="V15" s="16" t="s">
        <v>344</v>
      </c>
      <c r="W15" s="16" t="s">
        <v>345</v>
      </c>
      <c r="X15" s="16" t="s">
        <v>346</v>
      </c>
      <c r="Y15" s="16" t="s">
        <v>63</v>
      </c>
    </row>
    <row r="16" spans="1:25">
      <c r="B16" s="49" t="s">
        <v>720</v>
      </c>
      <c r="C16" s="53"/>
      <c r="D16" s="49"/>
      <c r="E16" s="16" t="s">
        <v>54</v>
      </c>
      <c r="F16" s="21">
        <v>1492000</v>
      </c>
      <c r="G16" s="21">
        <v>2986000</v>
      </c>
      <c r="H16" s="21">
        <v>4478000</v>
      </c>
      <c r="I16" s="21">
        <v>1848000</v>
      </c>
      <c r="J16" s="21">
        <v>1362000</v>
      </c>
      <c r="K16" s="21">
        <v>3210000</v>
      </c>
      <c r="L16" s="21">
        <v>3821000</v>
      </c>
      <c r="M16" s="21">
        <v>4498000</v>
      </c>
      <c r="N16" s="21">
        <v>8319000</v>
      </c>
      <c r="O16" s="21">
        <v>16007000</v>
      </c>
      <c r="P16" s="21">
        <v>1471000</v>
      </c>
      <c r="Q16" s="21">
        <v>2794000</v>
      </c>
      <c r="R16" s="21">
        <v>4265000</v>
      </c>
      <c r="S16" s="21">
        <v>1586000</v>
      </c>
      <c r="T16" s="21">
        <v>1186000</v>
      </c>
      <c r="U16" s="21">
        <v>2772000</v>
      </c>
      <c r="V16" s="21">
        <v>3352000</v>
      </c>
      <c r="W16" s="21">
        <v>4153000</v>
      </c>
      <c r="X16" s="21">
        <v>7505000</v>
      </c>
      <c r="Y16" s="21">
        <v>14542000</v>
      </c>
    </row>
    <row r="17" spans="2:25">
      <c r="B17" s="49" t="s">
        <v>686</v>
      </c>
      <c r="C17" s="53"/>
      <c r="D17" s="49"/>
      <c r="E17" s="16" t="s">
        <v>75</v>
      </c>
      <c r="F17" s="21">
        <v>314000</v>
      </c>
      <c r="G17" s="21">
        <v>1988000</v>
      </c>
      <c r="H17" s="21">
        <v>2302000</v>
      </c>
      <c r="I17" s="21">
        <v>172000</v>
      </c>
      <c r="J17" s="21">
        <v>877000</v>
      </c>
      <c r="K17" s="21">
        <v>1049000</v>
      </c>
      <c r="L17" s="21">
        <v>271000</v>
      </c>
      <c r="M17" s="21">
        <v>3139000</v>
      </c>
      <c r="N17" s="21">
        <v>3410000</v>
      </c>
      <c r="O17" s="21">
        <v>6761000</v>
      </c>
      <c r="P17" s="21">
        <v>342000</v>
      </c>
      <c r="Q17" s="21">
        <v>2136000</v>
      </c>
      <c r="R17" s="21">
        <v>2478000</v>
      </c>
      <c r="S17" s="21">
        <v>166000</v>
      </c>
      <c r="T17" s="21">
        <v>967000</v>
      </c>
      <c r="U17" s="21">
        <v>1133000</v>
      </c>
      <c r="V17" s="21">
        <v>240000</v>
      </c>
      <c r="W17" s="21">
        <v>2584000</v>
      </c>
      <c r="X17" s="21">
        <v>2824000</v>
      </c>
      <c r="Y17" s="21">
        <v>6435000</v>
      </c>
    </row>
    <row r="18" spans="2:25">
      <c r="B18" s="50" t="s">
        <v>725</v>
      </c>
      <c r="C18" s="49" t="s">
        <v>1207</v>
      </c>
      <c r="D18" s="49"/>
      <c r="E18" s="16" t="s">
        <v>95</v>
      </c>
      <c r="F18" s="21">
        <v>1178000</v>
      </c>
      <c r="G18" s="21">
        <v>998000</v>
      </c>
      <c r="H18" s="21">
        <v>2176000</v>
      </c>
      <c r="I18" s="21">
        <v>1676000</v>
      </c>
      <c r="J18" s="21">
        <v>485000</v>
      </c>
      <c r="K18" s="21">
        <v>2161000</v>
      </c>
      <c r="L18" s="21">
        <v>3550000</v>
      </c>
      <c r="M18" s="21">
        <v>1359000</v>
      </c>
      <c r="N18" s="21">
        <v>4909000</v>
      </c>
      <c r="O18" s="21">
        <v>9246000</v>
      </c>
      <c r="P18" s="21">
        <v>1129000</v>
      </c>
      <c r="Q18" s="21">
        <v>658000</v>
      </c>
      <c r="R18" s="21">
        <v>1787000</v>
      </c>
      <c r="S18" s="21">
        <v>1420000</v>
      </c>
      <c r="T18" s="21">
        <v>219000</v>
      </c>
      <c r="U18" s="21">
        <v>1639000</v>
      </c>
      <c r="V18" s="21">
        <v>3112000</v>
      </c>
      <c r="W18" s="21">
        <v>1569000</v>
      </c>
      <c r="X18" s="21">
        <v>4681000</v>
      </c>
      <c r="Y18" s="21">
        <v>8107000</v>
      </c>
    </row>
    <row r="19" spans="2:25">
      <c r="B19" s="51"/>
      <c r="C19" s="49" t="s">
        <v>571</v>
      </c>
      <c r="D19" s="49"/>
      <c r="E19" s="16" t="s">
        <v>106</v>
      </c>
      <c r="F19" s="21">
        <v>-240000</v>
      </c>
      <c r="G19" s="21">
        <v>2244000</v>
      </c>
      <c r="H19" s="21">
        <v>2004000</v>
      </c>
      <c r="I19" s="21">
        <v>-826000</v>
      </c>
      <c r="J19" s="21">
        <v>276000</v>
      </c>
      <c r="K19" s="21">
        <v>-550000</v>
      </c>
      <c r="L19" s="21">
        <v>-1885000</v>
      </c>
      <c r="M19" s="21">
        <v>414000</v>
      </c>
      <c r="N19" s="21">
        <v>-1471000</v>
      </c>
      <c r="O19" s="21">
        <v>-17000</v>
      </c>
      <c r="P19" s="21">
        <v>-197000</v>
      </c>
      <c r="Q19" s="21">
        <v>2495000</v>
      </c>
      <c r="R19" s="21">
        <v>2298000</v>
      </c>
      <c r="S19" s="21">
        <v>-684000</v>
      </c>
      <c r="T19" s="21">
        <v>593000</v>
      </c>
      <c r="U19" s="21">
        <v>-91000</v>
      </c>
      <c r="V19" s="21">
        <v>-1639000</v>
      </c>
      <c r="W19" s="21">
        <v>90000</v>
      </c>
      <c r="X19" s="21">
        <v>-1549000</v>
      </c>
      <c r="Y19" s="21">
        <v>658000</v>
      </c>
    </row>
    <row r="20" spans="2:25">
      <c r="B20" s="49"/>
      <c r="C20" s="49" t="s">
        <v>1552</v>
      </c>
      <c r="D20" s="49"/>
      <c r="E20" s="16" t="s">
        <v>118</v>
      </c>
      <c r="F20" s="36">
        <v>938000</v>
      </c>
      <c r="G20" s="36">
        <v>3242000</v>
      </c>
      <c r="H20" s="36">
        <v>4180000</v>
      </c>
      <c r="I20" s="36">
        <v>850000</v>
      </c>
      <c r="J20" s="36">
        <v>761000</v>
      </c>
      <c r="K20" s="36">
        <v>1611000</v>
      </c>
      <c r="L20" s="36">
        <v>1665000</v>
      </c>
      <c r="M20" s="36">
        <v>1773000</v>
      </c>
      <c r="N20" s="36">
        <v>3438000</v>
      </c>
      <c r="O20" s="21">
        <v>9229000</v>
      </c>
      <c r="P20" s="36">
        <v>932000</v>
      </c>
      <c r="Q20" s="36">
        <v>3153000</v>
      </c>
      <c r="R20" s="36">
        <v>4085000</v>
      </c>
      <c r="S20" s="36">
        <v>736000</v>
      </c>
      <c r="T20" s="36">
        <v>812000</v>
      </c>
      <c r="U20" s="36">
        <v>1548000</v>
      </c>
      <c r="V20" s="36">
        <v>1473000</v>
      </c>
      <c r="W20" s="36">
        <v>1659000</v>
      </c>
      <c r="X20" s="36">
        <v>3132000</v>
      </c>
      <c r="Y20" s="21">
        <v>8765000</v>
      </c>
    </row>
    <row r="21" spans="2:25">
      <c r="B21" s="50" t="s">
        <v>727</v>
      </c>
      <c r="C21" s="49" t="s">
        <v>1207</v>
      </c>
      <c r="D21" s="49"/>
      <c r="E21" s="16" t="s">
        <v>120</v>
      </c>
      <c r="F21" s="36">
        <v>171000</v>
      </c>
      <c r="G21" s="36">
        <v>1011000</v>
      </c>
      <c r="H21" s="36">
        <v>1182000</v>
      </c>
      <c r="I21" s="36">
        <v>153000</v>
      </c>
      <c r="J21" s="36">
        <v>209000</v>
      </c>
      <c r="K21" s="36">
        <v>362000</v>
      </c>
      <c r="L21" s="36">
        <v>365000</v>
      </c>
      <c r="M21" s="36">
        <v>485000</v>
      </c>
      <c r="N21" s="36">
        <v>850000</v>
      </c>
      <c r="O21" s="21">
        <v>2394000</v>
      </c>
      <c r="P21" s="36">
        <v>190000</v>
      </c>
      <c r="Q21" s="36">
        <v>843000</v>
      </c>
      <c r="R21" s="36">
        <v>1033000</v>
      </c>
      <c r="S21" s="36">
        <v>141000</v>
      </c>
      <c r="T21" s="36">
        <v>197000</v>
      </c>
      <c r="U21" s="36">
        <v>338000</v>
      </c>
      <c r="V21" s="36">
        <v>305000</v>
      </c>
      <c r="W21" s="36">
        <v>452000</v>
      </c>
      <c r="X21" s="36">
        <v>757000</v>
      </c>
      <c r="Y21" s="21">
        <v>2128000</v>
      </c>
    </row>
    <row r="22" spans="2:25">
      <c r="B22" s="51"/>
      <c r="C22" s="49" t="s">
        <v>571</v>
      </c>
      <c r="D22" s="49"/>
      <c r="E22" s="16" t="s">
        <v>344</v>
      </c>
      <c r="F22" s="36">
        <v>0</v>
      </c>
      <c r="G22" s="36">
        <v>0</v>
      </c>
      <c r="H22" s="36">
        <v>0</v>
      </c>
      <c r="I22" s="36">
        <v>0</v>
      </c>
      <c r="J22" s="36">
        <v>0</v>
      </c>
      <c r="K22" s="36">
        <v>0</v>
      </c>
      <c r="L22" s="36">
        <v>0</v>
      </c>
      <c r="M22" s="36">
        <v>0</v>
      </c>
      <c r="N22" s="36">
        <v>0</v>
      </c>
      <c r="O22" s="21">
        <v>0</v>
      </c>
      <c r="P22" s="36">
        <v>0</v>
      </c>
      <c r="Q22" s="36">
        <v>0</v>
      </c>
      <c r="R22" s="36">
        <v>0</v>
      </c>
      <c r="S22" s="36">
        <v>0</v>
      </c>
      <c r="T22" s="36">
        <v>0</v>
      </c>
      <c r="U22" s="36">
        <v>0</v>
      </c>
      <c r="V22" s="36">
        <v>0</v>
      </c>
      <c r="W22" s="36">
        <v>0</v>
      </c>
      <c r="X22" s="36">
        <v>0</v>
      </c>
      <c r="Y22" s="21">
        <v>0</v>
      </c>
    </row>
    <row r="23" spans="2:25">
      <c r="B23" s="51"/>
      <c r="C23" s="49" t="s">
        <v>1553</v>
      </c>
      <c r="D23" s="49"/>
      <c r="E23" s="16" t="s">
        <v>345</v>
      </c>
      <c r="F23" s="36">
        <v>171000</v>
      </c>
      <c r="G23" s="36">
        <v>1011000</v>
      </c>
      <c r="H23" s="36">
        <v>1182000</v>
      </c>
      <c r="I23" s="36">
        <v>153000</v>
      </c>
      <c r="J23" s="36">
        <v>209000</v>
      </c>
      <c r="K23" s="36">
        <v>362000</v>
      </c>
      <c r="L23" s="36">
        <v>365000</v>
      </c>
      <c r="M23" s="36">
        <v>485000</v>
      </c>
      <c r="N23" s="36">
        <v>850000</v>
      </c>
      <c r="O23" s="21">
        <v>2394000</v>
      </c>
      <c r="P23" s="36">
        <v>190000</v>
      </c>
      <c r="Q23" s="36">
        <v>843000</v>
      </c>
      <c r="R23" s="36">
        <v>1033000</v>
      </c>
      <c r="S23" s="36">
        <v>141000</v>
      </c>
      <c r="T23" s="36">
        <v>197000</v>
      </c>
      <c r="U23" s="36">
        <v>338000</v>
      </c>
      <c r="V23" s="36">
        <v>305000</v>
      </c>
      <c r="W23" s="36">
        <v>452000</v>
      </c>
      <c r="X23" s="36">
        <v>757000</v>
      </c>
      <c r="Y23" s="21">
        <v>2128000</v>
      </c>
    </row>
    <row r="24" spans="2:25">
      <c r="B24" s="49"/>
      <c r="C24" s="10"/>
      <c r="D24" s="11" t="s">
        <v>1137</v>
      </c>
      <c r="E24" s="16" t="s">
        <v>346</v>
      </c>
      <c r="F24" s="36">
        <v>0</v>
      </c>
      <c r="G24" s="36">
        <v>0</v>
      </c>
      <c r="H24" s="36">
        <v>0</v>
      </c>
      <c r="I24" s="36">
        <v>0</v>
      </c>
      <c r="J24" s="36">
        <v>0</v>
      </c>
      <c r="K24" s="36">
        <v>0</v>
      </c>
      <c r="L24" s="36">
        <v>0</v>
      </c>
      <c r="M24" s="36">
        <v>0</v>
      </c>
      <c r="N24" s="36">
        <v>0</v>
      </c>
      <c r="O24" s="21">
        <v>0</v>
      </c>
      <c r="P24" s="36">
        <v>0</v>
      </c>
      <c r="Q24" s="36">
        <v>0</v>
      </c>
      <c r="R24" s="36">
        <v>0</v>
      </c>
      <c r="S24" s="36">
        <v>0</v>
      </c>
      <c r="T24" s="36">
        <v>0</v>
      </c>
      <c r="U24" s="36">
        <v>0</v>
      </c>
      <c r="V24" s="36">
        <v>0</v>
      </c>
      <c r="W24" s="36">
        <v>0</v>
      </c>
      <c r="X24" s="36">
        <v>0</v>
      </c>
      <c r="Y24" s="21">
        <v>0</v>
      </c>
    </row>
    <row r="25" spans="2:25">
      <c r="B25" s="49" t="s">
        <v>1550</v>
      </c>
      <c r="C25" s="53"/>
      <c r="D25" s="49"/>
      <c r="E25" s="16" t="s">
        <v>63</v>
      </c>
      <c r="F25" s="36">
        <v>1109000</v>
      </c>
      <c r="G25" s="36">
        <v>4253000</v>
      </c>
      <c r="H25" s="36">
        <v>5362000</v>
      </c>
      <c r="I25" s="36">
        <v>1003000</v>
      </c>
      <c r="J25" s="36">
        <v>970000</v>
      </c>
      <c r="K25" s="36">
        <v>1973000</v>
      </c>
      <c r="L25" s="36">
        <v>2030000</v>
      </c>
      <c r="M25" s="36">
        <v>2258000</v>
      </c>
      <c r="N25" s="36">
        <v>4288000</v>
      </c>
      <c r="O25" s="21">
        <v>11623000</v>
      </c>
      <c r="P25" s="36">
        <v>1122000</v>
      </c>
      <c r="Q25" s="36">
        <v>3996000</v>
      </c>
      <c r="R25" s="36">
        <v>5118000</v>
      </c>
      <c r="S25" s="36">
        <v>877000</v>
      </c>
      <c r="T25" s="36">
        <v>1009000</v>
      </c>
      <c r="U25" s="36">
        <v>1886000</v>
      </c>
      <c r="V25" s="36">
        <v>1778000</v>
      </c>
      <c r="W25" s="36">
        <v>2111000</v>
      </c>
      <c r="X25" s="36">
        <v>3889000</v>
      </c>
      <c r="Y25" s="21">
        <v>10893000</v>
      </c>
    </row>
    <row r="26" spans="2:25">
      <c r="B26" s="49" t="s">
        <v>678</v>
      </c>
      <c r="C26" s="53"/>
      <c r="D26" s="49"/>
      <c r="E26" s="16" t="s">
        <v>64</v>
      </c>
      <c r="F26" s="36">
        <v>153000</v>
      </c>
      <c r="G26" s="36">
        <v>364000</v>
      </c>
      <c r="H26" s="36">
        <v>517000</v>
      </c>
      <c r="I26" s="36">
        <v>39000</v>
      </c>
      <c r="J26" s="36">
        <v>82000</v>
      </c>
      <c r="K26" s="36">
        <v>121000</v>
      </c>
      <c r="L26" s="36">
        <v>-67000</v>
      </c>
      <c r="M26" s="36">
        <v>29000</v>
      </c>
      <c r="N26" s="36">
        <v>-38000</v>
      </c>
      <c r="O26" s="21">
        <v>600000</v>
      </c>
      <c r="P26" s="36">
        <v>130000</v>
      </c>
      <c r="Q26" s="36">
        <v>416000</v>
      </c>
      <c r="R26" s="36">
        <v>546000</v>
      </c>
      <c r="S26" s="36">
        <v>30000</v>
      </c>
      <c r="T26" s="36">
        <v>-45000</v>
      </c>
      <c r="U26" s="36">
        <v>-15000</v>
      </c>
      <c r="V26" s="36">
        <v>-222000</v>
      </c>
      <c r="W26" s="36">
        <v>-252000</v>
      </c>
      <c r="X26" s="36">
        <v>-474000</v>
      </c>
      <c r="Y26" s="21">
        <v>57000</v>
      </c>
    </row>
    <row r="27" spans="2:25">
      <c r="B27" s="50" t="s">
        <v>687</v>
      </c>
      <c r="C27" s="49" t="s">
        <v>1072</v>
      </c>
      <c r="D27" s="49"/>
      <c r="E27" s="16" t="s">
        <v>65</v>
      </c>
      <c r="F27" s="36">
        <v>331000</v>
      </c>
      <c r="G27" s="36">
        <v>1701000</v>
      </c>
      <c r="H27" s="36">
        <v>2032000</v>
      </c>
      <c r="I27" s="36">
        <v>126000</v>
      </c>
      <c r="J27" s="36">
        <v>265000</v>
      </c>
      <c r="K27" s="36">
        <v>391000</v>
      </c>
      <c r="L27" s="36">
        <v>188000</v>
      </c>
      <c r="M27" s="36">
        <v>464000</v>
      </c>
      <c r="N27" s="36">
        <v>652000</v>
      </c>
      <c r="O27" s="21">
        <v>3075000</v>
      </c>
      <c r="P27" s="36">
        <v>392000</v>
      </c>
      <c r="Q27" s="36">
        <v>1766000</v>
      </c>
      <c r="R27" s="36">
        <v>2158000</v>
      </c>
      <c r="S27" s="36">
        <v>131000</v>
      </c>
      <c r="T27" s="36">
        <v>290000</v>
      </c>
      <c r="U27" s="36">
        <v>421000</v>
      </c>
      <c r="V27" s="36">
        <v>190000</v>
      </c>
      <c r="W27" s="36">
        <v>453000</v>
      </c>
      <c r="X27" s="36">
        <v>643000</v>
      </c>
      <c r="Y27" s="21">
        <v>3222000</v>
      </c>
    </row>
    <row r="28" spans="2:25">
      <c r="B28" s="51"/>
      <c r="C28" s="49" t="s">
        <v>571</v>
      </c>
      <c r="D28" s="49"/>
      <c r="E28" s="16" t="s">
        <v>68</v>
      </c>
      <c r="F28" s="36">
        <v>0</v>
      </c>
      <c r="G28" s="36">
        <v>0</v>
      </c>
      <c r="H28" s="36">
        <v>0</v>
      </c>
      <c r="I28" s="36">
        <v>0</v>
      </c>
      <c r="J28" s="36">
        <v>0</v>
      </c>
      <c r="K28" s="36">
        <v>0</v>
      </c>
      <c r="L28" s="36">
        <v>0</v>
      </c>
      <c r="M28" s="36">
        <v>0</v>
      </c>
      <c r="N28" s="36">
        <v>0</v>
      </c>
      <c r="O28" s="21">
        <v>0</v>
      </c>
      <c r="P28" s="36">
        <v>0</v>
      </c>
      <c r="Q28" s="36">
        <v>0</v>
      </c>
      <c r="R28" s="36">
        <v>0</v>
      </c>
      <c r="S28" s="36">
        <v>0</v>
      </c>
      <c r="T28" s="36">
        <v>0</v>
      </c>
      <c r="U28" s="36">
        <v>0</v>
      </c>
      <c r="V28" s="36">
        <v>0</v>
      </c>
      <c r="W28" s="36">
        <v>0</v>
      </c>
      <c r="X28" s="36">
        <v>0</v>
      </c>
      <c r="Y28" s="21">
        <v>0</v>
      </c>
    </row>
    <row r="29" spans="2:25">
      <c r="B29" s="49"/>
      <c r="C29" s="50" t="s">
        <v>1487</v>
      </c>
      <c r="D29" s="49"/>
      <c r="E29" s="16" t="s">
        <v>69</v>
      </c>
      <c r="F29" s="36">
        <v>331000</v>
      </c>
      <c r="G29" s="36">
        <v>1701000</v>
      </c>
      <c r="H29" s="36">
        <v>2032000</v>
      </c>
      <c r="I29" s="36">
        <v>126000</v>
      </c>
      <c r="J29" s="36">
        <v>265000</v>
      </c>
      <c r="K29" s="36">
        <v>391000</v>
      </c>
      <c r="L29" s="36">
        <v>188000</v>
      </c>
      <c r="M29" s="36">
        <v>464000</v>
      </c>
      <c r="N29" s="36">
        <v>652000</v>
      </c>
      <c r="O29" s="21">
        <v>3075000</v>
      </c>
      <c r="P29" s="36">
        <v>392000</v>
      </c>
      <c r="Q29" s="36">
        <v>1766000</v>
      </c>
      <c r="R29" s="36">
        <v>2158000</v>
      </c>
      <c r="S29" s="36">
        <v>131000</v>
      </c>
      <c r="T29" s="36">
        <v>290000</v>
      </c>
      <c r="U29" s="36">
        <v>421000</v>
      </c>
      <c r="V29" s="36">
        <v>190000</v>
      </c>
      <c r="W29" s="36">
        <v>453000</v>
      </c>
      <c r="X29" s="36">
        <v>643000</v>
      </c>
      <c r="Y29" s="21">
        <v>3222000</v>
      </c>
    </row>
    <row r="30" spans="2:25">
      <c r="B30" s="49" t="s">
        <v>1782</v>
      </c>
      <c r="C30" s="53"/>
      <c r="D30" s="49"/>
      <c r="E30" s="16" t="s">
        <v>70</v>
      </c>
      <c r="F30" s="36">
        <v>625000</v>
      </c>
      <c r="G30" s="36">
        <v>2188000</v>
      </c>
      <c r="H30" s="36">
        <v>2813000</v>
      </c>
      <c r="I30" s="36">
        <v>838000</v>
      </c>
      <c r="J30" s="36">
        <v>623000</v>
      </c>
      <c r="K30" s="36">
        <v>1461000</v>
      </c>
      <c r="L30" s="36">
        <v>1909000</v>
      </c>
      <c r="M30" s="36">
        <v>1765000</v>
      </c>
      <c r="N30" s="36">
        <v>3674000</v>
      </c>
      <c r="O30" s="21">
        <v>7948000</v>
      </c>
      <c r="P30" s="36">
        <v>600000</v>
      </c>
      <c r="Q30" s="36">
        <v>1814000</v>
      </c>
      <c r="R30" s="36">
        <v>2414000</v>
      </c>
      <c r="S30" s="36">
        <v>716000</v>
      </c>
      <c r="T30" s="36">
        <v>764000</v>
      </c>
      <c r="U30" s="36">
        <v>1480000</v>
      </c>
      <c r="V30" s="36">
        <v>1810000</v>
      </c>
      <c r="W30" s="36">
        <v>1910000</v>
      </c>
      <c r="X30" s="36">
        <v>3720000</v>
      </c>
      <c r="Y30" s="21">
        <v>7614000</v>
      </c>
    </row>
    <row r="31" spans="2:25">
      <c r="B31" s="49" t="s">
        <v>800</v>
      </c>
      <c r="C31" s="53"/>
      <c r="D31" s="49"/>
      <c r="E31" s="16" t="s">
        <v>71</v>
      </c>
      <c r="F31" s="36">
        <v>229000</v>
      </c>
      <c r="G31" s="36">
        <v>804000</v>
      </c>
      <c r="H31" s="36">
        <v>1033000</v>
      </c>
      <c r="I31" s="36">
        <v>315000</v>
      </c>
      <c r="J31" s="36">
        <v>233000</v>
      </c>
      <c r="K31" s="36">
        <v>548000</v>
      </c>
      <c r="L31" s="36">
        <v>716000</v>
      </c>
      <c r="M31" s="36">
        <v>665000</v>
      </c>
      <c r="N31" s="36">
        <v>1381000</v>
      </c>
      <c r="O31" s="21">
        <v>2962000</v>
      </c>
      <c r="P31" s="36">
        <v>235000</v>
      </c>
      <c r="Q31" s="36">
        <v>700000</v>
      </c>
      <c r="R31" s="36">
        <v>935000</v>
      </c>
      <c r="S31" s="36">
        <v>280000</v>
      </c>
      <c r="T31" s="36">
        <v>299000</v>
      </c>
      <c r="U31" s="36">
        <v>579000</v>
      </c>
      <c r="V31" s="36">
        <v>703000</v>
      </c>
      <c r="W31" s="36">
        <v>744000</v>
      </c>
      <c r="X31" s="36">
        <v>1447000</v>
      </c>
      <c r="Y31" s="21">
        <v>2961000</v>
      </c>
    </row>
    <row r="32" spans="2:25">
      <c r="B32" s="49" t="s">
        <v>1780</v>
      </c>
      <c r="C32" s="53"/>
      <c r="D32" s="49"/>
      <c r="E32" s="16" t="s">
        <v>72</v>
      </c>
      <c r="F32" s="36">
        <v>396000</v>
      </c>
      <c r="G32" s="36">
        <v>1384000</v>
      </c>
      <c r="H32" s="36">
        <v>1780000</v>
      </c>
      <c r="I32" s="36">
        <v>523000</v>
      </c>
      <c r="J32" s="36">
        <v>390000</v>
      </c>
      <c r="K32" s="36">
        <v>913000</v>
      </c>
      <c r="L32" s="36">
        <v>1193000</v>
      </c>
      <c r="M32" s="36">
        <v>1100000</v>
      </c>
      <c r="N32" s="36">
        <v>2293000</v>
      </c>
      <c r="O32" s="21">
        <v>4986000</v>
      </c>
      <c r="P32" s="36">
        <v>365000</v>
      </c>
      <c r="Q32" s="36">
        <v>1114000</v>
      </c>
      <c r="R32" s="36">
        <v>1479000</v>
      </c>
      <c r="S32" s="36">
        <v>436000</v>
      </c>
      <c r="T32" s="36">
        <v>465000</v>
      </c>
      <c r="U32" s="36">
        <v>901000</v>
      </c>
      <c r="V32" s="36">
        <v>1107000</v>
      </c>
      <c r="W32" s="36">
        <v>1166000</v>
      </c>
      <c r="X32" s="36">
        <v>2273000</v>
      </c>
      <c r="Y32" s="21">
        <v>4653000</v>
      </c>
    </row>
    <row r="33" spans="2:25">
      <c r="B33" s="49" t="s">
        <v>937</v>
      </c>
      <c r="C33" s="53"/>
      <c r="D33" s="49"/>
      <c r="E33" s="16" t="s">
        <v>73</v>
      </c>
      <c r="F33" s="36">
        <v>0</v>
      </c>
      <c r="G33" s="36">
        <v>0</v>
      </c>
      <c r="H33" s="36">
        <v>0</v>
      </c>
      <c r="I33" s="36">
        <v>0</v>
      </c>
      <c r="J33" s="36">
        <v>0</v>
      </c>
      <c r="K33" s="36">
        <v>0</v>
      </c>
      <c r="L33" s="36">
        <v>0</v>
      </c>
      <c r="M33" s="36">
        <v>0</v>
      </c>
      <c r="N33" s="36">
        <v>0</v>
      </c>
      <c r="O33" s="21">
        <v>0</v>
      </c>
      <c r="P33" s="36">
        <v>0</v>
      </c>
      <c r="Q33" s="36">
        <v>0</v>
      </c>
      <c r="R33" s="36">
        <v>0</v>
      </c>
      <c r="S33" s="36">
        <v>0</v>
      </c>
      <c r="T33" s="36">
        <v>0</v>
      </c>
      <c r="U33" s="36">
        <v>0</v>
      </c>
      <c r="V33" s="36">
        <v>0</v>
      </c>
      <c r="W33" s="36">
        <v>0</v>
      </c>
      <c r="X33" s="36">
        <v>0</v>
      </c>
      <c r="Y33" s="21">
        <v>0</v>
      </c>
    </row>
    <row r="34" spans="2:25">
      <c r="B34" s="49" t="s">
        <v>1793</v>
      </c>
      <c r="C34" s="53"/>
      <c r="D34" s="49"/>
      <c r="E34" s="16" t="s">
        <v>74</v>
      </c>
      <c r="F34" s="36">
        <v>396000</v>
      </c>
      <c r="G34" s="36">
        <v>1384000</v>
      </c>
      <c r="H34" s="36">
        <v>1780000</v>
      </c>
      <c r="I34" s="36">
        <v>523000</v>
      </c>
      <c r="J34" s="36">
        <v>390000</v>
      </c>
      <c r="K34" s="36">
        <v>913000</v>
      </c>
      <c r="L34" s="36">
        <v>1193000</v>
      </c>
      <c r="M34" s="36">
        <v>1100000</v>
      </c>
      <c r="N34" s="36">
        <v>2293000</v>
      </c>
      <c r="O34" s="21">
        <v>4986000</v>
      </c>
      <c r="P34" s="36">
        <v>365000</v>
      </c>
      <c r="Q34" s="36">
        <v>1114000</v>
      </c>
      <c r="R34" s="36">
        <v>1479000</v>
      </c>
      <c r="S34" s="36">
        <v>436000</v>
      </c>
      <c r="T34" s="36">
        <v>465000</v>
      </c>
      <c r="U34" s="36">
        <v>901000</v>
      </c>
      <c r="V34" s="36">
        <v>1107000</v>
      </c>
      <c r="W34" s="36">
        <v>1166000</v>
      </c>
      <c r="X34" s="36">
        <v>2273000</v>
      </c>
      <c r="Y34" s="21">
        <v>4653000</v>
      </c>
    </row>
    <row r="35" spans="2:25">
      <c r="B35" s="49" t="s">
        <v>1790</v>
      </c>
      <c r="C35" s="53"/>
      <c r="D35" s="49"/>
      <c r="E35" s="16" t="s">
        <v>78</v>
      </c>
      <c r="F35" s="36">
        <v>0</v>
      </c>
      <c r="G35" s="36">
        <v>0</v>
      </c>
      <c r="H35" s="36">
        <v>0</v>
      </c>
      <c r="I35" s="36">
        <v>0</v>
      </c>
      <c r="J35" s="36">
        <v>0</v>
      </c>
      <c r="K35" s="36">
        <v>0</v>
      </c>
      <c r="L35" s="36">
        <v>0</v>
      </c>
      <c r="M35" s="36">
        <v>0</v>
      </c>
      <c r="N35" s="36">
        <v>0</v>
      </c>
      <c r="O35" s="21">
        <v>0</v>
      </c>
      <c r="P35" s="36">
        <v>0</v>
      </c>
      <c r="Q35" s="36">
        <v>0</v>
      </c>
      <c r="R35" s="36">
        <v>0</v>
      </c>
      <c r="S35" s="36">
        <v>0</v>
      </c>
      <c r="T35" s="36">
        <v>0</v>
      </c>
      <c r="U35" s="36">
        <v>0</v>
      </c>
      <c r="V35" s="36">
        <v>0</v>
      </c>
      <c r="W35" s="36">
        <v>0</v>
      </c>
      <c r="X35" s="36">
        <v>0</v>
      </c>
      <c r="Y35" s="21">
        <v>0</v>
      </c>
    </row>
    <row r="36" spans="2:25">
      <c r="B36" s="49" t="s">
        <v>1791</v>
      </c>
      <c r="C36" s="53"/>
      <c r="D36" s="49"/>
      <c r="E36" s="16" t="s">
        <v>86</v>
      </c>
      <c r="F36" s="36">
        <v>396000</v>
      </c>
      <c r="G36" s="36">
        <v>1384000</v>
      </c>
      <c r="H36" s="36">
        <v>1780000</v>
      </c>
      <c r="I36" s="36">
        <v>523000</v>
      </c>
      <c r="J36" s="36">
        <v>390000</v>
      </c>
      <c r="K36" s="36">
        <v>913000</v>
      </c>
      <c r="L36" s="36">
        <v>1193000</v>
      </c>
      <c r="M36" s="36">
        <v>1100000</v>
      </c>
      <c r="N36" s="36">
        <v>2293000</v>
      </c>
      <c r="O36" s="21">
        <v>4986000</v>
      </c>
      <c r="P36" s="36">
        <v>365000</v>
      </c>
      <c r="Q36" s="36">
        <v>1114000</v>
      </c>
      <c r="R36" s="36">
        <v>1479000</v>
      </c>
      <c r="S36" s="36">
        <v>436000</v>
      </c>
      <c r="T36" s="36">
        <v>465000</v>
      </c>
      <c r="U36" s="36">
        <v>901000</v>
      </c>
      <c r="V36" s="36">
        <v>1107000</v>
      </c>
      <c r="W36" s="36">
        <v>1166000</v>
      </c>
      <c r="X36" s="36">
        <v>2273000</v>
      </c>
      <c r="Y36" s="21">
        <v>4653000</v>
      </c>
    </row>
    <row r="37" spans="2:25">
      <c r="B37" s="49" t="s">
        <v>1016</v>
      </c>
      <c r="C37" s="53"/>
      <c r="D37" s="49"/>
      <c r="E37" s="16" t="s">
        <v>87</v>
      </c>
      <c r="F37" s="36">
        <v>19332000</v>
      </c>
      <c r="G37" s="36">
        <v>38093000</v>
      </c>
      <c r="H37" s="36">
        <v>57425000</v>
      </c>
      <c r="I37" s="36">
        <v>25419000</v>
      </c>
      <c r="J37" s="36">
        <v>23522000</v>
      </c>
      <c r="K37" s="36">
        <v>48941000</v>
      </c>
      <c r="L37" s="36">
        <v>57599000</v>
      </c>
      <c r="M37" s="36">
        <v>86405000</v>
      </c>
      <c r="N37" s="36">
        <v>144004000</v>
      </c>
      <c r="O37" s="21">
        <v>250370000</v>
      </c>
      <c r="P37" s="36">
        <v>18910000</v>
      </c>
      <c r="Q37" s="36">
        <v>35259000</v>
      </c>
      <c r="R37" s="36">
        <v>54169000</v>
      </c>
      <c r="S37" s="36">
        <v>21201000</v>
      </c>
      <c r="T37" s="36">
        <v>19870000</v>
      </c>
      <c r="U37" s="36">
        <v>41071000</v>
      </c>
      <c r="V37" s="36">
        <v>49201000</v>
      </c>
      <c r="W37" s="36">
        <v>75588000</v>
      </c>
      <c r="X37" s="36">
        <v>124789000</v>
      </c>
      <c r="Y37" s="21">
        <v>220029000</v>
      </c>
    </row>
    <row r="38" spans="2:25">
      <c r="B38" s="11"/>
      <c r="C38" s="49" t="s">
        <v>1145</v>
      </c>
      <c r="D38" s="49"/>
      <c r="E38" s="16" t="s">
        <v>88</v>
      </c>
      <c r="F38" s="36">
        <v>0</v>
      </c>
      <c r="G38" s="36">
        <v>0</v>
      </c>
      <c r="H38" s="36">
        <v>0</v>
      </c>
      <c r="I38" s="36">
        <v>0</v>
      </c>
      <c r="J38" s="36">
        <v>0</v>
      </c>
      <c r="K38" s="36">
        <v>0</v>
      </c>
      <c r="L38" s="36">
        <v>0</v>
      </c>
      <c r="M38" s="36">
        <v>0</v>
      </c>
      <c r="N38" s="36">
        <v>0</v>
      </c>
      <c r="O38" s="21">
        <v>0</v>
      </c>
      <c r="P38" s="36">
        <v>0</v>
      </c>
      <c r="Q38" s="36">
        <v>0</v>
      </c>
      <c r="R38" s="36">
        <v>0</v>
      </c>
      <c r="S38" s="36">
        <v>0</v>
      </c>
      <c r="T38" s="36">
        <v>0</v>
      </c>
      <c r="U38" s="36">
        <v>0</v>
      </c>
      <c r="V38" s="36">
        <v>0</v>
      </c>
      <c r="W38" s="36">
        <v>0</v>
      </c>
      <c r="X38" s="36">
        <v>0</v>
      </c>
      <c r="Y38" s="21">
        <v>0</v>
      </c>
    </row>
    <row r="39" spans="2:25">
      <c r="B39" s="11"/>
      <c r="C39" s="50" t="s">
        <v>1156</v>
      </c>
      <c r="D39" s="49"/>
      <c r="E39" s="16" t="s">
        <v>89</v>
      </c>
      <c r="F39" s="36">
        <v>19796000</v>
      </c>
      <c r="G39" s="36">
        <v>39041000</v>
      </c>
      <c r="H39" s="36">
        <v>58837000</v>
      </c>
      <c r="I39" s="36">
        <v>25864000</v>
      </c>
      <c r="J39" s="36">
        <v>23910000</v>
      </c>
      <c r="K39" s="36">
        <v>49774000</v>
      </c>
      <c r="L39" s="36">
        <v>58418000</v>
      </c>
      <c r="M39" s="36">
        <v>87280000</v>
      </c>
      <c r="N39" s="36">
        <v>145698000</v>
      </c>
      <c r="O39" s="21">
        <v>254309000</v>
      </c>
      <c r="P39" s="36">
        <v>19335000</v>
      </c>
      <c r="Q39" s="36">
        <v>36145000</v>
      </c>
      <c r="R39" s="36">
        <v>55480000</v>
      </c>
      <c r="S39" s="36">
        <v>21667000</v>
      </c>
      <c r="T39" s="36">
        <v>20489000</v>
      </c>
      <c r="U39" s="36">
        <v>42156000</v>
      </c>
      <c r="V39" s="36">
        <v>50071000</v>
      </c>
      <c r="W39" s="36">
        <v>76324000</v>
      </c>
      <c r="X39" s="36">
        <v>126395000</v>
      </c>
      <c r="Y39" s="21">
        <v>224031000</v>
      </c>
    </row>
    <row r="40" spans="2:25">
      <c r="B40" s="49" t="s">
        <v>1026</v>
      </c>
      <c r="C40" s="53"/>
      <c r="D40" s="49"/>
      <c r="E40" s="16" t="s">
        <v>90</v>
      </c>
      <c r="F40" s="36">
        <v>20852000</v>
      </c>
      <c r="G40" s="36">
        <v>41972000</v>
      </c>
      <c r="H40" s="36">
        <v>62824000</v>
      </c>
      <c r="I40" s="36">
        <v>27291000</v>
      </c>
      <c r="J40" s="36">
        <v>28485000</v>
      </c>
      <c r="K40" s="36">
        <v>55776000</v>
      </c>
      <c r="L40" s="36">
        <v>63524000</v>
      </c>
      <c r="M40" s="36">
        <v>100618000</v>
      </c>
      <c r="N40" s="36">
        <v>164142000</v>
      </c>
      <c r="O40" s="21">
        <v>282742000</v>
      </c>
      <c r="P40" s="36">
        <v>19230000</v>
      </c>
      <c r="Q40" s="36">
        <v>39224000</v>
      </c>
      <c r="R40" s="36">
        <v>58454000</v>
      </c>
      <c r="S40" s="36">
        <v>23530000</v>
      </c>
      <c r="T40" s="36">
        <v>21792000</v>
      </c>
      <c r="U40" s="36">
        <v>45322000</v>
      </c>
      <c r="V40" s="36">
        <v>56298000</v>
      </c>
      <c r="W40" s="36">
        <v>81121000</v>
      </c>
      <c r="X40" s="36">
        <v>137419000</v>
      </c>
      <c r="Y40" s="21">
        <v>241195000</v>
      </c>
    </row>
    <row r="41" spans="2:25">
      <c r="B41" s="49" t="s">
        <v>1041</v>
      </c>
      <c r="C41" s="53"/>
      <c r="D41" s="49"/>
      <c r="E41" s="16" t="s">
        <v>91</v>
      </c>
      <c r="F41" s="36">
        <v>69000</v>
      </c>
      <c r="G41" s="36">
        <v>406000</v>
      </c>
      <c r="H41" s="36">
        <v>475000</v>
      </c>
      <c r="I41" s="36">
        <v>78000</v>
      </c>
      <c r="J41" s="36">
        <v>110000</v>
      </c>
      <c r="K41" s="36">
        <v>188000</v>
      </c>
      <c r="L41" s="36">
        <v>11000</v>
      </c>
      <c r="M41" s="36">
        <v>114000</v>
      </c>
      <c r="N41" s="36">
        <v>125000</v>
      </c>
      <c r="O41" s="21">
        <v>788000</v>
      </c>
      <c r="P41" s="36">
        <v>193000</v>
      </c>
      <c r="Q41" s="36">
        <v>299000</v>
      </c>
      <c r="R41" s="36">
        <v>492000</v>
      </c>
      <c r="S41" s="36">
        <v>65000</v>
      </c>
      <c r="T41" s="36">
        <v>234000</v>
      </c>
      <c r="U41" s="36">
        <v>299000</v>
      </c>
      <c r="V41" s="36">
        <v>15000</v>
      </c>
      <c r="W41" s="36">
        <v>462000</v>
      </c>
      <c r="X41" s="36">
        <v>477000</v>
      </c>
      <c r="Y41" s="21">
        <v>1268000</v>
      </c>
    </row>
    <row r="42" spans="2:25">
      <c r="B42" s="49" t="s">
        <v>1040</v>
      </c>
      <c r="C42" s="53"/>
      <c r="D42" s="49"/>
      <c r="E42" s="16" t="s">
        <v>92</v>
      </c>
      <c r="F42" s="36">
        <v>6000</v>
      </c>
      <c r="G42" s="36">
        <v>40000</v>
      </c>
      <c r="H42" s="36">
        <v>46000</v>
      </c>
      <c r="I42" s="36">
        <v>0</v>
      </c>
      <c r="J42" s="36">
        <v>0</v>
      </c>
      <c r="K42" s="36">
        <v>0</v>
      </c>
      <c r="L42" s="36">
        <v>0</v>
      </c>
      <c r="M42" s="36">
        <v>0</v>
      </c>
      <c r="N42" s="36">
        <v>0</v>
      </c>
      <c r="O42" s="21">
        <v>46000</v>
      </c>
      <c r="P42" s="36">
        <v>7000</v>
      </c>
      <c r="Q42" s="36">
        <v>37000</v>
      </c>
      <c r="R42" s="36">
        <v>44000</v>
      </c>
      <c r="S42" s="36">
        <v>0</v>
      </c>
      <c r="T42" s="36">
        <v>1000</v>
      </c>
      <c r="U42" s="36">
        <v>1000</v>
      </c>
      <c r="V42" s="36">
        <v>0</v>
      </c>
      <c r="W42" s="36">
        <v>0</v>
      </c>
      <c r="X42" s="36">
        <v>0</v>
      </c>
      <c r="Y42" s="21">
        <v>45000</v>
      </c>
    </row>
    <row r="43" spans="2:25">
      <c r="B43" s="49" t="s">
        <v>1012</v>
      </c>
      <c r="C43" s="53"/>
      <c r="D43" s="49"/>
      <c r="E43" s="16" t="s">
        <v>93</v>
      </c>
      <c r="F43" s="36">
        <v>13614000</v>
      </c>
      <c r="G43" s="36">
        <v>89060000</v>
      </c>
      <c r="H43" s="36">
        <v>102674000</v>
      </c>
      <c r="I43" s="36">
        <v>6043000</v>
      </c>
      <c r="J43" s="36">
        <v>25968000</v>
      </c>
      <c r="K43" s="36">
        <v>32011000</v>
      </c>
      <c r="L43" s="36">
        <v>9460000</v>
      </c>
      <c r="M43" s="36">
        <v>77255000</v>
      </c>
      <c r="N43" s="36">
        <v>86715000</v>
      </c>
      <c r="O43" s="21">
        <v>221400000</v>
      </c>
      <c r="P43" s="36">
        <v>13959000</v>
      </c>
      <c r="Q43" s="36">
        <v>86969000</v>
      </c>
      <c r="R43" s="36">
        <v>100928000</v>
      </c>
      <c r="S43" s="36">
        <v>5418000</v>
      </c>
      <c r="T43" s="36">
        <v>27852000</v>
      </c>
      <c r="U43" s="36">
        <v>33270000</v>
      </c>
      <c r="V43" s="36">
        <v>7555000</v>
      </c>
      <c r="W43" s="36">
        <v>64284000</v>
      </c>
      <c r="X43" s="36">
        <v>71839000</v>
      </c>
      <c r="Y43" s="21">
        <v>206037000</v>
      </c>
    </row>
    <row r="44" spans="2:25">
      <c r="B44" s="11"/>
      <c r="C44" s="50" t="s">
        <v>1157</v>
      </c>
      <c r="D44" s="49"/>
      <c r="E44" s="16" t="s">
        <v>94</v>
      </c>
      <c r="F44" s="36">
        <v>13483000</v>
      </c>
      <c r="G44" s="36">
        <v>88991000</v>
      </c>
      <c r="H44" s="36">
        <v>102474000</v>
      </c>
      <c r="I44" s="36">
        <v>5571000</v>
      </c>
      <c r="J44" s="36">
        <v>25924000</v>
      </c>
      <c r="K44" s="36">
        <v>31495000</v>
      </c>
      <c r="L44" s="36">
        <v>8454000</v>
      </c>
      <c r="M44" s="36">
        <v>77089000</v>
      </c>
      <c r="N44" s="36">
        <v>85543000</v>
      </c>
      <c r="O44" s="21">
        <v>219512000</v>
      </c>
      <c r="P44" s="36">
        <v>13833000</v>
      </c>
      <c r="Q44" s="36">
        <v>86900000</v>
      </c>
      <c r="R44" s="36">
        <v>100733000</v>
      </c>
      <c r="S44" s="36">
        <v>5255000</v>
      </c>
      <c r="T44" s="36">
        <v>27807000</v>
      </c>
      <c r="U44" s="36">
        <v>33062000</v>
      </c>
      <c r="V44" s="36">
        <v>7305000</v>
      </c>
      <c r="W44" s="36">
        <v>63574000</v>
      </c>
      <c r="X44" s="36">
        <v>70879000</v>
      </c>
      <c r="Y44" s="21">
        <v>204674000</v>
      </c>
    </row>
    <row r="45" spans="2:25">
      <c r="B45" s="49" t="s">
        <v>1050</v>
      </c>
      <c r="C45" s="53"/>
      <c r="D45" s="49"/>
      <c r="E45" s="16" t="s">
        <v>96</v>
      </c>
      <c r="F45" s="36">
        <v>13368000</v>
      </c>
      <c r="G45" s="36">
        <v>90984000</v>
      </c>
      <c r="H45" s="36">
        <v>104352000</v>
      </c>
      <c r="I45" s="36">
        <v>5660000</v>
      </c>
      <c r="J45" s="36">
        <v>27765000</v>
      </c>
      <c r="K45" s="36">
        <v>33425000</v>
      </c>
      <c r="L45" s="36">
        <v>9289000</v>
      </c>
      <c r="M45" s="36">
        <v>93650000</v>
      </c>
      <c r="N45" s="36">
        <v>102939000</v>
      </c>
      <c r="O45" s="21">
        <v>240716000</v>
      </c>
      <c r="P45" s="36">
        <v>14854000</v>
      </c>
      <c r="Q45" s="36">
        <v>91506000</v>
      </c>
      <c r="R45" s="36">
        <v>106360000</v>
      </c>
      <c r="S45" s="36">
        <v>6154000</v>
      </c>
      <c r="T45" s="36">
        <v>29092000</v>
      </c>
      <c r="U45" s="36">
        <v>35246000</v>
      </c>
      <c r="V45" s="36">
        <v>9315000</v>
      </c>
      <c r="W45" s="36">
        <v>70190000</v>
      </c>
      <c r="X45" s="36">
        <v>79505000</v>
      </c>
      <c r="Y45" s="21">
        <v>221111000</v>
      </c>
    </row>
    <row r="46" spans="2:25">
      <c r="B46" s="49" t="s">
        <v>1014</v>
      </c>
      <c r="C46" s="53"/>
      <c r="D46" s="49"/>
      <c r="E46" s="16" t="s">
        <v>97</v>
      </c>
      <c r="F46" s="36">
        <v>28280000</v>
      </c>
      <c r="G46" s="36">
        <v>46567000</v>
      </c>
      <c r="H46" s="36">
        <v>74847000</v>
      </c>
      <c r="I46" s="36">
        <v>35326000</v>
      </c>
      <c r="J46" s="36">
        <v>26415000</v>
      </c>
      <c r="K46" s="36">
        <v>61741000</v>
      </c>
      <c r="L46" s="36">
        <v>81140000</v>
      </c>
      <c r="M46" s="36">
        <v>93913000</v>
      </c>
      <c r="N46" s="36">
        <v>175053000</v>
      </c>
      <c r="O46" s="21">
        <v>311641000</v>
      </c>
      <c r="P46" s="36">
        <v>28137000</v>
      </c>
      <c r="Q46" s="36">
        <v>41827000</v>
      </c>
      <c r="R46" s="36">
        <v>69964000</v>
      </c>
      <c r="S46" s="36">
        <v>31095000</v>
      </c>
      <c r="T46" s="36">
        <v>23044000</v>
      </c>
      <c r="U46" s="36">
        <v>54139000</v>
      </c>
      <c r="V46" s="36">
        <v>71870000</v>
      </c>
      <c r="W46" s="36">
        <v>80934000</v>
      </c>
      <c r="X46" s="36">
        <v>152804000</v>
      </c>
      <c r="Y46" s="21">
        <v>276907000</v>
      </c>
    </row>
    <row r="47" spans="2:25">
      <c r="B47" s="49" t="s">
        <v>1046</v>
      </c>
      <c r="C47" s="53"/>
      <c r="D47" s="49"/>
      <c r="E47" s="16" t="s">
        <v>98</v>
      </c>
      <c r="F47" s="36">
        <v>31027000</v>
      </c>
      <c r="G47" s="36">
        <v>48749000</v>
      </c>
      <c r="H47" s="36">
        <v>79776000</v>
      </c>
      <c r="I47" s="36">
        <v>34676000</v>
      </c>
      <c r="J47" s="36">
        <v>28290000</v>
      </c>
      <c r="K47" s="36">
        <v>62966000</v>
      </c>
      <c r="L47" s="36">
        <v>83532000</v>
      </c>
      <c r="M47" s="36">
        <v>101211000</v>
      </c>
      <c r="N47" s="36">
        <v>184743000</v>
      </c>
      <c r="O47" s="21">
        <v>327485000</v>
      </c>
      <c r="P47" s="36">
        <v>27286000</v>
      </c>
      <c r="Q47" s="36">
        <v>44009000</v>
      </c>
      <c r="R47" s="36">
        <v>71295000</v>
      </c>
      <c r="S47" s="36">
        <v>33576000</v>
      </c>
      <c r="T47" s="36">
        <v>24149000</v>
      </c>
      <c r="U47" s="36">
        <v>57725000</v>
      </c>
      <c r="V47" s="36">
        <v>78235000</v>
      </c>
      <c r="W47" s="36">
        <v>86238000</v>
      </c>
      <c r="X47" s="36">
        <v>164473000</v>
      </c>
      <c r="Y47" s="21">
        <v>293493000</v>
      </c>
    </row>
    <row r="48" spans="2:25">
      <c r="B48" s="49" t="s">
        <v>1018</v>
      </c>
      <c r="C48" s="53"/>
      <c r="D48" s="49"/>
      <c r="E48" s="16" t="s">
        <v>99</v>
      </c>
      <c r="F48" s="36">
        <v>0</v>
      </c>
      <c r="G48" s="36">
        <v>82623000</v>
      </c>
      <c r="H48" s="36">
        <v>82623000</v>
      </c>
      <c r="I48" s="36">
        <v>0</v>
      </c>
      <c r="J48" s="36">
        <v>31092000</v>
      </c>
      <c r="K48" s="36">
        <v>31092000</v>
      </c>
      <c r="L48" s="36">
        <v>0</v>
      </c>
      <c r="M48" s="36">
        <v>134311000</v>
      </c>
      <c r="N48" s="36">
        <v>134311000</v>
      </c>
      <c r="O48" s="21">
        <v>248026000</v>
      </c>
      <c r="P48" s="36">
        <v>0</v>
      </c>
      <c r="Q48" s="36">
        <v>61318000</v>
      </c>
      <c r="R48" s="36">
        <v>61318000</v>
      </c>
      <c r="S48" s="36">
        <v>0</v>
      </c>
      <c r="T48" s="36">
        <v>27241000</v>
      </c>
      <c r="U48" s="36">
        <v>27241000</v>
      </c>
      <c r="V48" s="36">
        <v>0</v>
      </c>
      <c r="W48" s="36">
        <v>101285000</v>
      </c>
      <c r="X48" s="36">
        <v>101285000</v>
      </c>
      <c r="Y48" s="21">
        <v>189844000</v>
      </c>
    </row>
    <row r="49" spans="2:25">
      <c r="B49" s="50" t="s">
        <v>1687</v>
      </c>
      <c r="C49" s="49" t="s">
        <v>1290</v>
      </c>
      <c r="D49" s="49"/>
      <c r="E49" s="16" t="s">
        <v>100</v>
      </c>
      <c r="F49" s="36">
        <v>556000</v>
      </c>
      <c r="G49" s="36">
        <v>1238000</v>
      </c>
      <c r="H49" s="36">
        <v>1794000</v>
      </c>
      <c r="I49" s="36">
        <v>653000</v>
      </c>
      <c r="J49" s="36">
        <v>409000</v>
      </c>
      <c r="K49" s="36">
        <v>1062000</v>
      </c>
      <c r="L49" s="36">
        <v>1273000</v>
      </c>
      <c r="M49" s="36">
        <v>1064000</v>
      </c>
      <c r="N49" s="36">
        <v>2337000</v>
      </c>
      <c r="O49" s="21">
        <v>5193000</v>
      </c>
      <c r="P49" s="36">
        <v>550000</v>
      </c>
      <c r="Q49" s="36">
        <v>1190000</v>
      </c>
      <c r="R49" s="36">
        <v>1740000</v>
      </c>
      <c r="S49" s="36">
        <v>548000</v>
      </c>
      <c r="T49" s="36">
        <v>376000</v>
      </c>
      <c r="U49" s="36">
        <v>924000</v>
      </c>
      <c r="V49" s="36">
        <v>1125000</v>
      </c>
      <c r="W49" s="36">
        <v>970000</v>
      </c>
      <c r="X49" s="36">
        <v>2095000</v>
      </c>
      <c r="Y49" s="21">
        <v>4759000</v>
      </c>
    </row>
    <row r="50" spans="2:25">
      <c r="B50" s="51"/>
      <c r="C50" s="49" t="s">
        <v>1291</v>
      </c>
      <c r="D50" s="49"/>
      <c r="E50" s="16" t="s">
        <v>101</v>
      </c>
      <c r="F50" s="36">
        <v>264000</v>
      </c>
      <c r="G50" s="36">
        <v>1807000</v>
      </c>
      <c r="H50" s="36">
        <v>2071000</v>
      </c>
      <c r="I50" s="36">
        <v>56000</v>
      </c>
      <c r="J50" s="36">
        <v>243000</v>
      </c>
      <c r="K50" s="36">
        <v>299000</v>
      </c>
      <c r="L50" s="36">
        <v>76000</v>
      </c>
      <c r="M50" s="36">
        <v>308000</v>
      </c>
      <c r="N50" s="36">
        <v>384000</v>
      </c>
      <c r="O50" s="21">
        <v>2754000</v>
      </c>
      <c r="P50" s="36">
        <v>267000</v>
      </c>
      <c r="Q50" s="36">
        <v>1825000</v>
      </c>
      <c r="R50" s="36">
        <v>2092000</v>
      </c>
      <c r="S50" s="36">
        <v>67000</v>
      </c>
      <c r="T50" s="36">
        <v>345000</v>
      </c>
      <c r="U50" s="36">
        <v>412000</v>
      </c>
      <c r="V50" s="36">
        <v>73000</v>
      </c>
      <c r="W50" s="36">
        <v>361000</v>
      </c>
      <c r="X50" s="36">
        <v>434000</v>
      </c>
      <c r="Y50" s="21">
        <v>2938000</v>
      </c>
    </row>
    <row r="51" spans="2:25">
      <c r="B51" s="49"/>
      <c r="C51" s="50" t="s">
        <v>471</v>
      </c>
      <c r="D51" s="49"/>
      <c r="E51" s="16" t="s">
        <v>102</v>
      </c>
      <c r="F51" s="36">
        <v>118000</v>
      </c>
      <c r="G51" s="36">
        <v>197000</v>
      </c>
      <c r="H51" s="36">
        <v>315000</v>
      </c>
      <c r="I51" s="36">
        <v>141000</v>
      </c>
      <c r="J51" s="36">
        <v>109000</v>
      </c>
      <c r="K51" s="36">
        <v>250000</v>
      </c>
      <c r="L51" s="36">
        <v>316000</v>
      </c>
      <c r="M51" s="36">
        <v>401000</v>
      </c>
      <c r="N51" s="36">
        <v>717000</v>
      </c>
      <c r="O51" s="21">
        <v>1282000</v>
      </c>
      <c r="P51" s="36">
        <v>115000</v>
      </c>
      <c r="Q51" s="36">
        <v>138000</v>
      </c>
      <c r="R51" s="36">
        <v>253000</v>
      </c>
      <c r="S51" s="36">
        <v>121000</v>
      </c>
      <c r="T51" s="36">
        <v>91000</v>
      </c>
      <c r="U51" s="36">
        <v>212000</v>
      </c>
      <c r="V51" s="36">
        <v>275000</v>
      </c>
      <c r="W51" s="36">
        <v>328000</v>
      </c>
      <c r="X51" s="36">
        <v>603000</v>
      </c>
      <c r="Y51" s="21">
        <v>1068000</v>
      </c>
    </row>
    <row r="52" spans="2:25">
      <c r="B52" s="50" t="s">
        <v>1503</v>
      </c>
      <c r="C52" s="56"/>
      <c r="D52" s="50"/>
      <c r="E52" s="18" t="s">
        <v>103</v>
      </c>
      <c r="F52" s="38">
        <v>938000</v>
      </c>
      <c r="G52" s="38">
        <v>3242000</v>
      </c>
      <c r="H52" s="38">
        <v>4180000</v>
      </c>
      <c r="I52" s="38">
        <v>850000</v>
      </c>
      <c r="J52" s="38">
        <v>761000</v>
      </c>
      <c r="K52" s="38">
        <v>1611000</v>
      </c>
      <c r="L52" s="38">
        <v>1665000</v>
      </c>
      <c r="M52" s="38">
        <v>1773000</v>
      </c>
      <c r="N52" s="38">
        <v>3438000</v>
      </c>
      <c r="O52" s="22">
        <v>9229000</v>
      </c>
      <c r="P52" s="38">
        <v>932000</v>
      </c>
      <c r="Q52" s="38">
        <v>3153000</v>
      </c>
      <c r="R52" s="38">
        <v>4085000</v>
      </c>
      <c r="S52" s="38">
        <v>736000</v>
      </c>
      <c r="T52" s="38">
        <v>812000</v>
      </c>
      <c r="U52" s="38">
        <v>1548000</v>
      </c>
      <c r="V52" s="38">
        <v>1473000</v>
      </c>
      <c r="W52" s="38">
        <v>1659000</v>
      </c>
      <c r="X52" s="38">
        <v>3132000</v>
      </c>
      <c r="Y52" s="22">
        <v>8765000</v>
      </c>
    </row>
  </sheetData>
  <mergeCells count="58">
    <mergeCell ref="B52:D52"/>
    <mergeCell ref="B45:D45"/>
    <mergeCell ref="B46:D46"/>
    <mergeCell ref="B47:D47"/>
    <mergeCell ref="B48:D48"/>
    <mergeCell ref="B49:B51"/>
    <mergeCell ref="C49:D49"/>
    <mergeCell ref="C50:D50"/>
    <mergeCell ref="C51:D51"/>
    <mergeCell ref="B40:D40"/>
    <mergeCell ref="B41:D41"/>
    <mergeCell ref="B42:D42"/>
    <mergeCell ref="B43:D43"/>
    <mergeCell ref="C44:D44"/>
    <mergeCell ref="B35:D35"/>
    <mergeCell ref="B36:D36"/>
    <mergeCell ref="B37:D37"/>
    <mergeCell ref="C38:D38"/>
    <mergeCell ref="C39:D39"/>
    <mergeCell ref="B30:D30"/>
    <mergeCell ref="B31:D31"/>
    <mergeCell ref="B32:D32"/>
    <mergeCell ref="B33:D33"/>
    <mergeCell ref="B34:D34"/>
    <mergeCell ref="B25:D25"/>
    <mergeCell ref="B26:D26"/>
    <mergeCell ref="B27:B29"/>
    <mergeCell ref="C27:D27"/>
    <mergeCell ref="C28:D28"/>
    <mergeCell ref="C29:D29"/>
    <mergeCell ref="B18:B20"/>
    <mergeCell ref="C18:D18"/>
    <mergeCell ref="C19:D19"/>
    <mergeCell ref="C20:D20"/>
    <mergeCell ref="B21:B24"/>
    <mergeCell ref="C21:D21"/>
    <mergeCell ref="C22:D22"/>
    <mergeCell ref="C23:D23"/>
    <mergeCell ref="S13:U13"/>
    <mergeCell ref="V13:X13"/>
    <mergeCell ref="Y13:Y14"/>
    <mergeCell ref="B16:D16"/>
    <mergeCell ref="B17:D17"/>
    <mergeCell ref="F13:H13"/>
    <mergeCell ref="I13:K13"/>
    <mergeCell ref="L13:N13"/>
    <mergeCell ref="O13:O14"/>
    <mergeCell ref="P13:R13"/>
    <mergeCell ref="A6:B6"/>
    <mergeCell ref="A8:B8"/>
    <mergeCell ref="B10:I10"/>
    <mergeCell ref="F12:O12"/>
    <mergeCell ref="P12:Y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53"/>
  <sheetViews>
    <sheetView topLeftCell="F11" workbookViewId="0">
      <selection activeCell="N20" sqref="N20:N43"/>
    </sheetView>
  </sheetViews>
  <sheetFormatPr defaultColWidth="10.85546875" defaultRowHeight="12.75"/>
  <cols>
    <col min="1" max="1" width="2.85546875" customWidth="1"/>
    <col min="2" max="2" width="25.140625" customWidth="1"/>
    <col min="3" max="3" width="61.140625" customWidth="1"/>
    <col min="4" max="4" width="8" customWidth="1"/>
    <col min="5" max="14" width="21.5703125" customWidth="1"/>
  </cols>
  <sheetData>
    <row r="1" spans="1:14">
      <c r="A1" s="41" t="s">
        <v>392</v>
      </c>
      <c r="B1" s="42"/>
      <c r="C1" s="42"/>
    </row>
    <row r="2" spans="1:14">
      <c r="A2" s="41" t="s">
        <v>766</v>
      </c>
      <c r="B2" s="42"/>
      <c r="C2" s="42"/>
    </row>
    <row r="4" spans="1:14">
      <c r="A4" s="43" t="s">
        <v>583</v>
      </c>
      <c r="B4" s="44"/>
      <c r="C4" s="9" t="s">
        <v>66</v>
      </c>
      <c r="D4" s="45" t="s">
        <v>755</v>
      </c>
      <c r="E4" s="45"/>
    </row>
    <row r="5" spans="1:14">
      <c r="A5" s="46" t="s">
        <v>1896</v>
      </c>
      <c r="B5" s="46"/>
      <c r="C5" s="13">
        <v>46022</v>
      </c>
    </row>
    <row r="6" spans="1:14">
      <c r="A6" s="46" t="s">
        <v>1444</v>
      </c>
      <c r="B6" s="46"/>
      <c r="C6" s="12" t="s">
        <v>407</v>
      </c>
    </row>
    <row r="7" spans="1:14">
      <c r="A7" s="1"/>
      <c r="B7" s="1"/>
      <c r="C7" s="14"/>
    </row>
    <row r="8" spans="1:14">
      <c r="A8" s="47" t="s">
        <v>1264</v>
      </c>
      <c r="B8" s="47"/>
      <c r="C8" s="15" t="str">
        <f>B11</f>
        <v>630-70</v>
      </c>
    </row>
    <row r="9" spans="1:14">
      <c r="A9" s="5" t="s">
        <v>279</v>
      </c>
    </row>
    <row r="10" spans="1:14">
      <c r="B10" s="48" t="s">
        <v>280</v>
      </c>
      <c r="C10" s="42"/>
      <c r="D10" s="42"/>
      <c r="E10" s="42"/>
      <c r="F10" s="42"/>
      <c r="G10" s="42"/>
      <c r="H10" s="42"/>
      <c r="I10" s="42"/>
    </row>
    <row r="11" spans="1:14">
      <c r="B11" s="8" t="s">
        <v>279</v>
      </c>
    </row>
    <row r="12" spans="1:14">
      <c r="E12" s="52" t="s">
        <v>1909</v>
      </c>
      <c r="F12" s="53"/>
      <c r="G12" s="53"/>
      <c r="H12" s="53"/>
      <c r="I12" s="52"/>
      <c r="J12" s="52" t="s">
        <v>1890</v>
      </c>
      <c r="K12" s="53"/>
      <c r="L12" s="53"/>
      <c r="M12" s="53"/>
      <c r="N12" s="52"/>
    </row>
    <row r="13" spans="1:14">
      <c r="E13" s="52" t="s">
        <v>1108</v>
      </c>
      <c r="F13" s="53"/>
      <c r="G13" s="53"/>
      <c r="H13" s="53"/>
      <c r="I13" s="52"/>
      <c r="J13" s="52" t="s">
        <v>1108</v>
      </c>
      <c r="K13" s="53"/>
      <c r="L13" s="53"/>
      <c r="M13" s="53"/>
      <c r="N13" s="52"/>
    </row>
    <row r="14" spans="1:14" ht="25.5">
      <c r="E14" s="19" t="s">
        <v>1716</v>
      </c>
      <c r="F14" s="19" t="s">
        <v>1717</v>
      </c>
      <c r="G14" s="19" t="s">
        <v>1711</v>
      </c>
      <c r="H14" s="19" t="s">
        <v>471</v>
      </c>
      <c r="I14" s="19" t="s">
        <v>1492</v>
      </c>
      <c r="J14" s="19" t="s">
        <v>1716</v>
      </c>
      <c r="K14" s="19" t="s">
        <v>1717</v>
      </c>
      <c r="L14" s="19" t="s">
        <v>1711</v>
      </c>
      <c r="M14" s="19" t="s">
        <v>471</v>
      </c>
      <c r="N14" s="19" t="s">
        <v>1492</v>
      </c>
    </row>
    <row r="15" spans="1:14">
      <c r="E15" s="16" t="s">
        <v>54</v>
      </c>
      <c r="F15" s="16" t="s">
        <v>75</v>
      </c>
      <c r="G15" s="16" t="s">
        <v>95</v>
      </c>
      <c r="H15" s="16" t="s">
        <v>106</v>
      </c>
      <c r="I15" s="16" t="s">
        <v>118</v>
      </c>
      <c r="J15" s="16" t="s">
        <v>54</v>
      </c>
      <c r="K15" s="16" t="s">
        <v>75</v>
      </c>
      <c r="L15" s="16" t="s">
        <v>95</v>
      </c>
      <c r="M15" s="16" t="s">
        <v>106</v>
      </c>
      <c r="N15" s="16" t="s">
        <v>118</v>
      </c>
    </row>
    <row r="16" spans="1:14">
      <c r="B16" s="49" t="s">
        <v>720</v>
      </c>
      <c r="C16" s="49"/>
      <c r="D16" s="16" t="s">
        <v>54</v>
      </c>
      <c r="E16" s="21">
        <v>343000</v>
      </c>
      <c r="F16" s="21">
        <v>7958000</v>
      </c>
      <c r="G16" s="21">
        <v>0</v>
      </c>
      <c r="H16" s="21">
        <v>43000</v>
      </c>
      <c r="I16" s="21">
        <v>8344000</v>
      </c>
      <c r="J16" s="21">
        <v>335000</v>
      </c>
      <c r="K16" s="21">
        <v>8256000</v>
      </c>
      <c r="L16" s="21">
        <v>0</v>
      </c>
      <c r="M16" s="21">
        <v>28000</v>
      </c>
      <c r="N16" s="21">
        <v>8619000</v>
      </c>
    </row>
    <row r="17" spans="2:14">
      <c r="B17" s="49" t="s">
        <v>686</v>
      </c>
      <c r="C17" s="49"/>
      <c r="D17" s="16" t="s">
        <v>75</v>
      </c>
      <c r="E17" s="21">
        <v>0</v>
      </c>
      <c r="F17" s="21">
        <v>2927000</v>
      </c>
      <c r="G17" s="21">
        <v>0</v>
      </c>
      <c r="H17" s="21">
        <v>0</v>
      </c>
      <c r="I17" s="21">
        <v>2927000</v>
      </c>
      <c r="J17" s="21">
        <v>0</v>
      </c>
      <c r="K17" s="21">
        <v>2353000</v>
      </c>
      <c r="L17" s="21">
        <v>0</v>
      </c>
      <c r="M17" s="21">
        <v>0</v>
      </c>
      <c r="N17" s="21">
        <v>2353000</v>
      </c>
    </row>
    <row r="18" spans="2:14">
      <c r="B18" s="50" t="s">
        <v>725</v>
      </c>
      <c r="C18" s="11" t="s">
        <v>1207</v>
      </c>
      <c r="D18" s="16" t="s">
        <v>95</v>
      </c>
      <c r="E18" s="21">
        <v>343000</v>
      </c>
      <c r="F18" s="21">
        <v>5031000</v>
      </c>
      <c r="G18" s="21">
        <v>0</v>
      </c>
      <c r="H18" s="21">
        <v>43000</v>
      </c>
      <c r="I18" s="21">
        <v>5417000</v>
      </c>
      <c r="J18" s="21">
        <v>335000</v>
      </c>
      <c r="K18" s="21">
        <v>5903000</v>
      </c>
      <c r="L18" s="21">
        <v>0</v>
      </c>
      <c r="M18" s="21">
        <v>28000</v>
      </c>
      <c r="N18" s="21">
        <v>6266000</v>
      </c>
    </row>
    <row r="19" spans="2:14">
      <c r="B19" s="51"/>
      <c r="C19" s="11" t="s">
        <v>571</v>
      </c>
      <c r="D19" s="16" t="s">
        <v>106</v>
      </c>
      <c r="E19" s="21">
        <v>38000</v>
      </c>
      <c r="F19" s="21">
        <v>-5472000</v>
      </c>
      <c r="G19" s="21">
        <v>-37000</v>
      </c>
      <c r="H19" s="21">
        <v>-58000</v>
      </c>
      <c r="I19" s="21">
        <v>-5529000</v>
      </c>
      <c r="J19" s="21">
        <v>34000</v>
      </c>
      <c r="K19" s="21">
        <v>-7034000</v>
      </c>
      <c r="L19" s="21">
        <v>-42000</v>
      </c>
      <c r="M19" s="21">
        <v>-46000</v>
      </c>
      <c r="N19" s="21">
        <v>-7088000</v>
      </c>
    </row>
    <row r="20" spans="2:14">
      <c r="B20" s="49"/>
      <c r="C20" s="11" t="s">
        <v>1552</v>
      </c>
      <c r="D20" s="16" t="s">
        <v>118</v>
      </c>
      <c r="E20" s="21">
        <v>381000</v>
      </c>
      <c r="F20" s="21">
        <v>-441000</v>
      </c>
      <c r="G20" s="21">
        <v>-37000</v>
      </c>
      <c r="H20" s="21">
        <v>-15000</v>
      </c>
      <c r="I20" s="36">
        <v>-112000</v>
      </c>
      <c r="J20" s="21">
        <v>369000</v>
      </c>
      <c r="K20" s="21">
        <v>-1131000</v>
      </c>
      <c r="L20" s="21">
        <v>-42000</v>
      </c>
      <c r="M20" s="21">
        <v>-18000</v>
      </c>
      <c r="N20" s="36">
        <v>-822000</v>
      </c>
    </row>
    <row r="21" spans="2:14">
      <c r="B21" s="50" t="s">
        <v>727</v>
      </c>
      <c r="C21" s="11" t="s">
        <v>1207</v>
      </c>
      <c r="D21" s="16" t="s">
        <v>120</v>
      </c>
      <c r="E21" s="21">
        <v>-3330000</v>
      </c>
      <c r="F21" s="21">
        <v>4660000</v>
      </c>
      <c r="G21" s="21">
        <v>542000</v>
      </c>
      <c r="H21" s="21">
        <v>74000</v>
      </c>
      <c r="I21" s="36">
        <v>1946000</v>
      </c>
      <c r="J21" s="21">
        <v>63000</v>
      </c>
      <c r="K21" s="21">
        <v>465000</v>
      </c>
      <c r="L21" s="21">
        <v>503000</v>
      </c>
      <c r="M21" s="21">
        <v>127000</v>
      </c>
      <c r="N21" s="36">
        <v>1158000</v>
      </c>
    </row>
    <row r="22" spans="2:14">
      <c r="B22" s="51"/>
      <c r="C22" s="11" t="s">
        <v>571</v>
      </c>
      <c r="D22" s="16" t="s">
        <v>344</v>
      </c>
      <c r="E22" s="21">
        <v>3648000</v>
      </c>
      <c r="F22" s="21">
        <v>-3648000</v>
      </c>
      <c r="G22" s="21">
        <v>0</v>
      </c>
      <c r="H22" s="21">
        <v>0</v>
      </c>
      <c r="I22" s="36">
        <v>0</v>
      </c>
      <c r="J22" s="21">
        <v>148000</v>
      </c>
      <c r="K22" s="21">
        <v>-148000</v>
      </c>
      <c r="L22" s="21">
        <v>0</v>
      </c>
      <c r="M22" s="21">
        <v>0</v>
      </c>
      <c r="N22" s="36">
        <v>0</v>
      </c>
    </row>
    <row r="23" spans="2:14">
      <c r="B23" s="49"/>
      <c r="C23" s="11" t="s">
        <v>1553</v>
      </c>
      <c r="D23" s="16" t="s">
        <v>345</v>
      </c>
      <c r="E23" s="21">
        <v>318000</v>
      </c>
      <c r="F23" s="21">
        <v>1012000</v>
      </c>
      <c r="G23" s="21">
        <v>542000</v>
      </c>
      <c r="H23" s="21">
        <v>74000</v>
      </c>
      <c r="I23" s="36">
        <v>1946000</v>
      </c>
      <c r="J23" s="21">
        <v>211000</v>
      </c>
      <c r="K23" s="21">
        <v>317000</v>
      </c>
      <c r="L23" s="21">
        <v>503000</v>
      </c>
      <c r="M23" s="21">
        <v>127000</v>
      </c>
      <c r="N23" s="36">
        <v>1158000</v>
      </c>
    </row>
    <row r="24" spans="2:14">
      <c r="B24" s="49" t="s">
        <v>1550</v>
      </c>
      <c r="C24" s="49"/>
      <c r="D24" s="16" t="s">
        <v>346</v>
      </c>
      <c r="E24" s="21">
        <v>699000</v>
      </c>
      <c r="F24" s="21">
        <v>571000</v>
      </c>
      <c r="G24" s="21">
        <v>505000</v>
      </c>
      <c r="H24" s="21">
        <v>59000</v>
      </c>
      <c r="I24" s="36">
        <v>1834000</v>
      </c>
      <c r="J24" s="21">
        <v>580000</v>
      </c>
      <c r="K24" s="21">
        <v>-814000</v>
      </c>
      <c r="L24" s="21">
        <v>461000</v>
      </c>
      <c r="M24" s="21">
        <v>109000</v>
      </c>
      <c r="N24" s="36">
        <v>336000</v>
      </c>
    </row>
    <row r="25" spans="2:14">
      <c r="B25" s="49" t="s">
        <v>678</v>
      </c>
      <c r="C25" s="49"/>
      <c r="D25" s="16" t="s">
        <v>63</v>
      </c>
      <c r="E25" s="21">
        <v>0</v>
      </c>
      <c r="F25" s="21">
        <v>23000</v>
      </c>
      <c r="G25" s="21">
        <v>0</v>
      </c>
      <c r="H25" s="21">
        <v>0</v>
      </c>
      <c r="I25" s="36">
        <v>23000</v>
      </c>
      <c r="J25" s="21">
        <v>0</v>
      </c>
      <c r="K25" s="21">
        <v>-11000</v>
      </c>
      <c r="L25" s="21">
        <v>0</v>
      </c>
      <c r="M25" s="21">
        <v>0</v>
      </c>
      <c r="N25" s="36">
        <v>-11000</v>
      </c>
    </row>
    <row r="26" spans="2:14">
      <c r="B26" s="50" t="s">
        <v>687</v>
      </c>
      <c r="C26" s="11" t="s">
        <v>1072</v>
      </c>
      <c r="D26" s="16" t="s">
        <v>64</v>
      </c>
      <c r="E26" s="21">
        <v>212000</v>
      </c>
      <c r="F26" s="21">
        <v>123000</v>
      </c>
      <c r="G26" s="21">
        <v>80000</v>
      </c>
      <c r="H26" s="21">
        <v>0</v>
      </c>
      <c r="I26" s="36">
        <v>415000</v>
      </c>
      <c r="J26" s="21">
        <v>225000</v>
      </c>
      <c r="K26" s="21">
        <v>87000</v>
      </c>
      <c r="L26" s="21">
        <v>86000</v>
      </c>
      <c r="M26" s="21">
        <v>0</v>
      </c>
      <c r="N26" s="36">
        <v>398000</v>
      </c>
    </row>
    <row r="27" spans="2:14">
      <c r="B27" s="51"/>
      <c r="C27" s="11" t="s">
        <v>571</v>
      </c>
      <c r="D27" s="16" t="s">
        <v>65</v>
      </c>
      <c r="E27" s="21">
        <v>0</v>
      </c>
      <c r="F27" s="21">
        <v>25000</v>
      </c>
      <c r="G27" s="21">
        <v>0</v>
      </c>
      <c r="H27" s="21">
        <v>0</v>
      </c>
      <c r="I27" s="36">
        <v>25000</v>
      </c>
      <c r="J27" s="21">
        <v>0</v>
      </c>
      <c r="K27" s="21">
        <v>33000</v>
      </c>
      <c r="L27" s="21">
        <v>0</v>
      </c>
      <c r="M27" s="21">
        <v>0</v>
      </c>
      <c r="N27" s="36">
        <v>33000</v>
      </c>
    </row>
    <row r="28" spans="2:14">
      <c r="B28" s="49"/>
      <c r="C28" s="11" t="s">
        <v>1487</v>
      </c>
      <c r="D28" s="16" t="s">
        <v>68</v>
      </c>
      <c r="E28" s="21">
        <v>212000</v>
      </c>
      <c r="F28" s="21">
        <v>148000</v>
      </c>
      <c r="G28" s="21">
        <v>80000</v>
      </c>
      <c r="H28" s="21">
        <v>0</v>
      </c>
      <c r="I28" s="36">
        <v>440000</v>
      </c>
      <c r="J28" s="21">
        <v>225000</v>
      </c>
      <c r="K28" s="21">
        <v>120000</v>
      </c>
      <c r="L28" s="21">
        <v>86000</v>
      </c>
      <c r="M28" s="21">
        <v>0</v>
      </c>
      <c r="N28" s="36">
        <v>431000</v>
      </c>
    </row>
    <row r="29" spans="2:14">
      <c r="B29" s="49" t="s">
        <v>1782</v>
      </c>
      <c r="C29" s="49"/>
      <c r="D29" s="16" t="s">
        <v>69</v>
      </c>
      <c r="E29" s="21">
        <v>487000</v>
      </c>
      <c r="F29" s="21">
        <v>400000</v>
      </c>
      <c r="G29" s="21">
        <v>425000</v>
      </c>
      <c r="H29" s="21">
        <v>59000</v>
      </c>
      <c r="I29" s="36">
        <v>1371000</v>
      </c>
      <c r="J29" s="21">
        <v>355000</v>
      </c>
      <c r="K29" s="21">
        <v>-923000</v>
      </c>
      <c r="L29" s="21">
        <v>375000</v>
      </c>
      <c r="M29" s="21">
        <v>109000</v>
      </c>
      <c r="N29" s="36">
        <v>-84000</v>
      </c>
    </row>
    <row r="30" spans="2:14">
      <c r="B30" s="49" t="s">
        <v>800</v>
      </c>
      <c r="C30" s="49"/>
      <c r="D30" s="16" t="s">
        <v>70</v>
      </c>
      <c r="E30" s="21">
        <v>179000</v>
      </c>
      <c r="F30" s="21">
        <v>143000</v>
      </c>
      <c r="G30" s="21">
        <v>156000</v>
      </c>
      <c r="H30" s="21">
        <v>19000</v>
      </c>
      <c r="I30" s="36">
        <v>497000</v>
      </c>
      <c r="J30" s="21">
        <v>121000</v>
      </c>
      <c r="K30" s="21">
        <v>-451000</v>
      </c>
      <c r="L30" s="21">
        <v>128000</v>
      </c>
      <c r="M30" s="21">
        <v>38000</v>
      </c>
      <c r="N30" s="36">
        <v>-164000</v>
      </c>
    </row>
    <row r="31" spans="2:14">
      <c r="B31" s="49" t="s">
        <v>1780</v>
      </c>
      <c r="C31" s="49"/>
      <c r="D31" s="16" t="s">
        <v>71</v>
      </c>
      <c r="E31" s="21">
        <v>308000</v>
      </c>
      <c r="F31" s="21">
        <v>257000</v>
      </c>
      <c r="G31" s="21">
        <v>269000</v>
      </c>
      <c r="H31" s="21">
        <v>40000</v>
      </c>
      <c r="I31" s="36">
        <v>874000</v>
      </c>
      <c r="J31" s="21">
        <v>234000</v>
      </c>
      <c r="K31" s="21">
        <v>-472000</v>
      </c>
      <c r="L31" s="21">
        <v>247000</v>
      </c>
      <c r="M31" s="21">
        <v>71000</v>
      </c>
      <c r="N31" s="36">
        <v>80000</v>
      </c>
    </row>
    <row r="32" spans="2:14">
      <c r="B32" s="49" t="s">
        <v>937</v>
      </c>
      <c r="C32" s="49"/>
      <c r="D32" s="16" t="s">
        <v>72</v>
      </c>
      <c r="E32" s="21">
        <v>0</v>
      </c>
      <c r="F32" s="21">
        <v>0</v>
      </c>
      <c r="G32" s="21">
        <v>42000</v>
      </c>
      <c r="H32" s="21">
        <v>0</v>
      </c>
      <c r="I32" s="36">
        <v>42000</v>
      </c>
      <c r="J32" s="21">
        <v>0</v>
      </c>
      <c r="K32" s="21">
        <v>0</v>
      </c>
      <c r="L32" s="21">
        <v>-66000</v>
      </c>
      <c r="M32" s="21">
        <v>0</v>
      </c>
      <c r="N32" s="36">
        <v>-66000</v>
      </c>
    </row>
    <row r="33" spans="2:14">
      <c r="B33" s="49" t="s">
        <v>1793</v>
      </c>
      <c r="C33" s="49"/>
      <c r="D33" s="16" t="s">
        <v>73</v>
      </c>
      <c r="E33" s="21">
        <v>308000</v>
      </c>
      <c r="F33" s="21">
        <v>257000</v>
      </c>
      <c r="G33" s="21">
        <v>311000</v>
      </c>
      <c r="H33" s="21">
        <v>40000</v>
      </c>
      <c r="I33" s="36">
        <v>916000</v>
      </c>
      <c r="J33" s="21">
        <v>234000</v>
      </c>
      <c r="K33" s="21">
        <v>-472000</v>
      </c>
      <c r="L33" s="21">
        <v>181000</v>
      </c>
      <c r="M33" s="21">
        <v>71000</v>
      </c>
      <c r="N33" s="36">
        <v>14000</v>
      </c>
    </row>
    <row r="34" spans="2:14">
      <c r="B34" s="49" t="s">
        <v>1790</v>
      </c>
      <c r="C34" s="49"/>
      <c r="D34" s="16" t="s">
        <v>74</v>
      </c>
      <c r="E34" s="21">
        <v>0</v>
      </c>
      <c r="F34" s="21">
        <v>0</v>
      </c>
      <c r="G34" s="21">
        <v>0</v>
      </c>
      <c r="H34" s="21">
        <v>0</v>
      </c>
      <c r="I34" s="36">
        <v>0</v>
      </c>
      <c r="J34" s="21">
        <v>0</v>
      </c>
      <c r="K34" s="21">
        <v>0</v>
      </c>
      <c r="L34" s="21">
        <v>0</v>
      </c>
      <c r="M34" s="21">
        <v>0</v>
      </c>
      <c r="N34" s="36">
        <v>0</v>
      </c>
    </row>
    <row r="35" spans="2:14">
      <c r="B35" s="49" t="s">
        <v>1791</v>
      </c>
      <c r="C35" s="49"/>
      <c r="D35" s="16" t="s">
        <v>78</v>
      </c>
      <c r="E35" s="21">
        <v>308000</v>
      </c>
      <c r="F35" s="21">
        <v>257000</v>
      </c>
      <c r="G35" s="21">
        <v>311000</v>
      </c>
      <c r="H35" s="21">
        <v>40000</v>
      </c>
      <c r="I35" s="36">
        <v>916000</v>
      </c>
      <c r="J35" s="21">
        <v>234000</v>
      </c>
      <c r="K35" s="21">
        <v>-472000</v>
      </c>
      <c r="L35" s="21">
        <v>181000</v>
      </c>
      <c r="M35" s="21">
        <v>71000</v>
      </c>
      <c r="N35" s="36">
        <v>14000</v>
      </c>
    </row>
    <row r="36" spans="2:14">
      <c r="B36" s="49" t="s">
        <v>1016</v>
      </c>
      <c r="C36" s="49"/>
      <c r="D36" s="16" t="s">
        <v>86</v>
      </c>
      <c r="E36" s="21">
        <v>46556000</v>
      </c>
      <c r="F36" s="21">
        <v>209643000</v>
      </c>
      <c r="G36" s="21">
        <v>9878000</v>
      </c>
      <c r="H36" s="21">
        <v>2930000</v>
      </c>
      <c r="I36" s="36">
        <v>269007000</v>
      </c>
      <c r="J36" s="21">
        <v>35870000</v>
      </c>
      <c r="K36" s="21">
        <v>223634000</v>
      </c>
      <c r="L36" s="21">
        <v>7167000</v>
      </c>
      <c r="M36" s="21">
        <v>2140000</v>
      </c>
      <c r="N36" s="36">
        <v>268811000</v>
      </c>
    </row>
    <row r="37" spans="2:14">
      <c r="B37" s="11"/>
      <c r="C37" s="11" t="s">
        <v>1145</v>
      </c>
      <c r="D37" s="16" t="s">
        <v>87</v>
      </c>
      <c r="E37" s="21">
        <v>0</v>
      </c>
      <c r="F37" s="21">
        <v>0</v>
      </c>
      <c r="G37" s="21">
        <v>1390000</v>
      </c>
      <c r="H37" s="21">
        <v>0</v>
      </c>
      <c r="I37" s="36">
        <v>1390000</v>
      </c>
      <c r="J37" s="21">
        <v>0</v>
      </c>
      <c r="K37" s="21">
        <v>0</v>
      </c>
      <c r="L37" s="21">
        <v>1459000</v>
      </c>
      <c r="M37" s="21">
        <v>0</v>
      </c>
      <c r="N37" s="36">
        <v>1459000</v>
      </c>
    </row>
    <row r="38" spans="2:14">
      <c r="B38" s="49" t="s">
        <v>1012</v>
      </c>
      <c r="C38" s="49"/>
      <c r="D38" s="16" t="s">
        <v>88</v>
      </c>
      <c r="E38" s="21">
        <v>18365000</v>
      </c>
      <c r="F38" s="21">
        <v>86124000</v>
      </c>
      <c r="G38" s="21">
        <v>0</v>
      </c>
      <c r="H38" s="21">
        <v>685000</v>
      </c>
      <c r="I38" s="36">
        <v>105174000</v>
      </c>
      <c r="J38" s="21">
        <v>14639000</v>
      </c>
      <c r="K38" s="21">
        <v>66289000</v>
      </c>
      <c r="L38" s="21">
        <v>0</v>
      </c>
      <c r="M38" s="21">
        <v>1186000</v>
      </c>
      <c r="N38" s="36">
        <v>82114000</v>
      </c>
    </row>
    <row r="39" spans="2:14">
      <c r="B39" s="11"/>
      <c r="C39" s="11" t="s">
        <v>1157</v>
      </c>
      <c r="D39" s="16" t="s">
        <v>89</v>
      </c>
      <c r="E39" s="21">
        <v>0</v>
      </c>
      <c r="F39" s="21">
        <v>3093000</v>
      </c>
      <c r="G39" s="21">
        <v>0</v>
      </c>
      <c r="H39" s="21">
        <v>134000</v>
      </c>
      <c r="I39" s="36">
        <v>3227000</v>
      </c>
      <c r="J39" s="21">
        <v>0</v>
      </c>
      <c r="K39" s="21">
        <v>2580000</v>
      </c>
      <c r="L39" s="21">
        <v>0</v>
      </c>
      <c r="M39" s="21">
        <v>915000</v>
      </c>
      <c r="N39" s="36">
        <v>3495000</v>
      </c>
    </row>
    <row r="40" spans="2:14">
      <c r="B40" s="49" t="s">
        <v>1050</v>
      </c>
      <c r="C40" s="49"/>
      <c r="D40" s="16" t="s">
        <v>90</v>
      </c>
      <c r="E40" s="21">
        <v>0</v>
      </c>
      <c r="F40" s="21">
        <v>3737000</v>
      </c>
      <c r="G40" s="21">
        <v>0</v>
      </c>
      <c r="H40" s="21">
        <v>172000</v>
      </c>
      <c r="I40" s="36">
        <v>3909000</v>
      </c>
      <c r="J40" s="21">
        <v>0</v>
      </c>
      <c r="K40" s="21">
        <v>2982000</v>
      </c>
      <c r="L40" s="21">
        <v>0</v>
      </c>
      <c r="M40" s="21">
        <v>5000</v>
      </c>
      <c r="N40" s="36">
        <v>2987000</v>
      </c>
    </row>
    <row r="41" spans="2:14">
      <c r="B41" s="49" t="s">
        <v>1014</v>
      </c>
      <c r="C41" s="49"/>
      <c r="D41" s="16" t="s">
        <v>91</v>
      </c>
      <c r="E41" s="21">
        <v>8922000</v>
      </c>
      <c r="F41" s="21">
        <v>15029000</v>
      </c>
      <c r="G41" s="21">
        <v>6396000</v>
      </c>
      <c r="H41" s="21">
        <v>0</v>
      </c>
      <c r="I41" s="36">
        <v>30347000</v>
      </c>
      <c r="J41" s="21">
        <v>8433000</v>
      </c>
      <c r="K41" s="21">
        <v>13546000</v>
      </c>
      <c r="L41" s="21">
        <v>5406000</v>
      </c>
      <c r="M41" s="21">
        <v>0</v>
      </c>
      <c r="N41" s="36">
        <v>27385000</v>
      </c>
    </row>
    <row r="42" spans="2:14">
      <c r="B42" s="49" t="s">
        <v>1046</v>
      </c>
      <c r="C42" s="49"/>
      <c r="D42" s="16" t="s">
        <v>92</v>
      </c>
      <c r="E42" s="21">
        <v>9025000</v>
      </c>
      <c r="F42" s="21">
        <v>13595000</v>
      </c>
      <c r="G42" s="21">
        <v>6930000</v>
      </c>
      <c r="H42" s="21">
        <v>0</v>
      </c>
      <c r="I42" s="36">
        <v>29550000</v>
      </c>
      <c r="J42" s="21">
        <v>8666000</v>
      </c>
      <c r="K42" s="21">
        <v>15217000</v>
      </c>
      <c r="L42" s="21">
        <v>5729000</v>
      </c>
      <c r="M42" s="21">
        <v>0</v>
      </c>
      <c r="N42" s="36">
        <v>29612000</v>
      </c>
    </row>
    <row r="43" spans="2:14">
      <c r="B43" s="49" t="s">
        <v>1018</v>
      </c>
      <c r="C43" s="49"/>
      <c r="D43" s="16" t="s">
        <v>93</v>
      </c>
      <c r="E43" s="21">
        <v>0</v>
      </c>
      <c r="F43" s="21">
        <v>0</v>
      </c>
      <c r="G43" s="21">
        <v>0</v>
      </c>
      <c r="H43" s="21">
        <v>119614000</v>
      </c>
      <c r="I43" s="36">
        <v>119614000</v>
      </c>
      <c r="J43" s="21">
        <v>0</v>
      </c>
      <c r="K43" s="21">
        <v>0</v>
      </c>
      <c r="L43" s="21">
        <v>0</v>
      </c>
      <c r="M43" s="21">
        <v>88637000</v>
      </c>
      <c r="N43" s="36">
        <v>88637000</v>
      </c>
    </row>
    <row r="44" spans="2:14">
      <c r="B44" s="50" t="s">
        <v>1294</v>
      </c>
      <c r="C44" s="11" t="s">
        <v>807</v>
      </c>
      <c r="D44" s="16" t="s">
        <v>94</v>
      </c>
      <c r="E44" s="21">
        <v>198000</v>
      </c>
      <c r="F44" s="21">
        <v>115000</v>
      </c>
      <c r="G44" s="6"/>
      <c r="H44" s="6"/>
      <c r="I44" s="6"/>
      <c r="J44" s="21">
        <v>134000</v>
      </c>
      <c r="K44" s="21">
        <v>-57000</v>
      </c>
      <c r="L44" s="6"/>
      <c r="M44" s="6"/>
      <c r="N44" s="6"/>
    </row>
    <row r="45" spans="2:14">
      <c r="B45" s="51"/>
      <c r="C45" s="11" t="s">
        <v>804</v>
      </c>
      <c r="D45" s="16" t="s">
        <v>96</v>
      </c>
      <c r="E45" s="21">
        <v>0</v>
      </c>
      <c r="F45" s="21">
        <v>881000</v>
      </c>
      <c r="G45" s="6"/>
      <c r="H45" s="6"/>
      <c r="I45" s="6"/>
      <c r="J45" s="21">
        <v>0</v>
      </c>
      <c r="K45" s="21">
        <v>1178000</v>
      </c>
      <c r="L45" s="6"/>
      <c r="M45" s="6"/>
      <c r="N45" s="6"/>
    </row>
    <row r="46" spans="2:14">
      <c r="B46" s="51"/>
      <c r="C46" s="11" t="s">
        <v>961</v>
      </c>
      <c r="D46" s="16" t="s">
        <v>97</v>
      </c>
      <c r="E46" s="21">
        <v>117000</v>
      </c>
      <c r="F46" s="21">
        <v>-1556000</v>
      </c>
      <c r="G46" s="6"/>
      <c r="H46" s="6"/>
      <c r="I46" s="6"/>
      <c r="J46" s="21">
        <v>126000</v>
      </c>
      <c r="K46" s="21">
        <v>-2291000</v>
      </c>
      <c r="L46" s="6"/>
      <c r="M46" s="6"/>
      <c r="N46" s="6"/>
    </row>
    <row r="47" spans="2:14">
      <c r="B47" s="51"/>
      <c r="C47" s="11" t="s">
        <v>957</v>
      </c>
      <c r="D47" s="16" t="s">
        <v>98</v>
      </c>
      <c r="E47" s="21">
        <v>88000</v>
      </c>
      <c r="F47" s="6"/>
      <c r="G47" s="6"/>
      <c r="H47" s="6"/>
      <c r="I47" s="6"/>
      <c r="J47" s="21">
        <v>63000</v>
      </c>
      <c r="K47" s="6"/>
      <c r="L47" s="6"/>
      <c r="M47" s="6"/>
      <c r="N47" s="6"/>
    </row>
    <row r="48" spans="2:14">
      <c r="B48" s="51"/>
      <c r="C48" s="11" t="s">
        <v>1292</v>
      </c>
      <c r="D48" s="16" t="s">
        <v>99</v>
      </c>
      <c r="E48" s="6"/>
      <c r="F48" s="21">
        <v>624000</v>
      </c>
      <c r="G48" s="6"/>
      <c r="H48" s="6"/>
      <c r="I48" s="6"/>
      <c r="J48" s="6"/>
      <c r="K48" s="21">
        <v>743000</v>
      </c>
      <c r="L48" s="6"/>
      <c r="M48" s="6"/>
      <c r="N48" s="6"/>
    </row>
    <row r="49" spans="2:14">
      <c r="B49" s="51"/>
      <c r="C49" s="11" t="s">
        <v>1502</v>
      </c>
      <c r="D49" s="16" t="s">
        <v>100</v>
      </c>
      <c r="E49" s="21">
        <v>403000</v>
      </c>
      <c r="F49" s="21">
        <v>64000</v>
      </c>
      <c r="G49" s="6"/>
      <c r="H49" s="6"/>
      <c r="I49" s="6"/>
      <c r="J49" s="21">
        <v>323000</v>
      </c>
      <c r="K49" s="21">
        <v>-427000</v>
      </c>
      <c r="L49" s="6"/>
      <c r="M49" s="6"/>
      <c r="N49" s="6"/>
    </row>
    <row r="50" spans="2:14">
      <c r="B50" s="51"/>
      <c r="C50" s="11" t="s">
        <v>1806</v>
      </c>
      <c r="D50" s="16" t="s">
        <v>101</v>
      </c>
      <c r="E50" s="6"/>
      <c r="F50" s="21">
        <v>194000</v>
      </c>
      <c r="G50" s="6"/>
      <c r="H50" s="6"/>
      <c r="I50" s="6"/>
      <c r="J50" s="6"/>
      <c r="K50" s="21">
        <v>-778000</v>
      </c>
      <c r="L50" s="6"/>
      <c r="M50" s="6"/>
      <c r="N50" s="6"/>
    </row>
    <row r="51" spans="2:14" ht="25.5">
      <c r="B51" s="51"/>
      <c r="C51" s="11" t="s">
        <v>1839</v>
      </c>
      <c r="D51" s="16" t="s">
        <v>102</v>
      </c>
      <c r="E51" s="6"/>
      <c r="F51" s="21">
        <v>186000</v>
      </c>
      <c r="G51" s="6"/>
      <c r="H51" s="6"/>
      <c r="I51" s="6"/>
      <c r="J51" s="6"/>
      <c r="K51" s="21">
        <v>290000</v>
      </c>
      <c r="L51" s="6"/>
      <c r="M51" s="6"/>
      <c r="N51" s="6"/>
    </row>
    <row r="52" spans="2:14">
      <c r="B52" s="49"/>
      <c r="C52" s="11" t="s">
        <v>712</v>
      </c>
      <c r="D52" s="16" t="s">
        <v>103</v>
      </c>
      <c r="E52" s="21">
        <v>296000</v>
      </c>
      <c r="F52" s="21">
        <v>127000</v>
      </c>
      <c r="G52" s="6"/>
      <c r="H52" s="6"/>
      <c r="I52" s="6"/>
      <c r="J52" s="21">
        <v>257000</v>
      </c>
      <c r="K52" s="21">
        <v>101000</v>
      </c>
      <c r="L52" s="6"/>
      <c r="M52" s="6"/>
      <c r="N52" s="6"/>
    </row>
    <row r="53" spans="2:14">
      <c r="B53" s="50" t="s">
        <v>1501</v>
      </c>
      <c r="C53" s="50"/>
      <c r="D53" s="18" t="s">
        <v>104</v>
      </c>
      <c r="E53" s="22">
        <v>699000</v>
      </c>
      <c r="F53" s="22">
        <v>571000</v>
      </c>
      <c r="G53" s="22">
        <v>505000</v>
      </c>
      <c r="H53" s="22">
        <v>59000</v>
      </c>
      <c r="I53" s="22">
        <v>1834000</v>
      </c>
      <c r="J53" s="22">
        <v>580000</v>
      </c>
      <c r="K53" s="22">
        <v>-814000</v>
      </c>
      <c r="L53" s="22">
        <v>461000</v>
      </c>
      <c r="M53" s="22">
        <v>109000</v>
      </c>
      <c r="N53" s="22">
        <v>336000</v>
      </c>
    </row>
  </sheetData>
  <mergeCells count="34">
    <mergeCell ref="B42:C42"/>
    <mergeCell ref="B43:C43"/>
    <mergeCell ref="B44:B52"/>
    <mergeCell ref="B53:C53"/>
    <mergeCell ref="B35:C35"/>
    <mergeCell ref="B36:C36"/>
    <mergeCell ref="B38:C38"/>
    <mergeCell ref="B40:C40"/>
    <mergeCell ref="B41:C41"/>
    <mergeCell ref="B30:C30"/>
    <mergeCell ref="B31:C31"/>
    <mergeCell ref="B32:C32"/>
    <mergeCell ref="B33:C33"/>
    <mergeCell ref="B34:C34"/>
    <mergeCell ref="B21:B23"/>
    <mergeCell ref="B24:C24"/>
    <mergeCell ref="B25:C25"/>
    <mergeCell ref="B26:B28"/>
    <mergeCell ref="B29:C29"/>
    <mergeCell ref="E13:I13"/>
    <mergeCell ref="J13:N13"/>
    <mergeCell ref="B16:C16"/>
    <mergeCell ref="B17:C17"/>
    <mergeCell ref="B18:B20"/>
    <mergeCell ref="A6:B6"/>
    <mergeCell ref="A8:B8"/>
    <mergeCell ref="B10:I10"/>
    <mergeCell ref="E12:I12"/>
    <mergeCell ref="J12:N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24"/>
  <sheetViews>
    <sheetView workbookViewId="0">
      <selection sqref="A1:C1"/>
    </sheetView>
  </sheetViews>
  <sheetFormatPr defaultColWidth="10.85546875" defaultRowHeight="12.75"/>
  <cols>
    <col min="1" max="1" width="2.85546875" customWidth="1"/>
    <col min="2" max="2" width="25.140625" customWidth="1"/>
    <col min="3" max="3" width="8" customWidth="1"/>
    <col min="4" max="11" width="21.5703125" customWidth="1"/>
  </cols>
  <sheetData>
    <row r="1" spans="1:11">
      <c r="A1" s="41" t="s">
        <v>392</v>
      </c>
      <c r="B1" s="42"/>
      <c r="C1" s="42"/>
    </row>
    <row r="2" spans="1:11">
      <c r="A2" s="41" t="s">
        <v>766</v>
      </c>
      <c r="B2" s="42"/>
      <c r="C2" s="42"/>
    </row>
    <row r="4" spans="1:11">
      <c r="A4" s="43" t="s">
        <v>583</v>
      </c>
      <c r="B4" s="44"/>
      <c r="C4" s="9" t="s">
        <v>66</v>
      </c>
      <c r="D4" s="45" t="s">
        <v>755</v>
      </c>
      <c r="E4" s="45"/>
    </row>
    <row r="5" spans="1:11">
      <c r="A5" s="46" t="s">
        <v>1896</v>
      </c>
      <c r="B5" s="46"/>
      <c r="C5" s="13">
        <v>46022</v>
      </c>
    </row>
    <row r="6" spans="1:11">
      <c r="A6" s="46" t="s">
        <v>1444</v>
      </c>
      <c r="B6" s="46"/>
      <c r="C6" s="12" t="s">
        <v>407</v>
      </c>
    </row>
    <row r="7" spans="1:11">
      <c r="A7" s="1"/>
      <c r="B7" s="1"/>
      <c r="C7" s="14"/>
    </row>
    <row r="8" spans="1:11">
      <c r="A8" s="47" t="s">
        <v>1264</v>
      </c>
      <c r="B8" s="47"/>
      <c r="C8" s="15" t="str">
        <f>B11</f>
        <v>630-71</v>
      </c>
    </row>
    <row r="9" spans="1:11">
      <c r="A9" s="5" t="s">
        <v>281</v>
      </c>
    </row>
    <row r="10" spans="1:11">
      <c r="B10" s="48" t="s">
        <v>282</v>
      </c>
      <c r="C10" s="42"/>
      <c r="D10" s="42"/>
      <c r="E10" s="42"/>
      <c r="F10" s="42"/>
      <c r="G10" s="42"/>
      <c r="H10" s="42"/>
      <c r="I10" s="42"/>
    </row>
    <row r="11" spans="1:11">
      <c r="B11" s="8" t="s">
        <v>281</v>
      </c>
    </row>
    <row r="12" spans="1:11">
      <c r="D12" s="19" t="s">
        <v>1909</v>
      </c>
      <c r="E12" s="19" t="s">
        <v>1890</v>
      </c>
      <c r="F12" s="19" t="s">
        <v>1087</v>
      </c>
      <c r="G12" s="19" t="s">
        <v>1909</v>
      </c>
      <c r="H12" s="19" t="s">
        <v>1890</v>
      </c>
      <c r="I12" s="19" t="s">
        <v>1087</v>
      </c>
      <c r="J12" s="19" t="s">
        <v>1909</v>
      </c>
      <c r="K12" s="19" t="s">
        <v>1890</v>
      </c>
    </row>
    <row r="13" spans="1:11" ht="25.5">
      <c r="D13" s="19" t="s">
        <v>728</v>
      </c>
      <c r="E13" s="19" t="s">
        <v>728</v>
      </c>
      <c r="F13" s="19" t="s">
        <v>728</v>
      </c>
      <c r="G13" s="19" t="s">
        <v>1791</v>
      </c>
      <c r="H13" s="19" t="s">
        <v>1791</v>
      </c>
      <c r="I13" s="19" t="s">
        <v>1791</v>
      </c>
      <c r="J13" s="19" t="s">
        <v>1594</v>
      </c>
      <c r="K13" s="19" t="s">
        <v>1594</v>
      </c>
    </row>
    <row r="14" spans="1:11">
      <c r="D14" s="16" t="s">
        <v>54</v>
      </c>
      <c r="E14" s="16" t="s">
        <v>54</v>
      </c>
      <c r="F14" s="16" t="s">
        <v>54</v>
      </c>
      <c r="G14" s="16" t="s">
        <v>75</v>
      </c>
      <c r="H14" s="16" t="s">
        <v>75</v>
      </c>
      <c r="I14" s="16" t="s">
        <v>75</v>
      </c>
      <c r="J14" s="16" t="s">
        <v>95</v>
      </c>
      <c r="K14" s="16" t="s">
        <v>95</v>
      </c>
    </row>
    <row r="15" spans="1:11">
      <c r="B15" s="11" t="s">
        <v>995</v>
      </c>
      <c r="C15" s="16" t="s">
        <v>54</v>
      </c>
      <c r="D15" s="21">
        <v>22992000</v>
      </c>
      <c r="E15" s="21">
        <v>20834000</v>
      </c>
      <c r="F15" s="21">
        <v>20411000</v>
      </c>
      <c r="G15" s="21">
        <v>8766000</v>
      </c>
      <c r="H15" s="21">
        <v>7226000</v>
      </c>
      <c r="I15" s="21">
        <v>7105000</v>
      </c>
      <c r="J15" s="21">
        <v>730571000</v>
      </c>
      <c r="K15" s="21">
        <v>684326000</v>
      </c>
    </row>
    <row r="16" spans="1:11">
      <c r="B16" s="11" t="s">
        <v>1741</v>
      </c>
      <c r="C16" s="16" t="s">
        <v>75</v>
      </c>
      <c r="D16" s="21">
        <v>1566000</v>
      </c>
      <c r="E16" s="21">
        <v>1119000</v>
      </c>
      <c r="F16" s="21">
        <v>966000</v>
      </c>
      <c r="G16" s="21">
        <v>809000</v>
      </c>
      <c r="H16" s="21">
        <v>439000</v>
      </c>
      <c r="I16" s="21">
        <v>318000</v>
      </c>
      <c r="J16" s="21">
        <v>35373000</v>
      </c>
      <c r="K16" s="21">
        <v>35603000</v>
      </c>
    </row>
    <row r="17" spans="2:11">
      <c r="B17" s="11" t="s">
        <v>650</v>
      </c>
      <c r="C17" s="16" t="s">
        <v>95</v>
      </c>
      <c r="D17" s="21"/>
      <c r="E17" s="21"/>
      <c r="F17" s="21"/>
      <c r="G17" s="21"/>
      <c r="H17" s="21"/>
      <c r="I17" s="21"/>
      <c r="J17" s="21"/>
      <c r="K17" s="21"/>
    </row>
    <row r="18" spans="2:11">
      <c r="B18" s="11" t="s">
        <v>619</v>
      </c>
      <c r="C18" s="16" t="s">
        <v>106</v>
      </c>
      <c r="D18" s="21"/>
      <c r="E18" s="21"/>
      <c r="F18" s="21"/>
      <c r="G18" s="21"/>
      <c r="H18" s="21"/>
      <c r="I18" s="21"/>
      <c r="J18" s="21"/>
      <c r="K18" s="21"/>
    </row>
    <row r="19" spans="2:11">
      <c r="B19" s="11" t="s">
        <v>1835</v>
      </c>
      <c r="C19" s="16" t="s">
        <v>118</v>
      </c>
      <c r="D19" s="21"/>
      <c r="E19" s="21"/>
      <c r="F19" s="21"/>
      <c r="G19" s="21"/>
      <c r="H19" s="21"/>
      <c r="I19" s="21"/>
      <c r="J19" s="21"/>
      <c r="K19" s="21"/>
    </row>
    <row r="20" spans="2:11">
      <c r="B20" s="11" t="s">
        <v>1743</v>
      </c>
      <c r="C20" s="16" t="s">
        <v>120</v>
      </c>
      <c r="D20" s="21"/>
      <c r="E20" s="21"/>
      <c r="F20" s="21"/>
      <c r="G20" s="21"/>
      <c r="H20" s="21"/>
      <c r="I20" s="21"/>
      <c r="J20" s="21"/>
      <c r="K20" s="21"/>
    </row>
    <row r="21" spans="2:11">
      <c r="B21" s="11" t="s">
        <v>1284</v>
      </c>
      <c r="C21" s="16" t="s">
        <v>344</v>
      </c>
      <c r="D21" s="21">
        <v>-2000</v>
      </c>
      <c r="E21" s="21">
        <v>7000</v>
      </c>
      <c r="F21" s="21">
        <v>5000</v>
      </c>
      <c r="G21" s="21">
        <v>227000</v>
      </c>
      <c r="H21" s="21">
        <v>-29000</v>
      </c>
      <c r="I21" s="21">
        <v>-62000</v>
      </c>
      <c r="J21" s="21">
        <v>685000</v>
      </c>
      <c r="K21" s="21">
        <v>873000</v>
      </c>
    </row>
    <row r="22" spans="2:11">
      <c r="B22" s="11" t="s">
        <v>471</v>
      </c>
      <c r="C22" s="16" t="s">
        <v>345</v>
      </c>
      <c r="D22" s="21">
        <v>0</v>
      </c>
      <c r="E22" s="21">
        <v>0</v>
      </c>
      <c r="F22" s="21">
        <v>0</v>
      </c>
      <c r="G22" s="21">
        <v>0</v>
      </c>
      <c r="H22" s="21">
        <v>-1000</v>
      </c>
      <c r="I22" s="21">
        <v>-1000</v>
      </c>
      <c r="J22" s="21">
        <v>36000</v>
      </c>
      <c r="K22" s="21">
        <v>42000</v>
      </c>
    </row>
    <row r="23" spans="2:11">
      <c r="B23" s="11" t="s">
        <v>1515</v>
      </c>
      <c r="C23" s="16" t="s">
        <v>346</v>
      </c>
      <c r="D23" s="21">
        <v>1564000</v>
      </c>
      <c r="E23" s="21">
        <v>1126000</v>
      </c>
      <c r="F23" s="21">
        <v>971000</v>
      </c>
      <c r="G23" s="21">
        <v>1036000</v>
      </c>
      <c r="H23" s="21">
        <v>409000</v>
      </c>
      <c r="I23" s="21">
        <v>255000</v>
      </c>
      <c r="J23" s="21">
        <v>36094000</v>
      </c>
      <c r="K23" s="21">
        <v>36518000</v>
      </c>
    </row>
    <row r="24" spans="2:11">
      <c r="B24" s="10" t="s">
        <v>1511</v>
      </c>
      <c r="C24" s="18" t="s">
        <v>63</v>
      </c>
      <c r="D24" s="22">
        <v>24556000</v>
      </c>
      <c r="E24" s="22">
        <v>21960000</v>
      </c>
      <c r="F24" s="22">
        <v>21382000</v>
      </c>
      <c r="G24" s="22">
        <v>9802000</v>
      </c>
      <c r="H24" s="22">
        <v>7635000</v>
      </c>
      <c r="I24" s="22">
        <v>7360000</v>
      </c>
      <c r="J24" s="22">
        <v>766665000</v>
      </c>
      <c r="K24" s="22">
        <v>720844000</v>
      </c>
    </row>
  </sheetData>
  <mergeCells count="8">
    <mergeCell ref="A6:B6"/>
    <mergeCell ref="A8:B8"/>
    <mergeCell ref="B10:I10"/>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S31"/>
  <sheetViews>
    <sheetView topLeftCell="I1" workbookViewId="0">
      <selection activeCell="P25" activeCellId="1" sqref="P19:P21 P25:P30"/>
    </sheetView>
  </sheetViews>
  <sheetFormatPr defaultColWidth="10.85546875" defaultRowHeight="12.75"/>
  <cols>
    <col min="1" max="1" width="2.85546875" customWidth="1"/>
    <col min="2" max="2" width="25.140625" customWidth="1"/>
    <col min="3" max="3" width="13.5703125" customWidth="1"/>
    <col min="4" max="4" width="56.7109375" customWidth="1"/>
    <col min="5" max="5" width="8" customWidth="1"/>
    <col min="6" max="19" width="21.5703125" customWidth="1"/>
  </cols>
  <sheetData>
    <row r="1" spans="1:19">
      <c r="A1" s="41" t="s">
        <v>392</v>
      </c>
      <c r="B1" s="42"/>
      <c r="C1" s="42"/>
    </row>
    <row r="2" spans="1:19">
      <c r="A2" s="41" t="s">
        <v>766</v>
      </c>
      <c r="B2" s="42"/>
      <c r="C2" s="42"/>
    </row>
    <row r="4" spans="1:19">
      <c r="A4" s="43" t="s">
        <v>583</v>
      </c>
      <c r="B4" s="44"/>
      <c r="C4" s="9" t="s">
        <v>66</v>
      </c>
      <c r="D4" s="45" t="s">
        <v>755</v>
      </c>
      <c r="E4" s="45"/>
    </row>
    <row r="5" spans="1:19">
      <c r="A5" s="46" t="s">
        <v>1896</v>
      </c>
      <c r="B5" s="46"/>
      <c r="C5" s="13">
        <v>46022</v>
      </c>
    </row>
    <row r="6" spans="1:19">
      <c r="A6" s="46" t="s">
        <v>1444</v>
      </c>
      <c r="B6" s="46"/>
      <c r="C6" s="12" t="s">
        <v>407</v>
      </c>
    </row>
    <row r="7" spans="1:19">
      <c r="A7" s="1"/>
      <c r="B7" s="1"/>
      <c r="C7" s="14"/>
    </row>
    <row r="8" spans="1:19">
      <c r="A8" s="47" t="s">
        <v>1264</v>
      </c>
      <c r="B8" s="47"/>
      <c r="C8" s="15" t="str">
        <f>B11</f>
        <v>630-72</v>
      </c>
    </row>
    <row r="9" spans="1:19">
      <c r="A9" s="5" t="s">
        <v>283</v>
      </c>
    </row>
    <row r="10" spans="1:19">
      <c r="B10" s="48" t="s">
        <v>284</v>
      </c>
      <c r="C10" s="42"/>
      <c r="D10" s="42"/>
      <c r="E10" s="42"/>
      <c r="F10" s="42"/>
      <c r="G10" s="42"/>
      <c r="H10" s="42"/>
      <c r="I10" s="42"/>
    </row>
    <row r="11" spans="1:19">
      <c r="B11" s="8" t="s">
        <v>283</v>
      </c>
    </row>
    <row r="12" spans="1:19">
      <c r="F12" s="52" t="s">
        <v>1909</v>
      </c>
      <c r="G12" s="53"/>
      <c r="H12" s="53"/>
      <c r="I12" s="53"/>
      <c r="J12" s="53"/>
      <c r="K12" s="53"/>
      <c r="L12" s="52"/>
      <c r="M12" s="52" t="s">
        <v>1890</v>
      </c>
      <c r="N12" s="53"/>
      <c r="O12" s="53"/>
      <c r="P12" s="53"/>
      <c r="Q12" s="53"/>
      <c r="R12" s="53"/>
      <c r="S12" s="52"/>
    </row>
    <row r="13" spans="1:19">
      <c r="F13" s="58" t="s">
        <v>1911</v>
      </c>
      <c r="G13" s="52" t="s">
        <v>598</v>
      </c>
      <c r="H13" s="52"/>
      <c r="I13" s="58" t="s">
        <v>1492</v>
      </c>
      <c r="J13" s="52" t="s">
        <v>915</v>
      </c>
      <c r="K13" s="53"/>
      <c r="L13" s="52"/>
      <c r="M13" s="58" t="s">
        <v>1911</v>
      </c>
      <c r="N13" s="52" t="s">
        <v>598</v>
      </c>
      <c r="O13" s="52"/>
      <c r="P13" s="58" t="s">
        <v>1492</v>
      </c>
      <c r="Q13" s="52" t="s">
        <v>915</v>
      </c>
      <c r="R13" s="53"/>
      <c r="S13" s="52"/>
    </row>
    <row r="14" spans="1:19">
      <c r="F14" s="51"/>
      <c r="G14" s="52" t="s">
        <v>1735</v>
      </c>
      <c r="H14" s="52" t="s">
        <v>1063</v>
      </c>
      <c r="I14" s="51"/>
      <c r="J14" s="52" t="s">
        <v>617</v>
      </c>
      <c r="K14" s="7" t="s">
        <v>615</v>
      </c>
      <c r="L14" s="35"/>
      <c r="M14" s="51"/>
      <c r="N14" s="52" t="s">
        <v>1735</v>
      </c>
      <c r="O14" s="52" t="s">
        <v>1063</v>
      </c>
      <c r="P14" s="51"/>
      <c r="Q14" s="52" t="s">
        <v>617</v>
      </c>
      <c r="R14" s="7" t="s">
        <v>615</v>
      </c>
      <c r="S14" s="35"/>
    </row>
    <row r="15" spans="1:19" ht="25.5">
      <c r="F15" s="52"/>
      <c r="G15" s="52"/>
      <c r="H15" s="52"/>
      <c r="I15" s="52"/>
      <c r="J15" s="52"/>
      <c r="K15" s="34"/>
      <c r="L15" s="19" t="s">
        <v>1148</v>
      </c>
      <c r="M15" s="52"/>
      <c r="N15" s="52"/>
      <c r="O15" s="52"/>
      <c r="P15" s="52"/>
      <c r="Q15" s="52"/>
      <c r="R15" s="34"/>
      <c r="S15" s="19" t="s">
        <v>1148</v>
      </c>
    </row>
    <row r="16" spans="1:19">
      <c r="F16" s="16" t="s">
        <v>54</v>
      </c>
      <c r="G16" s="16" t="s">
        <v>75</v>
      </c>
      <c r="H16" s="16" t="s">
        <v>95</v>
      </c>
      <c r="I16" s="16" t="s">
        <v>106</v>
      </c>
      <c r="J16" s="16" t="s">
        <v>118</v>
      </c>
      <c r="K16" s="16" t="s">
        <v>120</v>
      </c>
      <c r="L16" s="16" t="s">
        <v>347</v>
      </c>
      <c r="M16" s="16" t="s">
        <v>54</v>
      </c>
      <c r="N16" s="16" t="s">
        <v>75</v>
      </c>
      <c r="O16" s="16" t="s">
        <v>95</v>
      </c>
      <c r="P16" s="16" t="s">
        <v>106</v>
      </c>
      <c r="Q16" s="16" t="s">
        <v>118</v>
      </c>
      <c r="R16" s="16" t="s">
        <v>120</v>
      </c>
      <c r="S16" s="16" t="s">
        <v>347</v>
      </c>
    </row>
    <row r="17" spans="2:19">
      <c r="B17" s="50" t="s">
        <v>1715</v>
      </c>
      <c r="C17" s="49" t="s">
        <v>568</v>
      </c>
      <c r="D17" s="49"/>
      <c r="E17" s="16" t="s">
        <v>54</v>
      </c>
      <c r="F17" s="21">
        <v>67208000</v>
      </c>
      <c r="G17" s="21">
        <v>985000</v>
      </c>
      <c r="H17" s="21">
        <v>76000</v>
      </c>
      <c r="I17" s="21">
        <v>68269000</v>
      </c>
      <c r="J17" s="21">
        <v>6000</v>
      </c>
      <c r="K17" s="21">
        <v>23000</v>
      </c>
      <c r="L17" s="6"/>
      <c r="M17" s="21">
        <v>56173000</v>
      </c>
      <c r="N17" s="21">
        <v>866000</v>
      </c>
      <c r="O17" s="21">
        <v>161000</v>
      </c>
      <c r="P17" s="21">
        <v>57200000</v>
      </c>
      <c r="Q17" s="21">
        <v>7000</v>
      </c>
      <c r="R17" s="21">
        <v>18000</v>
      </c>
      <c r="S17" s="6"/>
    </row>
    <row r="18" spans="2:19">
      <c r="B18" s="51"/>
      <c r="C18" s="49" t="s">
        <v>569</v>
      </c>
      <c r="D18" s="49"/>
      <c r="E18" s="16" t="s">
        <v>75</v>
      </c>
      <c r="F18" s="21">
        <v>37571000</v>
      </c>
      <c r="G18" s="21">
        <v>706000</v>
      </c>
      <c r="H18" s="21">
        <v>81000</v>
      </c>
      <c r="I18" s="21">
        <v>38358000</v>
      </c>
      <c r="J18" s="21">
        <v>5000</v>
      </c>
      <c r="K18" s="21">
        <v>5000</v>
      </c>
      <c r="L18" s="6"/>
      <c r="M18" s="21">
        <v>36152000</v>
      </c>
      <c r="N18" s="21">
        <v>564000</v>
      </c>
      <c r="O18" s="21">
        <v>113000</v>
      </c>
      <c r="P18" s="21">
        <v>36829000</v>
      </c>
      <c r="Q18" s="21">
        <v>6000</v>
      </c>
      <c r="R18" s="21">
        <v>4000</v>
      </c>
      <c r="S18" s="6"/>
    </row>
    <row r="19" spans="2:19">
      <c r="B19" s="51"/>
      <c r="C19" s="49" t="s">
        <v>1893</v>
      </c>
      <c r="D19" s="49"/>
      <c r="E19" s="16" t="s">
        <v>95</v>
      </c>
      <c r="F19" s="21">
        <v>64361000</v>
      </c>
      <c r="G19" s="21">
        <v>6000</v>
      </c>
      <c r="H19" s="21">
        <v>2000</v>
      </c>
      <c r="I19" s="36">
        <v>64369000</v>
      </c>
      <c r="J19" s="21">
        <v>0</v>
      </c>
      <c r="K19" s="21">
        <v>1000</v>
      </c>
      <c r="L19" s="6"/>
      <c r="M19" s="21">
        <v>41921000</v>
      </c>
      <c r="N19" s="21">
        <v>6000</v>
      </c>
      <c r="O19" s="21">
        <v>3000</v>
      </c>
      <c r="P19" s="36">
        <v>41930000</v>
      </c>
      <c r="Q19" s="21">
        <v>2000</v>
      </c>
      <c r="R19" s="21">
        <v>1000</v>
      </c>
      <c r="S19" s="6"/>
    </row>
    <row r="20" spans="2:19">
      <c r="B20" s="51"/>
      <c r="C20" s="49" t="s">
        <v>1261</v>
      </c>
      <c r="D20" s="49"/>
      <c r="E20" s="16" t="s">
        <v>106</v>
      </c>
      <c r="F20" s="21">
        <v>108614000</v>
      </c>
      <c r="G20" s="21">
        <v>1874000</v>
      </c>
      <c r="H20" s="21">
        <v>629000</v>
      </c>
      <c r="I20" s="36">
        <v>111117000</v>
      </c>
      <c r="J20" s="21">
        <v>40000</v>
      </c>
      <c r="K20" s="21">
        <v>87000</v>
      </c>
      <c r="L20" s="6"/>
      <c r="M20" s="21">
        <v>98372000</v>
      </c>
      <c r="N20" s="21">
        <v>2200000</v>
      </c>
      <c r="O20" s="21">
        <v>989000</v>
      </c>
      <c r="P20" s="36">
        <v>101561000</v>
      </c>
      <c r="Q20" s="21">
        <v>37000</v>
      </c>
      <c r="R20" s="21">
        <v>69000</v>
      </c>
      <c r="S20" s="6"/>
    </row>
    <row r="21" spans="2:19">
      <c r="B21" s="51"/>
      <c r="C21" s="49" t="s">
        <v>1424</v>
      </c>
      <c r="D21" s="49"/>
      <c r="E21" s="16" t="s">
        <v>118</v>
      </c>
      <c r="F21" s="21">
        <v>277754000</v>
      </c>
      <c r="G21" s="21">
        <v>3571000</v>
      </c>
      <c r="H21" s="21">
        <v>788000</v>
      </c>
      <c r="I21" s="36">
        <v>282113000</v>
      </c>
      <c r="J21" s="21">
        <v>51000</v>
      </c>
      <c r="K21" s="21">
        <v>116000</v>
      </c>
      <c r="L21" s="6"/>
      <c r="M21" s="21">
        <v>232618000</v>
      </c>
      <c r="N21" s="21">
        <v>3636000</v>
      </c>
      <c r="O21" s="21">
        <v>1266000</v>
      </c>
      <c r="P21" s="36">
        <v>237520000</v>
      </c>
      <c r="Q21" s="21">
        <v>52000</v>
      </c>
      <c r="R21" s="21">
        <v>92000</v>
      </c>
      <c r="S21" s="6"/>
    </row>
    <row r="22" spans="2:19">
      <c r="B22" s="51"/>
      <c r="C22" s="49" t="s">
        <v>485</v>
      </c>
      <c r="D22" s="49"/>
      <c r="E22" s="16" t="s">
        <v>120</v>
      </c>
      <c r="F22" s="21">
        <v>147652000</v>
      </c>
      <c r="G22" s="21">
        <v>3000</v>
      </c>
      <c r="H22" s="21">
        <v>1021000</v>
      </c>
      <c r="I22" s="21">
        <v>148676000</v>
      </c>
      <c r="J22" s="21">
        <v>0</v>
      </c>
      <c r="K22" s="21">
        <v>1113000</v>
      </c>
      <c r="L22" s="6"/>
      <c r="M22" s="21">
        <v>138423000</v>
      </c>
      <c r="N22" s="21">
        <v>0</v>
      </c>
      <c r="O22" s="21">
        <v>830000</v>
      </c>
      <c r="P22" s="21">
        <v>139253000</v>
      </c>
      <c r="Q22" s="21">
        <v>0</v>
      </c>
      <c r="R22" s="21">
        <v>953000</v>
      </c>
      <c r="S22" s="6"/>
    </row>
    <row r="23" spans="2:19" ht="25.5">
      <c r="B23" s="51"/>
      <c r="C23" s="11"/>
      <c r="D23" s="11" t="s">
        <v>1175</v>
      </c>
      <c r="E23" s="16" t="s">
        <v>344</v>
      </c>
      <c r="F23" s="6"/>
      <c r="G23" s="21"/>
      <c r="H23" s="6"/>
      <c r="I23" s="6"/>
      <c r="J23" s="6"/>
      <c r="K23" s="6"/>
      <c r="L23" s="6"/>
      <c r="M23" s="6"/>
      <c r="N23" s="21"/>
      <c r="O23" s="6"/>
      <c r="P23" s="6"/>
      <c r="Q23" s="6"/>
      <c r="R23" s="6"/>
      <c r="S23" s="6"/>
    </row>
    <row r="24" spans="2:19">
      <c r="B24" s="51"/>
      <c r="C24" s="49" t="s">
        <v>483</v>
      </c>
      <c r="D24" s="49"/>
      <c r="E24" s="16" t="s">
        <v>345</v>
      </c>
      <c r="F24" s="21">
        <v>39006000</v>
      </c>
      <c r="G24" s="21">
        <v>349000</v>
      </c>
      <c r="H24" s="21">
        <v>274000</v>
      </c>
      <c r="I24" s="21">
        <v>39629000</v>
      </c>
      <c r="J24" s="21">
        <v>70000</v>
      </c>
      <c r="K24" s="21">
        <v>166000</v>
      </c>
      <c r="L24" s="6"/>
      <c r="M24" s="21">
        <v>34929000</v>
      </c>
      <c r="N24" s="21">
        <v>367000</v>
      </c>
      <c r="O24" s="21">
        <v>240000</v>
      </c>
      <c r="P24" s="21">
        <v>35536000</v>
      </c>
      <c r="Q24" s="21">
        <v>60000</v>
      </c>
      <c r="R24" s="21">
        <v>145000</v>
      </c>
      <c r="S24" s="6"/>
    </row>
    <row r="25" spans="2:19">
      <c r="B25" s="49"/>
      <c r="C25" s="49" t="s">
        <v>1441</v>
      </c>
      <c r="D25" s="49"/>
      <c r="E25" s="16" t="s">
        <v>346</v>
      </c>
      <c r="F25" s="21">
        <v>464412000</v>
      </c>
      <c r="G25" s="21">
        <v>3923000</v>
      </c>
      <c r="H25" s="21">
        <v>2083000</v>
      </c>
      <c r="I25" s="36">
        <v>470418000</v>
      </c>
      <c r="J25" s="21">
        <v>121000</v>
      </c>
      <c r="K25" s="21">
        <v>1395000</v>
      </c>
      <c r="L25" s="6"/>
      <c r="M25" s="21">
        <v>405970000</v>
      </c>
      <c r="N25" s="21">
        <v>4003000</v>
      </c>
      <c r="O25" s="21">
        <v>2336000</v>
      </c>
      <c r="P25" s="36">
        <v>412309000</v>
      </c>
      <c r="Q25" s="21">
        <v>112000</v>
      </c>
      <c r="R25" s="21">
        <v>1190000</v>
      </c>
      <c r="S25" s="6"/>
    </row>
    <row r="26" spans="2:19">
      <c r="B26" s="50" t="s">
        <v>1714</v>
      </c>
      <c r="C26" s="49" t="s">
        <v>567</v>
      </c>
      <c r="D26" s="49"/>
      <c r="E26" s="16" t="s">
        <v>63</v>
      </c>
      <c r="F26" s="21">
        <v>14657000</v>
      </c>
      <c r="G26" s="21">
        <v>456000</v>
      </c>
      <c r="H26" s="21">
        <v>52000</v>
      </c>
      <c r="I26" s="36">
        <v>15165000</v>
      </c>
      <c r="J26" s="21">
        <v>0</v>
      </c>
      <c r="K26" s="21">
        <v>0</v>
      </c>
      <c r="L26" s="6"/>
      <c r="M26" s="21">
        <v>14429000</v>
      </c>
      <c r="N26" s="21">
        <v>502000</v>
      </c>
      <c r="O26" s="21">
        <v>141000</v>
      </c>
      <c r="P26" s="36">
        <v>15072000</v>
      </c>
      <c r="Q26" s="21">
        <v>0</v>
      </c>
      <c r="R26" s="21">
        <v>0</v>
      </c>
      <c r="S26" s="6"/>
    </row>
    <row r="27" spans="2:19">
      <c r="B27" s="51"/>
      <c r="C27" s="49" t="s">
        <v>1261</v>
      </c>
      <c r="D27" s="49"/>
      <c r="E27" s="16" t="s">
        <v>64</v>
      </c>
      <c r="F27" s="21">
        <v>22928000</v>
      </c>
      <c r="G27" s="21">
        <v>718000</v>
      </c>
      <c r="H27" s="21">
        <v>301000</v>
      </c>
      <c r="I27" s="36">
        <v>23947000</v>
      </c>
      <c r="J27" s="21">
        <v>97000</v>
      </c>
      <c r="K27" s="21">
        <v>0</v>
      </c>
      <c r="L27" s="6"/>
      <c r="M27" s="21">
        <v>21128000</v>
      </c>
      <c r="N27" s="21">
        <v>818000</v>
      </c>
      <c r="O27" s="21">
        <v>186000</v>
      </c>
      <c r="P27" s="36">
        <v>22132000</v>
      </c>
      <c r="Q27" s="21">
        <v>13000</v>
      </c>
      <c r="R27" s="21">
        <v>0</v>
      </c>
      <c r="S27" s="6"/>
    </row>
    <row r="28" spans="2:19">
      <c r="B28" s="51"/>
      <c r="C28" s="49" t="s">
        <v>1424</v>
      </c>
      <c r="D28" s="49"/>
      <c r="E28" s="16" t="s">
        <v>65</v>
      </c>
      <c r="F28" s="21">
        <v>37585000</v>
      </c>
      <c r="G28" s="21">
        <v>1174000</v>
      </c>
      <c r="H28" s="21">
        <v>353000</v>
      </c>
      <c r="I28" s="36">
        <v>39112000</v>
      </c>
      <c r="J28" s="21">
        <v>97000</v>
      </c>
      <c r="K28" s="21">
        <v>0</v>
      </c>
      <c r="L28" s="6"/>
      <c r="M28" s="21">
        <v>35557000</v>
      </c>
      <c r="N28" s="21">
        <v>1320000</v>
      </c>
      <c r="O28" s="21">
        <v>327000</v>
      </c>
      <c r="P28" s="36">
        <v>37204000</v>
      </c>
      <c r="Q28" s="21">
        <v>13000</v>
      </c>
      <c r="R28" s="21">
        <v>0</v>
      </c>
      <c r="S28" s="6"/>
    </row>
    <row r="29" spans="2:19">
      <c r="B29" s="51"/>
      <c r="C29" s="49" t="s">
        <v>482</v>
      </c>
      <c r="D29" s="49"/>
      <c r="E29" s="16" t="s">
        <v>68</v>
      </c>
      <c r="F29" s="21">
        <v>938000</v>
      </c>
      <c r="G29" s="21">
        <v>0</v>
      </c>
      <c r="H29" s="21">
        <v>12000</v>
      </c>
      <c r="I29" s="36">
        <v>950000</v>
      </c>
      <c r="J29" s="21">
        <v>0</v>
      </c>
      <c r="K29" s="21">
        <v>23000</v>
      </c>
      <c r="L29" s="6"/>
      <c r="M29" s="21">
        <v>775000</v>
      </c>
      <c r="N29" s="21">
        <v>0</v>
      </c>
      <c r="O29" s="21">
        <v>15000</v>
      </c>
      <c r="P29" s="36">
        <v>790000</v>
      </c>
      <c r="Q29" s="21">
        <v>0</v>
      </c>
      <c r="R29" s="21">
        <v>36000</v>
      </c>
      <c r="S29" s="6"/>
    </row>
    <row r="30" spans="2:19">
      <c r="B30" s="49"/>
      <c r="C30" s="50" t="s">
        <v>1440</v>
      </c>
      <c r="D30" s="49"/>
      <c r="E30" s="16" t="s">
        <v>69</v>
      </c>
      <c r="F30" s="21">
        <v>38523000</v>
      </c>
      <c r="G30" s="21">
        <v>1174000</v>
      </c>
      <c r="H30" s="21">
        <v>365000</v>
      </c>
      <c r="I30" s="36">
        <v>40062000</v>
      </c>
      <c r="J30" s="21">
        <v>97000</v>
      </c>
      <c r="K30" s="21">
        <v>23000</v>
      </c>
      <c r="L30" s="6"/>
      <c r="M30" s="21">
        <v>36332000</v>
      </c>
      <c r="N30" s="21">
        <v>1320000</v>
      </c>
      <c r="O30" s="21">
        <v>342000</v>
      </c>
      <c r="P30" s="36">
        <v>37994000</v>
      </c>
      <c r="Q30" s="21">
        <v>13000</v>
      </c>
      <c r="R30" s="21">
        <v>36000</v>
      </c>
      <c r="S30" s="6"/>
    </row>
    <row r="31" spans="2:19">
      <c r="B31" s="50" t="s">
        <v>1387</v>
      </c>
      <c r="C31" s="56"/>
      <c r="D31" s="50"/>
      <c r="E31" s="18" t="s">
        <v>70</v>
      </c>
      <c r="F31" s="22">
        <v>502935000</v>
      </c>
      <c r="G31" s="22">
        <v>5097000</v>
      </c>
      <c r="H31" s="22">
        <v>2448000</v>
      </c>
      <c r="I31" s="38">
        <v>510480000</v>
      </c>
      <c r="J31" s="22">
        <v>218000</v>
      </c>
      <c r="K31" s="22">
        <v>1418000</v>
      </c>
      <c r="L31" s="22">
        <v>102000</v>
      </c>
      <c r="M31" s="22">
        <v>442302000</v>
      </c>
      <c r="N31" s="22">
        <v>5323000</v>
      </c>
      <c r="O31" s="22">
        <v>2678000</v>
      </c>
      <c r="P31" s="22">
        <v>450303000</v>
      </c>
      <c r="Q31" s="22">
        <v>125000</v>
      </c>
      <c r="R31" s="22">
        <v>1226000</v>
      </c>
      <c r="S31" s="22">
        <v>93000</v>
      </c>
    </row>
  </sheetData>
  <mergeCells count="40">
    <mergeCell ref="B31:D31"/>
    <mergeCell ref="B26:B30"/>
    <mergeCell ref="C26:D26"/>
    <mergeCell ref="C27:D27"/>
    <mergeCell ref="C28:D28"/>
    <mergeCell ref="C29:D29"/>
    <mergeCell ref="C30:D30"/>
    <mergeCell ref="B17:B25"/>
    <mergeCell ref="C17:D17"/>
    <mergeCell ref="C18:D18"/>
    <mergeCell ref="C19:D19"/>
    <mergeCell ref="C20:D20"/>
    <mergeCell ref="C21:D21"/>
    <mergeCell ref="C22:D22"/>
    <mergeCell ref="C24:D24"/>
    <mergeCell ref="C25:D25"/>
    <mergeCell ref="N13:O13"/>
    <mergeCell ref="P13:P15"/>
    <mergeCell ref="Q13:S13"/>
    <mergeCell ref="G14:G15"/>
    <mergeCell ref="H14:H15"/>
    <mergeCell ref="J14:J15"/>
    <mergeCell ref="N14:N15"/>
    <mergeCell ref="O14:O15"/>
    <mergeCell ref="Q14:Q15"/>
    <mergeCell ref="F13:F15"/>
    <mergeCell ref="G13:H13"/>
    <mergeCell ref="I13:I15"/>
    <mergeCell ref="J13:L13"/>
    <mergeCell ref="M13:M15"/>
    <mergeCell ref="A6:B6"/>
    <mergeCell ref="A8:B8"/>
    <mergeCell ref="B10:I10"/>
    <mergeCell ref="F12:L12"/>
    <mergeCell ref="M12:S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27"/>
  <sheetViews>
    <sheetView topLeftCell="L1" workbookViewId="0">
      <selection activeCell="S41" sqref="S41"/>
    </sheetView>
  </sheetViews>
  <sheetFormatPr defaultColWidth="10.85546875" defaultRowHeight="12.75"/>
  <cols>
    <col min="1" max="1" width="2.85546875" customWidth="1"/>
    <col min="2" max="2" width="25.140625" customWidth="1"/>
    <col min="3" max="3" width="40.5703125" customWidth="1"/>
    <col min="4" max="4" width="8" customWidth="1"/>
    <col min="5" max="22" width="21.5703125" customWidth="1"/>
  </cols>
  <sheetData>
    <row r="1" spans="1:22">
      <c r="A1" s="41" t="s">
        <v>392</v>
      </c>
      <c r="B1" s="42"/>
      <c r="C1" s="42"/>
    </row>
    <row r="2" spans="1:22">
      <c r="A2" s="41" t="s">
        <v>766</v>
      </c>
      <c r="B2" s="42"/>
      <c r="C2" s="42"/>
    </row>
    <row r="4" spans="1:22">
      <c r="A4" s="43" t="s">
        <v>583</v>
      </c>
      <c r="B4" s="44"/>
      <c r="C4" s="9" t="s">
        <v>66</v>
      </c>
      <c r="D4" s="45" t="s">
        <v>755</v>
      </c>
      <c r="E4" s="45"/>
    </row>
    <row r="5" spans="1:22">
      <c r="A5" s="46" t="s">
        <v>1896</v>
      </c>
      <c r="B5" s="46"/>
      <c r="C5" s="13">
        <v>46022</v>
      </c>
    </row>
    <row r="6" spans="1:22">
      <c r="A6" s="46" t="s">
        <v>1444</v>
      </c>
      <c r="B6" s="46"/>
      <c r="C6" s="12" t="s">
        <v>407</v>
      </c>
    </row>
    <row r="7" spans="1:22">
      <c r="A7" s="1"/>
      <c r="B7" s="1"/>
      <c r="C7" s="14"/>
    </row>
    <row r="8" spans="1:22">
      <c r="A8" s="47" t="s">
        <v>1264</v>
      </c>
      <c r="B8" s="47"/>
      <c r="C8" s="15" t="str">
        <f>B11</f>
        <v>630-73</v>
      </c>
    </row>
    <row r="9" spans="1:22">
      <c r="A9" s="5" t="s">
        <v>285</v>
      </c>
    </row>
    <row r="10" spans="1:22">
      <c r="B10" s="48" t="s">
        <v>286</v>
      </c>
      <c r="C10" s="42"/>
      <c r="D10" s="42"/>
      <c r="E10" s="42"/>
      <c r="F10" s="42"/>
      <c r="G10" s="42"/>
      <c r="H10" s="42"/>
      <c r="I10" s="42"/>
    </row>
    <row r="11" spans="1:22">
      <c r="B11" s="8" t="s">
        <v>285</v>
      </c>
    </row>
    <row r="12" spans="1:22">
      <c r="E12" s="52" t="s">
        <v>1909</v>
      </c>
      <c r="F12" s="53"/>
      <c r="G12" s="53"/>
      <c r="H12" s="53"/>
      <c r="I12" s="53"/>
      <c r="J12" s="52"/>
      <c r="K12" s="52" t="s">
        <v>1890</v>
      </c>
      <c r="L12" s="53"/>
      <c r="M12" s="53"/>
      <c r="N12" s="53"/>
      <c r="O12" s="53"/>
      <c r="P12" s="52"/>
      <c r="Q12" s="52" t="s">
        <v>1087</v>
      </c>
      <c r="R12" s="53"/>
      <c r="S12" s="53"/>
      <c r="T12" s="53"/>
      <c r="U12" s="53"/>
      <c r="V12" s="52"/>
    </row>
    <row r="13" spans="1:22" ht="25.5">
      <c r="E13" s="19" t="s">
        <v>1043</v>
      </c>
      <c r="F13" s="19" t="s">
        <v>1030</v>
      </c>
      <c r="G13" s="19" t="s">
        <v>1042</v>
      </c>
      <c r="H13" s="19" t="s">
        <v>1510</v>
      </c>
      <c r="I13" s="19" t="s">
        <v>1052</v>
      </c>
      <c r="J13" s="19" t="s">
        <v>722</v>
      </c>
      <c r="K13" s="19" t="s">
        <v>1043</v>
      </c>
      <c r="L13" s="19" t="s">
        <v>1030</v>
      </c>
      <c r="M13" s="19" t="s">
        <v>1042</v>
      </c>
      <c r="N13" s="19" t="s">
        <v>1510</v>
      </c>
      <c r="O13" s="19" t="s">
        <v>1052</v>
      </c>
      <c r="P13" s="19" t="s">
        <v>722</v>
      </c>
      <c r="Q13" s="19" t="s">
        <v>1043</v>
      </c>
      <c r="R13" s="19" t="s">
        <v>1030</v>
      </c>
      <c r="S13" s="19" t="s">
        <v>1042</v>
      </c>
      <c r="T13" s="19" t="s">
        <v>1510</v>
      </c>
      <c r="U13" s="19" t="s">
        <v>1052</v>
      </c>
      <c r="V13" s="19" t="s">
        <v>722</v>
      </c>
    </row>
    <row r="14" spans="1:22">
      <c r="E14" s="16" t="s">
        <v>54</v>
      </c>
      <c r="F14" s="16" t="s">
        <v>75</v>
      </c>
      <c r="G14" s="16" t="s">
        <v>95</v>
      </c>
      <c r="H14" s="16" t="s">
        <v>106</v>
      </c>
      <c r="I14" s="16" t="s">
        <v>118</v>
      </c>
      <c r="J14" s="16" t="s">
        <v>120</v>
      </c>
      <c r="K14" s="16" t="s">
        <v>54</v>
      </c>
      <c r="L14" s="16" t="s">
        <v>75</v>
      </c>
      <c r="M14" s="16" t="s">
        <v>95</v>
      </c>
      <c r="N14" s="16" t="s">
        <v>106</v>
      </c>
      <c r="O14" s="16" t="s">
        <v>118</v>
      </c>
      <c r="P14" s="16" t="s">
        <v>120</v>
      </c>
      <c r="Q14" s="16" t="s">
        <v>54</v>
      </c>
      <c r="R14" s="16" t="s">
        <v>75</v>
      </c>
      <c r="S14" s="16" t="s">
        <v>95</v>
      </c>
      <c r="T14" s="16" t="s">
        <v>106</v>
      </c>
      <c r="U14" s="16" t="s">
        <v>118</v>
      </c>
      <c r="V14" s="16" t="s">
        <v>120</v>
      </c>
    </row>
    <row r="15" spans="1:22">
      <c r="B15" s="50" t="s">
        <v>1715</v>
      </c>
      <c r="C15" s="11" t="s">
        <v>567</v>
      </c>
      <c r="D15" s="16" t="s">
        <v>54</v>
      </c>
      <c r="E15" s="21">
        <v>79000</v>
      </c>
      <c r="F15" s="21">
        <v>29000</v>
      </c>
      <c r="G15" s="21">
        <v>78000</v>
      </c>
      <c r="H15" s="21">
        <v>157000</v>
      </c>
      <c r="I15" s="21">
        <v>1348000</v>
      </c>
      <c r="J15" s="21">
        <v>3000</v>
      </c>
      <c r="K15" s="21">
        <v>233000</v>
      </c>
      <c r="L15" s="21">
        <v>57000</v>
      </c>
      <c r="M15" s="21">
        <v>41000</v>
      </c>
      <c r="N15" s="21">
        <v>274000</v>
      </c>
      <c r="O15" s="21">
        <v>1496000</v>
      </c>
      <c r="P15" s="21">
        <v>5000</v>
      </c>
      <c r="Q15" s="21">
        <v>216000</v>
      </c>
      <c r="R15" s="21">
        <v>56000</v>
      </c>
      <c r="S15" s="21">
        <v>436000</v>
      </c>
      <c r="T15" s="21">
        <v>652000</v>
      </c>
      <c r="U15" s="21">
        <v>1976000</v>
      </c>
      <c r="V15" s="21">
        <v>11000</v>
      </c>
    </row>
    <row r="16" spans="1:22">
      <c r="B16" s="51"/>
      <c r="C16" s="11" t="s">
        <v>1261</v>
      </c>
      <c r="D16" s="16" t="s">
        <v>75</v>
      </c>
      <c r="E16" s="21">
        <v>581000</v>
      </c>
      <c r="F16" s="21">
        <v>204000</v>
      </c>
      <c r="G16" s="21">
        <v>50000</v>
      </c>
      <c r="H16" s="21">
        <v>631000</v>
      </c>
      <c r="I16" s="21">
        <v>3720000</v>
      </c>
      <c r="J16" s="21">
        <v>9000</v>
      </c>
      <c r="K16" s="21">
        <v>918000</v>
      </c>
      <c r="L16" s="21">
        <v>271000</v>
      </c>
      <c r="M16" s="21">
        <v>74000</v>
      </c>
      <c r="N16" s="21">
        <v>992000</v>
      </c>
      <c r="O16" s="21">
        <v>3997000</v>
      </c>
      <c r="P16" s="21">
        <v>22000</v>
      </c>
      <c r="Q16" s="21">
        <v>1778000</v>
      </c>
      <c r="R16" s="21">
        <v>722000</v>
      </c>
      <c r="S16" s="21">
        <v>113000</v>
      </c>
      <c r="T16" s="21">
        <v>1891000</v>
      </c>
      <c r="U16" s="21">
        <v>4597000</v>
      </c>
      <c r="V16" s="21">
        <v>24000</v>
      </c>
    </row>
    <row r="17" spans="2:22">
      <c r="B17" s="51"/>
      <c r="C17" s="11" t="s">
        <v>1424</v>
      </c>
      <c r="D17" s="16" t="s">
        <v>95</v>
      </c>
      <c r="E17" s="21">
        <v>660000</v>
      </c>
      <c r="F17" s="21">
        <v>233000</v>
      </c>
      <c r="G17" s="21">
        <v>128000</v>
      </c>
      <c r="H17" s="21">
        <v>788000</v>
      </c>
      <c r="I17" s="21">
        <v>5068000</v>
      </c>
      <c r="J17" s="21">
        <v>12000</v>
      </c>
      <c r="K17" s="21">
        <v>1151000</v>
      </c>
      <c r="L17" s="21">
        <v>328000</v>
      </c>
      <c r="M17" s="21">
        <v>115000</v>
      </c>
      <c r="N17" s="21">
        <v>1266000</v>
      </c>
      <c r="O17" s="21">
        <v>5493000</v>
      </c>
      <c r="P17" s="21">
        <v>27000</v>
      </c>
      <c r="Q17" s="21">
        <v>1994000</v>
      </c>
      <c r="R17" s="21">
        <v>778000</v>
      </c>
      <c r="S17" s="21">
        <v>549000</v>
      </c>
      <c r="T17" s="21">
        <v>2543000</v>
      </c>
      <c r="U17" s="21">
        <v>6573000</v>
      </c>
      <c r="V17" s="21">
        <v>35000</v>
      </c>
    </row>
    <row r="18" spans="2:22">
      <c r="B18" s="51"/>
      <c r="C18" s="11" t="s">
        <v>485</v>
      </c>
      <c r="D18" s="16" t="s">
        <v>106</v>
      </c>
      <c r="E18" s="21">
        <v>1021000</v>
      </c>
      <c r="F18" s="21">
        <v>87000</v>
      </c>
      <c r="G18" s="21">
        <v>0</v>
      </c>
      <c r="H18" s="21">
        <v>1021000</v>
      </c>
      <c r="I18" s="21">
        <v>1135000</v>
      </c>
      <c r="J18" s="21">
        <v>0</v>
      </c>
      <c r="K18" s="21">
        <v>830000</v>
      </c>
      <c r="L18" s="21">
        <v>76000</v>
      </c>
      <c r="M18" s="21">
        <v>0</v>
      </c>
      <c r="N18" s="21">
        <v>830000</v>
      </c>
      <c r="O18" s="21">
        <v>944000</v>
      </c>
      <c r="P18" s="21">
        <v>0</v>
      </c>
      <c r="Q18" s="21">
        <v>747000</v>
      </c>
      <c r="R18" s="21">
        <v>65000</v>
      </c>
      <c r="S18" s="21">
        <v>0</v>
      </c>
      <c r="T18" s="21">
        <v>747000</v>
      </c>
      <c r="U18" s="21">
        <v>855000</v>
      </c>
      <c r="V18" s="21">
        <v>0</v>
      </c>
    </row>
    <row r="19" spans="2:22">
      <c r="B19" s="51"/>
      <c r="C19" s="11" t="s">
        <v>483</v>
      </c>
      <c r="D19" s="16" t="s">
        <v>118</v>
      </c>
      <c r="E19" s="21">
        <v>274000</v>
      </c>
      <c r="F19" s="21">
        <v>166000</v>
      </c>
      <c r="G19" s="21">
        <v>0</v>
      </c>
      <c r="H19" s="21">
        <v>274000</v>
      </c>
      <c r="I19" s="21">
        <v>1050000</v>
      </c>
      <c r="J19" s="21">
        <v>13000</v>
      </c>
      <c r="K19" s="21">
        <v>240000</v>
      </c>
      <c r="L19" s="21">
        <v>148000</v>
      </c>
      <c r="M19" s="21">
        <v>0</v>
      </c>
      <c r="N19" s="21">
        <v>240000</v>
      </c>
      <c r="O19" s="21">
        <v>980000</v>
      </c>
      <c r="P19" s="21">
        <v>14000</v>
      </c>
      <c r="Q19" s="21">
        <v>222000</v>
      </c>
      <c r="R19" s="21">
        <v>140000</v>
      </c>
      <c r="S19" s="21">
        <v>0</v>
      </c>
      <c r="T19" s="21">
        <v>222000</v>
      </c>
      <c r="U19" s="21">
        <v>957000</v>
      </c>
      <c r="V19" s="21">
        <v>10000</v>
      </c>
    </row>
    <row r="20" spans="2:22">
      <c r="B20" s="49"/>
      <c r="C20" s="11" t="s">
        <v>1441</v>
      </c>
      <c r="D20" s="16" t="s">
        <v>120</v>
      </c>
      <c r="E20" s="21">
        <v>1955000</v>
      </c>
      <c r="F20" s="21">
        <v>486000</v>
      </c>
      <c r="G20" s="21">
        <v>128000</v>
      </c>
      <c r="H20" s="21">
        <v>2083000</v>
      </c>
      <c r="I20" s="21">
        <v>7253000</v>
      </c>
      <c r="J20" s="21">
        <v>25000</v>
      </c>
      <c r="K20" s="21">
        <v>2221000</v>
      </c>
      <c r="L20" s="21">
        <v>552000</v>
      </c>
      <c r="M20" s="21">
        <v>115000</v>
      </c>
      <c r="N20" s="21">
        <v>2336000</v>
      </c>
      <c r="O20" s="21">
        <v>7417000</v>
      </c>
      <c r="P20" s="21">
        <v>41000</v>
      </c>
      <c r="Q20" s="21">
        <v>2963000</v>
      </c>
      <c r="R20" s="21">
        <v>983000</v>
      </c>
      <c r="S20" s="21">
        <v>549000</v>
      </c>
      <c r="T20" s="21">
        <v>3512000</v>
      </c>
      <c r="U20" s="21">
        <v>8385000</v>
      </c>
      <c r="V20" s="21">
        <v>45000</v>
      </c>
    </row>
    <row r="21" spans="2:22">
      <c r="B21" s="11" t="s">
        <v>1714</v>
      </c>
      <c r="C21" s="11" t="s">
        <v>1440</v>
      </c>
      <c r="D21" s="16" t="s">
        <v>344</v>
      </c>
      <c r="E21" s="21">
        <v>240000</v>
      </c>
      <c r="F21" s="21">
        <v>139000</v>
      </c>
      <c r="G21" s="21">
        <v>125000</v>
      </c>
      <c r="H21" s="21">
        <v>365000</v>
      </c>
      <c r="I21" s="21">
        <v>714000</v>
      </c>
      <c r="J21" s="21">
        <v>4000</v>
      </c>
      <c r="K21" s="21">
        <v>256000</v>
      </c>
      <c r="L21" s="21">
        <v>93000</v>
      </c>
      <c r="M21" s="21">
        <v>86000</v>
      </c>
      <c r="N21" s="21">
        <v>342000</v>
      </c>
      <c r="O21" s="21">
        <v>687000</v>
      </c>
      <c r="P21" s="21">
        <v>1000</v>
      </c>
      <c r="Q21" s="21">
        <v>414000</v>
      </c>
      <c r="R21" s="21">
        <v>147000</v>
      </c>
      <c r="S21" s="21">
        <v>86000</v>
      </c>
      <c r="T21" s="21">
        <v>500000</v>
      </c>
      <c r="U21" s="21">
        <v>800000</v>
      </c>
      <c r="V21" s="21">
        <v>5000</v>
      </c>
    </row>
    <row r="22" spans="2:22">
      <c r="B22" s="49" t="s">
        <v>1387</v>
      </c>
      <c r="C22" s="49"/>
      <c r="D22" s="16" t="s">
        <v>345</v>
      </c>
      <c r="E22" s="21">
        <v>2195000</v>
      </c>
      <c r="F22" s="21">
        <v>625000</v>
      </c>
      <c r="G22" s="21">
        <v>253000</v>
      </c>
      <c r="H22" s="21">
        <v>2448000</v>
      </c>
      <c r="I22" s="21">
        <v>7967000</v>
      </c>
      <c r="J22" s="36">
        <v>29000</v>
      </c>
      <c r="K22" s="21">
        <v>2477000</v>
      </c>
      <c r="L22" s="21">
        <v>645000</v>
      </c>
      <c r="M22" s="21">
        <v>201000</v>
      </c>
      <c r="N22" s="21">
        <v>2678000</v>
      </c>
      <c r="O22" s="21">
        <v>8104000</v>
      </c>
      <c r="P22" s="36">
        <v>42000</v>
      </c>
      <c r="Q22" s="21">
        <v>3377000</v>
      </c>
      <c r="R22" s="21">
        <v>1130000</v>
      </c>
      <c r="S22" s="21">
        <v>635000</v>
      </c>
      <c r="T22" s="21">
        <v>4012000</v>
      </c>
      <c r="U22" s="21">
        <v>9185000</v>
      </c>
      <c r="V22" s="36">
        <v>50000</v>
      </c>
    </row>
    <row r="23" spans="2:22" ht="25.5">
      <c r="B23" s="11"/>
      <c r="C23" s="11" t="s">
        <v>1170</v>
      </c>
      <c r="D23" s="16" t="s">
        <v>346</v>
      </c>
      <c r="E23" s="21">
        <v>578000</v>
      </c>
      <c r="F23" s="21">
        <v>159000</v>
      </c>
      <c r="G23" s="21">
        <v>136000</v>
      </c>
      <c r="H23" s="21">
        <v>714000</v>
      </c>
      <c r="I23" s="21">
        <v>0</v>
      </c>
      <c r="J23" s="6"/>
      <c r="K23" s="21">
        <v>552000</v>
      </c>
      <c r="L23" s="21">
        <v>114000</v>
      </c>
      <c r="M23" s="21">
        <v>108000</v>
      </c>
      <c r="N23" s="21">
        <v>660000</v>
      </c>
      <c r="O23" s="21">
        <v>0</v>
      </c>
      <c r="P23" s="6"/>
      <c r="Q23" s="21">
        <v>1619000</v>
      </c>
      <c r="R23" s="21">
        <v>671000</v>
      </c>
      <c r="S23" s="21">
        <v>92000</v>
      </c>
      <c r="T23" s="21">
        <v>1711000</v>
      </c>
      <c r="U23" s="21">
        <v>0</v>
      </c>
      <c r="V23" s="6"/>
    </row>
    <row r="24" spans="2:22">
      <c r="B24" s="11"/>
      <c r="C24" s="11" t="s">
        <v>1171</v>
      </c>
      <c r="D24" s="16" t="s">
        <v>63</v>
      </c>
      <c r="E24" s="21">
        <v>95000</v>
      </c>
      <c r="F24" s="21">
        <v>59000</v>
      </c>
      <c r="G24" s="21">
        <v>117000</v>
      </c>
      <c r="H24" s="21">
        <v>212000</v>
      </c>
      <c r="I24" s="21">
        <v>0</v>
      </c>
      <c r="J24" s="6"/>
      <c r="K24" s="21">
        <v>604000</v>
      </c>
      <c r="L24" s="21">
        <v>139000</v>
      </c>
      <c r="M24" s="21">
        <v>93000</v>
      </c>
      <c r="N24" s="21">
        <v>697000</v>
      </c>
      <c r="O24" s="21">
        <v>0</v>
      </c>
      <c r="P24" s="6"/>
      <c r="Q24" s="21">
        <v>576000</v>
      </c>
      <c r="R24" s="21">
        <v>127000</v>
      </c>
      <c r="S24" s="21">
        <v>543000</v>
      </c>
      <c r="T24" s="21">
        <v>1119000</v>
      </c>
      <c r="U24" s="21">
        <v>0</v>
      </c>
      <c r="V24" s="6"/>
    </row>
    <row r="25" spans="2:22">
      <c r="B25" s="11"/>
      <c r="C25" s="10" t="s">
        <v>1169</v>
      </c>
      <c r="D25" s="16" t="s">
        <v>64</v>
      </c>
      <c r="E25" s="21">
        <v>1522000</v>
      </c>
      <c r="F25" s="21">
        <v>407000</v>
      </c>
      <c r="G25" s="21">
        <v>0</v>
      </c>
      <c r="H25" s="21">
        <v>1522000</v>
      </c>
      <c r="I25" s="21">
        <v>0</v>
      </c>
      <c r="J25" s="6"/>
      <c r="K25" s="21">
        <v>1321000</v>
      </c>
      <c r="L25" s="21">
        <v>392000</v>
      </c>
      <c r="M25" s="21">
        <v>0</v>
      </c>
      <c r="N25" s="21">
        <v>1321000</v>
      </c>
      <c r="O25" s="21">
        <v>0</v>
      </c>
      <c r="P25" s="6"/>
      <c r="Q25" s="21">
        <v>1182000</v>
      </c>
      <c r="R25" s="21">
        <v>332000</v>
      </c>
      <c r="S25" s="21"/>
      <c r="T25" s="21">
        <v>1182000</v>
      </c>
      <c r="U25" s="21"/>
      <c r="V25" s="6"/>
    </row>
    <row r="26" spans="2:22">
      <c r="B26" s="49" t="s">
        <v>477</v>
      </c>
      <c r="C26" s="55"/>
      <c r="D26" s="16" t="s">
        <v>65</v>
      </c>
      <c r="E26" s="6"/>
      <c r="F26" s="6"/>
      <c r="G26" s="6"/>
      <c r="H26" s="6"/>
      <c r="I26" s="6"/>
      <c r="J26" s="36">
        <v>205000</v>
      </c>
      <c r="K26" s="6"/>
      <c r="L26" s="6"/>
      <c r="M26" s="6"/>
      <c r="N26" s="6"/>
      <c r="O26" s="6"/>
      <c r="P26" s="36">
        <v>329000</v>
      </c>
      <c r="Q26" s="6"/>
      <c r="R26" s="6"/>
      <c r="S26" s="6"/>
      <c r="T26" s="6"/>
      <c r="U26" s="6"/>
      <c r="V26" s="36">
        <v>499000</v>
      </c>
    </row>
    <row r="27" spans="2:22">
      <c r="B27" s="50" t="s">
        <v>1561</v>
      </c>
      <c r="C27" s="57"/>
      <c r="D27" s="18" t="s">
        <v>68</v>
      </c>
      <c r="E27" s="20"/>
      <c r="F27" s="20"/>
      <c r="G27" s="20"/>
      <c r="H27" s="22">
        <v>2463000</v>
      </c>
      <c r="I27" s="20"/>
      <c r="J27" s="20"/>
      <c r="K27" s="20"/>
      <c r="L27" s="20"/>
      <c r="M27" s="20"/>
      <c r="N27" s="22">
        <v>3420000</v>
      </c>
      <c r="O27" s="20"/>
      <c r="P27" s="20"/>
      <c r="Q27" s="20"/>
      <c r="R27" s="20"/>
      <c r="S27" s="20"/>
      <c r="T27" s="22">
        <v>3609000</v>
      </c>
      <c r="U27" s="20"/>
      <c r="V27" s="20"/>
    </row>
  </sheetData>
  <mergeCells count="15">
    <mergeCell ref="Q12:V12"/>
    <mergeCell ref="B15:B20"/>
    <mergeCell ref="B22:C22"/>
    <mergeCell ref="B26:C26"/>
    <mergeCell ref="B27:C27"/>
    <mergeCell ref="A6:B6"/>
    <mergeCell ref="A8:B8"/>
    <mergeCell ref="B10:I10"/>
    <mergeCell ref="E12:J12"/>
    <mergeCell ref="K12:P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23"/>
  <sheetViews>
    <sheetView topLeftCell="G1" workbookViewId="0">
      <selection activeCell="U1" sqref="U1"/>
    </sheetView>
  </sheetViews>
  <sheetFormatPr defaultColWidth="10.85546875" defaultRowHeight="12.75"/>
  <cols>
    <col min="1" max="1" width="2.85546875" customWidth="1"/>
    <col min="2" max="2" width="25.140625" customWidth="1"/>
    <col min="3" max="3" width="20.85546875" customWidth="1"/>
    <col min="4" max="4" width="8" customWidth="1"/>
    <col min="5" max="14" width="21.5703125" customWidth="1"/>
  </cols>
  <sheetData>
    <row r="1" spans="1:14">
      <c r="A1" s="41" t="s">
        <v>392</v>
      </c>
      <c r="B1" s="42"/>
      <c r="C1" s="42"/>
    </row>
    <row r="2" spans="1:14">
      <c r="A2" s="41" t="s">
        <v>766</v>
      </c>
      <c r="B2" s="42"/>
      <c r="C2" s="42"/>
    </row>
    <row r="4" spans="1:14">
      <c r="A4" s="43" t="s">
        <v>583</v>
      </c>
      <c r="B4" s="44"/>
      <c r="C4" s="9" t="s">
        <v>66</v>
      </c>
      <c r="D4" s="45" t="s">
        <v>755</v>
      </c>
      <c r="E4" s="45"/>
    </row>
    <row r="5" spans="1:14">
      <c r="A5" s="46" t="s">
        <v>1896</v>
      </c>
      <c r="B5" s="46"/>
      <c r="C5" s="13">
        <v>46022</v>
      </c>
    </row>
    <row r="6" spans="1:14">
      <c r="A6" s="46" t="s">
        <v>1444</v>
      </c>
      <c r="B6" s="46"/>
      <c r="C6" s="12" t="s">
        <v>407</v>
      </c>
    </row>
    <row r="7" spans="1:14">
      <c r="A7" s="1"/>
      <c r="B7" s="1"/>
      <c r="C7" s="14"/>
    </row>
    <row r="8" spans="1:14">
      <c r="A8" s="47" t="s">
        <v>1264</v>
      </c>
      <c r="B8" s="47"/>
      <c r="C8" s="15" t="str">
        <f>B11</f>
        <v>630-75</v>
      </c>
    </row>
    <row r="9" spans="1:14">
      <c r="A9" s="5" t="s">
        <v>287</v>
      </c>
    </row>
    <row r="10" spans="1:14">
      <c r="B10" s="48" t="s">
        <v>288</v>
      </c>
      <c r="C10" s="42"/>
      <c r="D10" s="42"/>
      <c r="E10" s="42"/>
      <c r="F10" s="42"/>
      <c r="G10" s="42"/>
      <c r="H10" s="42"/>
      <c r="I10" s="42"/>
    </row>
    <row r="11" spans="1:14">
      <c r="B11" s="8" t="s">
        <v>287</v>
      </c>
    </row>
    <row r="12" spans="1:14">
      <c r="E12" s="52" t="s">
        <v>1909</v>
      </c>
      <c r="F12" s="53"/>
      <c r="G12" s="53"/>
      <c r="H12" s="53"/>
      <c r="I12" s="52"/>
      <c r="J12" s="52" t="s">
        <v>1890</v>
      </c>
      <c r="K12" s="53"/>
      <c r="L12" s="53"/>
      <c r="M12" s="53"/>
      <c r="N12" s="52"/>
    </row>
    <row r="13" spans="1:14">
      <c r="E13" s="52" t="s">
        <v>595</v>
      </c>
      <c r="F13" s="52"/>
      <c r="G13" s="52" t="s">
        <v>1060</v>
      </c>
      <c r="H13" s="52"/>
      <c r="I13" s="52" t="s">
        <v>1492</v>
      </c>
      <c r="J13" s="52" t="s">
        <v>595</v>
      </c>
      <c r="K13" s="52"/>
      <c r="L13" s="52" t="s">
        <v>1060</v>
      </c>
      <c r="M13" s="52"/>
      <c r="N13" s="52" t="s">
        <v>1492</v>
      </c>
    </row>
    <row r="14" spans="1:14">
      <c r="E14" s="19" t="s">
        <v>1823</v>
      </c>
      <c r="F14" s="19" t="s">
        <v>1734</v>
      </c>
      <c r="G14" s="19" t="s">
        <v>616</v>
      </c>
      <c r="H14" s="19" t="s">
        <v>1061</v>
      </c>
      <c r="I14" s="52"/>
      <c r="J14" s="19" t="s">
        <v>1823</v>
      </c>
      <c r="K14" s="19" t="s">
        <v>1734</v>
      </c>
      <c r="L14" s="19" t="s">
        <v>616</v>
      </c>
      <c r="M14" s="19" t="s">
        <v>1061</v>
      </c>
      <c r="N14" s="52"/>
    </row>
    <row r="15" spans="1:14">
      <c r="E15" s="16" t="s">
        <v>54</v>
      </c>
      <c r="F15" s="16" t="s">
        <v>75</v>
      </c>
      <c r="G15" s="16" t="s">
        <v>95</v>
      </c>
      <c r="H15" s="16" t="s">
        <v>106</v>
      </c>
      <c r="I15" s="16" t="s">
        <v>118</v>
      </c>
      <c r="J15" s="16" t="s">
        <v>54</v>
      </c>
      <c r="K15" s="16" t="s">
        <v>75</v>
      </c>
      <c r="L15" s="16" t="s">
        <v>95</v>
      </c>
      <c r="M15" s="16" t="s">
        <v>106</v>
      </c>
      <c r="N15" s="16" t="s">
        <v>118</v>
      </c>
    </row>
    <row r="16" spans="1:14">
      <c r="B16" s="49" t="s">
        <v>1424</v>
      </c>
      <c r="C16" s="49"/>
      <c r="D16" s="16" t="s">
        <v>54</v>
      </c>
      <c r="E16" s="21">
        <v>198000</v>
      </c>
      <c r="F16" s="21">
        <v>726000</v>
      </c>
      <c r="G16" s="21">
        <v>0</v>
      </c>
      <c r="H16" s="21">
        <v>33000</v>
      </c>
      <c r="I16" s="21">
        <v>957000</v>
      </c>
      <c r="J16" s="21">
        <v>184000</v>
      </c>
      <c r="K16" s="21">
        <v>144000</v>
      </c>
      <c r="L16" s="21">
        <v>0</v>
      </c>
      <c r="M16" s="21">
        <v>114000</v>
      </c>
      <c r="N16" s="21">
        <v>442000</v>
      </c>
    </row>
    <row r="17" spans="2:14">
      <c r="B17" s="49" t="s">
        <v>485</v>
      </c>
      <c r="C17" s="49"/>
      <c r="D17" s="16" t="s">
        <v>75</v>
      </c>
      <c r="E17" s="21">
        <v>41000</v>
      </c>
      <c r="F17" s="21">
        <v>1000</v>
      </c>
      <c r="G17" s="21">
        <v>17000</v>
      </c>
      <c r="H17" s="21">
        <v>97000</v>
      </c>
      <c r="I17" s="21">
        <v>156000</v>
      </c>
      <c r="J17" s="21">
        <v>31000</v>
      </c>
      <c r="K17" s="21">
        <v>0</v>
      </c>
      <c r="L17" s="21">
        <v>4000</v>
      </c>
      <c r="M17" s="21">
        <v>36000</v>
      </c>
      <c r="N17" s="21">
        <v>71000</v>
      </c>
    </row>
    <row r="18" spans="2:14">
      <c r="B18" s="49" t="s">
        <v>483</v>
      </c>
      <c r="C18" s="49"/>
      <c r="D18" s="16" t="s">
        <v>95</v>
      </c>
      <c r="E18" s="21">
        <v>228000</v>
      </c>
      <c r="F18" s="21">
        <v>205000</v>
      </c>
      <c r="G18" s="21">
        <v>1000</v>
      </c>
      <c r="H18" s="21">
        <v>29000</v>
      </c>
      <c r="I18" s="21">
        <v>463000</v>
      </c>
      <c r="J18" s="21">
        <v>202000</v>
      </c>
      <c r="K18" s="21">
        <v>248000</v>
      </c>
      <c r="L18" s="21">
        <v>1000</v>
      </c>
      <c r="M18" s="21">
        <v>19000</v>
      </c>
      <c r="N18" s="21">
        <v>470000</v>
      </c>
    </row>
    <row r="19" spans="2:14">
      <c r="B19" s="49" t="s">
        <v>1441</v>
      </c>
      <c r="C19" s="49"/>
      <c r="D19" s="16" t="s">
        <v>106</v>
      </c>
      <c r="E19" s="21">
        <v>467000</v>
      </c>
      <c r="F19" s="21">
        <v>932000</v>
      </c>
      <c r="G19" s="21">
        <v>18000</v>
      </c>
      <c r="H19" s="21">
        <v>159000</v>
      </c>
      <c r="I19" s="21">
        <v>1576000</v>
      </c>
      <c r="J19" s="21">
        <v>417000</v>
      </c>
      <c r="K19" s="21">
        <v>392000</v>
      </c>
      <c r="L19" s="21">
        <v>5000</v>
      </c>
      <c r="M19" s="21">
        <v>169000</v>
      </c>
      <c r="N19" s="21">
        <v>983000</v>
      </c>
    </row>
    <row r="20" spans="2:14">
      <c r="B20" s="11" t="s">
        <v>1714</v>
      </c>
      <c r="C20" s="11" t="s">
        <v>1440</v>
      </c>
      <c r="D20" s="16" t="s">
        <v>118</v>
      </c>
      <c r="E20" s="21">
        <v>50000</v>
      </c>
      <c r="F20" s="21">
        <v>202000</v>
      </c>
      <c r="G20" s="21">
        <v>0</v>
      </c>
      <c r="H20" s="21">
        <v>1000</v>
      </c>
      <c r="I20" s="21">
        <v>253000</v>
      </c>
      <c r="J20" s="21">
        <v>37000</v>
      </c>
      <c r="K20" s="21">
        <v>179000</v>
      </c>
      <c r="L20" s="21">
        <v>0</v>
      </c>
      <c r="M20" s="21">
        <v>0</v>
      </c>
      <c r="N20" s="21">
        <v>216000</v>
      </c>
    </row>
    <row r="21" spans="2:14">
      <c r="B21" s="49" t="s">
        <v>1387</v>
      </c>
      <c r="C21" s="50"/>
      <c r="D21" s="16" t="s">
        <v>120</v>
      </c>
      <c r="E21" s="22">
        <v>517000</v>
      </c>
      <c r="F21" s="22">
        <v>1134000</v>
      </c>
      <c r="G21" s="22">
        <v>18000</v>
      </c>
      <c r="H21" s="22">
        <v>160000</v>
      </c>
      <c r="I21" s="21">
        <v>1829000</v>
      </c>
      <c r="J21" s="22">
        <v>454000</v>
      </c>
      <c r="K21" s="22">
        <v>571000</v>
      </c>
      <c r="L21" s="22">
        <v>5000</v>
      </c>
      <c r="M21" s="22">
        <v>169000</v>
      </c>
      <c r="N21" s="21">
        <v>1199000</v>
      </c>
    </row>
    <row r="22" spans="2:14">
      <c r="B22" s="49" t="s">
        <v>916</v>
      </c>
      <c r="C22" s="55"/>
      <c r="D22" s="16" t="s">
        <v>344</v>
      </c>
      <c r="E22" s="33"/>
      <c r="F22" s="33"/>
      <c r="G22" s="33"/>
      <c r="H22" s="33"/>
      <c r="I22" s="21">
        <v>0</v>
      </c>
      <c r="J22" s="33"/>
      <c r="K22" s="33"/>
      <c r="L22" s="33"/>
      <c r="M22" s="33"/>
      <c r="N22" s="21">
        <v>0</v>
      </c>
    </row>
    <row r="23" spans="2:14">
      <c r="B23" s="50" t="s">
        <v>1070</v>
      </c>
      <c r="C23" s="57"/>
      <c r="D23" s="18" t="s">
        <v>345</v>
      </c>
      <c r="E23" s="33"/>
      <c r="F23" s="33"/>
      <c r="G23" s="33"/>
      <c r="H23" s="33"/>
      <c r="I23" s="22">
        <v>39000</v>
      </c>
      <c r="J23" s="33"/>
      <c r="K23" s="33"/>
      <c r="L23" s="33"/>
      <c r="M23" s="33"/>
      <c r="N23" s="22">
        <v>23000</v>
      </c>
    </row>
  </sheetData>
  <mergeCells count="23">
    <mergeCell ref="B21:C21"/>
    <mergeCell ref="B22:C22"/>
    <mergeCell ref="B23:C23"/>
    <mergeCell ref="N13:N14"/>
    <mergeCell ref="B16:C16"/>
    <mergeCell ref="B17:C17"/>
    <mergeCell ref="B18:C18"/>
    <mergeCell ref="B19:C19"/>
    <mergeCell ref="E13:F13"/>
    <mergeCell ref="G13:H13"/>
    <mergeCell ref="I13:I14"/>
    <mergeCell ref="J13:K13"/>
    <mergeCell ref="L13:M13"/>
    <mergeCell ref="A6:B6"/>
    <mergeCell ref="A8:B8"/>
    <mergeCell ref="B10:I10"/>
    <mergeCell ref="E12:I12"/>
    <mergeCell ref="J12:N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22"/>
  <sheetViews>
    <sheetView topLeftCell="F1" workbookViewId="0">
      <selection activeCell="Q28" sqref="Q28"/>
    </sheetView>
  </sheetViews>
  <sheetFormatPr defaultColWidth="10.85546875" defaultRowHeight="12.75"/>
  <cols>
    <col min="1" max="1" width="2.85546875" customWidth="1"/>
    <col min="2" max="2" width="25.140625" customWidth="1"/>
    <col min="3" max="3" width="20.85546875" customWidth="1"/>
    <col min="4" max="4" width="8" customWidth="1"/>
    <col min="5" max="16" width="21.5703125" customWidth="1"/>
  </cols>
  <sheetData>
    <row r="1" spans="1:16">
      <c r="A1" s="41" t="s">
        <v>392</v>
      </c>
      <c r="B1" s="42"/>
      <c r="C1" s="42"/>
    </row>
    <row r="2" spans="1:16">
      <c r="A2" s="41" t="s">
        <v>766</v>
      </c>
      <c r="B2" s="42"/>
      <c r="C2" s="42"/>
    </row>
    <row r="4" spans="1:16">
      <c r="A4" s="43" t="s">
        <v>583</v>
      </c>
      <c r="B4" s="44"/>
      <c r="C4" s="9" t="s">
        <v>66</v>
      </c>
      <c r="D4" s="45" t="s">
        <v>755</v>
      </c>
      <c r="E4" s="45"/>
    </row>
    <row r="5" spans="1:16">
      <c r="A5" s="46" t="s">
        <v>1896</v>
      </c>
      <c r="B5" s="46"/>
      <c r="C5" s="13">
        <v>46022</v>
      </c>
    </row>
    <row r="6" spans="1:16">
      <c r="A6" s="46" t="s">
        <v>1444</v>
      </c>
      <c r="B6" s="46"/>
      <c r="C6" s="12" t="s">
        <v>407</v>
      </c>
    </row>
    <row r="7" spans="1:16">
      <c r="A7" s="1"/>
      <c r="B7" s="1"/>
      <c r="C7" s="14"/>
    </row>
    <row r="8" spans="1:16">
      <c r="A8" s="47" t="s">
        <v>1264</v>
      </c>
      <c r="B8" s="47"/>
      <c r="C8" s="15" t="str">
        <f>B11</f>
        <v>630-77.1</v>
      </c>
    </row>
    <row r="9" spans="1:16">
      <c r="A9" s="5" t="s">
        <v>289</v>
      </c>
    </row>
    <row r="10" spans="1:16">
      <c r="B10" s="48" t="s">
        <v>290</v>
      </c>
      <c r="C10" s="42"/>
      <c r="D10" s="42"/>
      <c r="E10" s="42"/>
      <c r="F10" s="42"/>
      <c r="G10" s="42"/>
      <c r="H10" s="42"/>
      <c r="I10" s="42"/>
    </row>
    <row r="11" spans="1:16">
      <c r="B11" s="8" t="s">
        <v>289</v>
      </c>
    </row>
    <row r="12" spans="1:16">
      <c r="E12" s="52" t="s">
        <v>1909</v>
      </c>
      <c r="F12" s="53"/>
      <c r="G12" s="53"/>
      <c r="H12" s="53"/>
      <c r="I12" s="53"/>
      <c r="J12" s="52"/>
      <c r="K12" s="52" t="s">
        <v>1890</v>
      </c>
      <c r="L12" s="53"/>
      <c r="M12" s="53"/>
      <c r="N12" s="53"/>
      <c r="O12" s="53"/>
      <c r="P12" s="52"/>
    </row>
    <row r="13" spans="1:16">
      <c r="E13" s="52" t="s">
        <v>1034</v>
      </c>
      <c r="F13" s="53"/>
      <c r="G13" s="53"/>
      <c r="H13" s="53"/>
      <c r="I13" s="53"/>
      <c r="J13" s="52"/>
      <c r="K13" s="52" t="s">
        <v>1034</v>
      </c>
      <c r="L13" s="53"/>
      <c r="M13" s="53"/>
      <c r="N13" s="53"/>
      <c r="O13" s="53"/>
      <c r="P13" s="52"/>
    </row>
    <row r="14" spans="1:16">
      <c r="E14" s="52" t="s">
        <v>595</v>
      </c>
      <c r="F14" s="52"/>
      <c r="G14" s="52" t="s">
        <v>1060</v>
      </c>
      <c r="H14" s="52"/>
      <c r="I14" s="52" t="s">
        <v>1492</v>
      </c>
      <c r="J14" s="52" t="s">
        <v>1208</v>
      </c>
      <c r="K14" s="52" t="s">
        <v>595</v>
      </c>
      <c r="L14" s="52"/>
      <c r="M14" s="52" t="s">
        <v>1060</v>
      </c>
      <c r="N14" s="52"/>
      <c r="O14" s="52" t="s">
        <v>1492</v>
      </c>
      <c r="P14" s="52" t="s">
        <v>1208</v>
      </c>
    </row>
    <row r="15" spans="1:16">
      <c r="E15" s="19" t="s">
        <v>1823</v>
      </c>
      <c r="F15" s="19" t="s">
        <v>1734</v>
      </c>
      <c r="G15" s="19" t="s">
        <v>616</v>
      </c>
      <c r="H15" s="19" t="s">
        <v>1061</v>
      </c>
      <c r="I15" s="52"/>
      <c r="J15" s="52"/>
      <c r="K15" s="19" t="s">
        <v>1823</v>
      </c>
      <c r="L15" s="19" t="s">
        <v>1734</v>
      </c>
      <c r="M15" s="19" t="s">
        <v>616</v>
      </c>
      <c r="N15" s="19" t="s">
        <v>1061</v>
      </c>
      <c r="O15" s="52"/>
      <c r="P15" s="52"/>
    </row>
    <row r="16" spans="1:16">
      <c r="E16" s="16" t="s">
        <v>54</v>
      </c>
      <c r="F16" s="16" t="s">
        <v>75</v>
      </c>
      <c r="G16" s="16" t="s">
        <v>95</v>
      </c>
      <c r="H16" s="16" t="s">
        <v>106</v>
      </c>
      <c r="I16" s="16" t="s">
        <v>118</v>
      </c>
      <c r="J16" s="16" t="s">
        <v>120</v>
      </c>
      <c r="K16" s="16" t="s">
        <v>54</v>
      </c>
      <c r="L16" s="16" t="s">
        <v>75</v>
      </c>
      <c r="M16" s="16" t="s">
        <v>95</v>
      </c>
      <c r="N16" s="16" t="s">
        <v>106</v>
      </c>
      <c r="O16" s="16" t="s">
        <v>118</v>
      </c>
      <c r="P16" s="16" t="s">
        <v>120</v>
      </c>
    </row>
    <row r="17" spans="2:16">
      <c r="B17" s="49" t="s">
        <v>1424</v>
      </c>
      <c r="C17" s="49"/>
      <c r="D17" s="16" t="s">
        <v>54</v>
      </c>
      <c r="E17" s="21">
        <v>152000</v>
      </c>
      <c r="F17" s="21">
        <v>633000</v>
      </c>
      <c r="G17" s="21">
        <v>0</v>
      </c>
      <c r="H17" s="21">
        <v>10000</v>
      </c>
      <c r="I17" s="21">
        <v>795000</v>
      </c>
      <c r="J17" s="21">
        <v>69000</v>
      </c>
      <c r="K17" s="21">
        <v>119000</v>
      </c>
      <c r="L17" s="21">
        <v>57000</v>
      </c>
      <c r="M17" s="21">
        <v>0</v>
      </c>
      <c r="N17" s="21">
        <v>15000</v>
      </c>
      <c r="O17" s="21">
        <v>191000</v>
      </c>
      <c r="P17" s="21">
        <v>83000</v>
      </c>
    </row>
    <row r="18" spans="2:16">
      <c r="B18" s="49" t="s">
        <v>485</v>
      </c>
      <c r="C18" s="49"/>
      <c r="D18" s="16" t="s">
        <v>75</v>
      </c>
      <c r="E18" s="21">
        <v>17000</v>
      </c>
      <c r="F18" s="21">
        <v>0</v>
      </c>
      <c r="G18" s="21">
        <v>14000</v>
      </c>
      <c r="H18" s="21">
        <v>66000</v>
      </c>
      <c r="I18" s="21">
        <v>97000</v>
      </c>
      <c r="J18" s="21">
        <v>0</v>
      </c>
      <c r="K18" s="21">
        <v>20000</v>
      </c>
      <c r="L18" s="21">
        <v>0</v>
      </c>
      <c r="M18" s="21">
        <v>4000</v>
      </c>
      <c r="N18" s="21">
        <v>35000</v>
      </c>
      <c r="O18" s="21">
        <v>59000</v>
      </c>
      <c r="P18" s="21">
        <v>0</v>
      </c>
    </row>
    <row r="19" spans="2:16">
      <c r="B19" s="49" t="s">
        <v>483</v>
      </c>
      <c r="C19" s="49"/>
      <c r="D19" s="16" t="s">
        <v>95</v>
      </c>
      <c r="E19" s="21">
        <v>182000</v>
      </c>
      <c r="F19" s="21">
        <v>22000</v>
      </c>
      <c r="G19" s="21">
        <v>0</v>
      </c>
      <c r="H19" s="21">
        <v>17000</v>
      </c>
      <c r="I19" s="21">
        <v>221000</v>
      </c>
      <c r="J19" s="21">
        <v>87000</v>
      </c>
      <c r="K19" s="21">
        <v>157000</v>
      </c>
      <c r="L19" s="21">
        <v>24000</v>
      </c>
      <c r="M19" s="21">
        <v>1000</v>
      </c>
      <c r="N19" s="21">
        <v>15000</v>
      </c>
      <c r="O19" s="21">
        <v>197000</v>
      </c>
      <c r="P19" s="21">
        <v>83000</v>
      </c>
    </row>
    <row r="20" spans="2:16">
      <c r="B20" s="49" t="s">
        <v>1441</v>
      </c>
      <c r="C20" s="49"/>
      <c r="D20" s="16" t="s">
        <v>106</v>
      </c>
      <c r="E20" s="21">
        <v>351000</v>
      </c>
      <c r="F20" s="21">
        <v>655000</v>
      </c>
      <c r="G20" s="21">
        <v>14000</v>
      </c>
      <c r="H20" s="21">
        <v>93000</v>
      </c>
      <c r="I20" s="21">
        <v>1113000</v>
      </c>
      <c r="J20" s="21">
        <v>156000</v>
      </c>
      <c r="K20" s="21">
        <v>296000</v>
      </c>
      <c r="L20" s="21">
        <v>81000</v>
      </c>
      <c r="M20" s="21">
        <v>5000</v>
      </c>
      <c r="N20" s="21">
        <v>65000</v>
      </c>
      <c r="O20" s="21">
        <v>447000</v>
      </c>
      <c r="P20" s="21">
        <v>166000</v>
      </c>
    </row>
    <row r="21" spans="2:16">
      <c r="B21" s="11" t="s">
        <v>1714</v>
      </c>
      <c r="C21" s="11" t="s">
        <v>1440</v>
      </c>
      <c r="D21" s="16" t="s">
        <v>118</v>
      </c>
      <c r="E21" s="21">
        <v>26000</v>
      </c>
      <c r="F21" s="21">
        <v>75000</v>
      </c>
      <c r="G21" s="21">
        <v>0</v>
      </c>
      <c r="H21" s="21">
        <v>0</v>
      </c>
      <c r="I21" s="21">
        <v>101000</v>
      </c>
      <c r="J21" s="21">
        <v>0</v>
      </c>
      <c r="K21" s="21">
        <v>1000</v>
      </c>
      <c r="L21" s="21">
        <v>179000</v>
      </c>
      <c r="M21" s="21">
        <v>0</v>
      </c>
      <c r="N21" s="21">
        <v>0</v>
      </c>
      <c r="O21" s="21">
        <v>180000</v>
      </c>
      <c r="P21" s="21">
        <v>1000</v>
      </c>
    </row>
    <row r="22" spans="2:16">
      <c r="B22" s="50" t="s">
        <v>1387</v>
      </c>
      <c r="C22" s="50"/>
      <c r="D22" s="18" t="s">
        <v>120</v>
      </c>
      <c r="E22" s="22">
        <v>377000</v>
      </c>
      <c r="F22" s="22">
        <v>730000</v>
      </c>
      <c r="G22" s="22">
        <v>14000</v>
      </c>
      <c r="H22" s="22">
        <v>93000</v>
      </c>
      <c r="I22" s="22">
        <v>1214000</v>
      </c>
      <c r="J22" s="22">
        <v>156000</v>
      </c>
      <c r="K22" s="22">
        <v>297000</v>
      </c>
      <c r="L22" s="22">
        <v>260000</v>
      </c>
      <c r="M22" s="22">
        <v>5000</v>
      </c>
      <c r="N22" s="22">
        <v>65000</v>
      </c>
      <c r="O22" s="22">
        <v>627000</v>
      </c>
      <c r="P22" s="22">
        <v>167000</v>
      </c>
    </row>
  </sheetData>
  <mergeCells count="25">
    <mergeCell ref="B17:C17"/>
    <mergeCell ref="B18:C18"/>
    <mergeCell ref="B19:C19"/>
    <mergeCell ref="B20:C20"/>
    <mergeCell ref="B22:C22"/>
    <mergeCell ref="E13:J13"/>
    <mergeCell ref="K13:P13"/>
    <mergeCell ref="E14:F14"/>
    <mergeCell ref="G14:H14"/>
    <mergeCell ref="I14:I15"/>
    <mergeCell ref="J14:J15"/>
    <mergeCell ref="K14:L14"/>
    <mergeCell ref="M14:N14"/>
    <mergeCell ref="O14:O15"/>
    <mergeCell ref="P14:P15"/>
    <mergeCell ref="A6:B6"/>
    <mergeCell ref="A8:B8"/>
    <mergeCell ref="B10:I10"/>
    <mergeCell ref="E12:J12"/>
    <mergeCell ref="K12:P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H30"/>
  <sheetViews>
    <sheetView topLeftCell="Y1" workbookViewId="0">
      <selection activeCell="AF44" sqref="AF44"/>
    </sheetView>
  </sheetViews>
  <sheetFormatPr defaultColWidth="10.85546875" defaultRowHeight="12.75"/>
  <cols>
    <col min="1" max="1" width="2.85546875" customWidth="1"/>
    <col min="2" max="2" width="25.140625" customWidth="1"/>
    <col min="3" max="3" width="20.85546875" customWidth="1"/>
    <col min="4" max="4" width="8" customWidth="1"/>
    <col min="5" max="34" width="21.5703125" customWidth="1"/>
  </cols>
  <sheetData>
    <row r="1" spans="1:34">
      <c r="A1" s="41" t="s">
        <v>392</v>
      </c>
      <c r="B1" s="42"/>
      <c r="C1" s="42"/>
    </row>
    <row r="2" spans="1:34">
      <c r="A2" s="41" t="s">
        <v>766</v>
      </c>
      <c r="B2" s="42"/>
      <c r="C2" s="42"/>
    </row>
    <row r="4" spans="1:34">
      <c r="A4" s="43" t="s">
        <v>583</v>
      </c>
      <c r="B4" s="44"/>
      <c r="C4" s="9" t="s">
        <v>66</v>
      </c>
      <c r="D4" s="45" t="s">
        <v>755</v>
      </c>
      <c r="E4" s="45"/>
    </row>
    <row r="5" spans="1:34">
      <c r="A5" s="46" t="s">
        <v>1896</v>
      </c>
      <c r="B5" s="46"/>
      <c r="C5" s="13">
        <v>46022</v>
      </c>
    </row>
    <row r="6" spans="1:34">
      <c r="A6" s="46" t="s">
        <v>1444</v>
      </c>
      <c r="B6" s="46"/>
      <c r="C6" s="12" t="s">
        <v>407</v>
      </c>
    </row>
    <row r="7" spans="1:34">
      <c r="A7" s="1"/>
      <c r="B7" s="1"/>
      <c r="C7" s="14"/>
    </row>
    <row r="8" spans="1:34">
      <c r="A8" s="47" t="s">
        <v>1264</v>
      </c>
      <c r="B8" s="47"/>
      <c r="C8" s="15" t="str">
        <f>B11</f>
        <v>630-77.2</v>
      </c>
    </row>
    <row r="9" spans="1:34">
      <c r="A9" s="5" t="s">
        <v>291</v>
      </c>
    </row>
    <row r="10" spans="1:34">
      <c r="B10" s="48" t="s">
        <v>292</v>
      </c>
      <c r="C10" s="42"/>
      <c r="D10" s="42"/>
      <c r="E10" s="42"/>
      <c r="F10" s="42"/>
      <c r="G10" s="42"/>
      <c r="H10" s="42"/>
      <c r="I10" s="42"/>
    </row>
    <row r="11" spans="1:34">
      <c r="B11" s="8" t="s">
        <v>291</v>
      </c>
    </row>
    <row r="12" spans="1:34">
      <c r="E12" s="52" t="s">
        <v>1909</v>
      </c>
      <c r="F12" s="53"/>
      <c r="G12" s="53"/>
      <c r="H12" s="53"/>
      <c r="I12" s="53"/>
      <c r="J12" s="53"/>
      <c r="K12" s="53"/>
      <c r="L12" s="53"/>
      <c r="M12" s="53"/>
      <c r="N12" s="53"/>
      <c r="O12" s="53"/>
      <c r="P12" s="53"/>
      <c r="Q12" s="53"/>
      <c r="R12" s="53"/>
      <c r="S12" s="52"/>
      <c r="T12" s="52" t="s">
        <v>1890</v>
      </c>
      <c r="U12" s="53"/>
      <c r="V12" s="53"/>
      <c r="W12" s="53"/>
      <c r="X12" s="53"/>
      <c r="Y12" s="53"/>
      <c r="Z12" s="53"/>
      <c r="AA12" s="53"/>
      <c r="AB12" s="53"/>
      <c r="AC12" s="53"/>
      <c r="AD12" s="53"/>
      <c r="AE12" s="53"/>
      <c r="AF12" s="53"/>
      <c r="AG12" s="53"/>
      <c r="AH12" s="52"/>
    </row>
    <row r="13" spans="1:34">
      <c r="E13" s="52" t="s">
        <v>918</v>
      </c>
      <c r="F13" s="53"/>
      <c r="G13" s="53"/>
      <c r="H13" s="53"/>
      <c r="I13" s="53"/>
      <c r="J13" s="52"/>
      <c r="K13" s="52" t="s">
        <v>819</v>
      </c>
      <c r="L13" s="53"/>
      <c r="M13" s="53"/>
      <c r="N13" s="52"/>
      <c r="O13" s="52" t="s">
        <v>917</v>
      </c>
      <c r="P13" s="53"/>
      <c r="Q13" s="53"/>
      <c r="R13" s="53"/>
      <c r="S13" s="52"/>
      <c r="T13" s="52" t="s">
        <v>918</v>
      </c>
      <c r="U13" s="53"/>
      <c r="V13" s="53"/>
      <c r="W13" s="53"/>
      <c r="X13" s="53"/>
      <c r="Y13" s="52"/>
      <c r="Z13" s="52" t="s">
        <v>819</v>
      </c>
      <c r="AA13" s="53"/>
      <c r="AB13" s="53"/>
      <c r="AC13" s="52"/>
      <c r="AD13" s="52" t="s">
        <v>917</v>
      </c>
      <c r="AE13" s="53"/>
      <c r="AF13" s="53"/>
      <c r="AG13" s="53"/>
      <c r="AH13" s="52"/>
    </row>
    <row r="14" spans="1:34">
      <c r="E14" s="19" t="s">
        <v>1034</v>
      </c>
      <c r="F14" s="19" t="s">
        <v>1</v>
      </c>
      <c r="G14" s="19" t="s">
        <v>890</v>
      </c>
      <c r="H14" s="19" t="s">
        <v>891</v>
      </c>
      <c r="I14" s="19" t="s">
        <v>652</v>
      </c>
      <c r="J14" s="19" t="s">
        <v>637</v>
      </c>
      <c r="K14" s="19" t="s">
        <v>890</v>
      </c>
      <c r="L14" s="19" t="s">
        <v>1243</v>
      </c>
      <c r="M14" s="19" t="s">
        <v>1242</v>
      </c>
      <c r="N14" s="19" t="s">
        <v>638</v>
      </c>
      <c r="O14" s="19" t="s">
        <v>1034</v>
      </c>
      <c r="P14" s="19" t="s">
        <v>890</v>
      </c>
      <c r="Q14" s="19" t="s">
        <v>891</v>
      </c>
      <c r="R14" s="19" t="s">
        <v>652</v>
      </c>
      <c r="S14" s="19" t="s">
        <v>637</v>
      </c>
      <c r="T14" s="19" t="s">
        <v>1034</v>
      </c>
      <c r="U14" s="19" t="s">
        <v>1</v>
      </c>
      <c r="V14" s="19" t="s">
        <v>890</v>
      </c>
      <c r="W14" s="19" t="s">
        <v>891</v>
      </c>
      <c r="X14" s="19" t="s">
        <v>652</v>
      </c>
      <c r="Y14" s="19" t="s">
        <v>637</v>
      </c>
      <c r="Z14" s="19" t="s">
        <v>890</v>
      </c>
      <c r="AA14" s="19" t="s">
        <v>1243</v>
      </c>
      <c r="AB14" s="19" t="s">
        <v>1242</v>
      </c>
      <c r="AC14" s="19" t="s">
        <v>638</v>
      </c>
      <c r="AD14" s="19" t="s">
        <v>1034</v>
      </c>
      <c r="AE14" s="19" t="s">
        <v>890</v>
      </c>
      <c r="AF14" s="19" t="s">
        <v>891</v>
      </c>
      <c r="AG14" s="19" t="s">
        <v>652</v>
      </c>
      <c r="AH14" s="19" t="s">
        <v>637</v>
      </c>
    </row>
    <row r="15" spans="1:34">
      <c r="E15" s="19" t="s">
        <v>1097</v>
      </c>
      <c r="F15" s="19" t="s">
        <v>0</v>
      </c>
      <c r="G15" s="19" t="s">
        <v>1097</v>
      </c>
      <c r="H15" s="19" t="s">
        <v>1097</v>
      </c>
      <c r="I15" s="19" t="s">
        <v>1097</v>
      </c>
      <c r="J15" s="19" t="s">
        <v>1097</v>
      </c>
      <c r="K15" s="19" t="s">
        <v>1097</v>
      </c>
      <c r="L15" s="19" t="s">
        <v>0</v>
      </c>
      <c r="M15" s="19" t="s">
        <v>920</v>
      </c>
      <c r="N15" s="19" t="s">
        <v>920</v>
      </c>
      <c r="O15" s="19" t="s">
        <v>1097</v>
      </c>
      <c r="P15" s="19" t="s">
        <v>1097</v>
      </c>
      <c r="Q15" s="19" t="s">
        <v>1097</v>
      </c>
      <c r="R15" s="19" t="s">
        <v>1097</v>
      </c>
      <c r="S15" s="19" t="s">
        <v>1097</v>
      </c>
      <c r="T15" s="19" t="s">
        <v>1097</v>
      </c>
      <c r="U15" s="19" t="s">
        <v>0</v>
      </c>
      <c r="V15" s="19" t="s">
        <v>1097</v>
      </c>
      <c r="W15" s="19" t="s">
        <v>1097</v>
      </c>
      <c r="X15" s="19" t="s">
        <v>1097</v>
      </c>
      <c r="Y15" s="19" t="s">
        <v>1097</v>
      </c>
      <c r="Z15" s="19" t="s">
        <v>1097</v>
      </c>
      <c r="AA15" s="19" t="s">
        <v>0</v>
      </c>
      <c r="AB15" s="19" t="s">
        <v>920</v>
      </c>
      <c r="AC15" s="19" t="s">
        <v>920</v>
      </c>
      <c r="AD15" s="19" t="s">
        <v>1097</v>
      </c>
      <c r="AE15" s="19" t="s">
        <v>1097</v>
      </c>
      <c r="AF15" s="19" t="s">
        <v>1097</v>
      </c>
      <c r="AG15" s="19" t="s">
        <v>1097</v>
      </c>
      <c r="AH15" s="19" t="s">
        <v>1097</v>
      </c>
    </row>
    <row r="16" spans="1:34">
      <c r="E16" s="16" t="s">
        <v>54</v>
      </c>
      <c r="F16" s="16" t="s">
        <v>75</v>
      </c>
      <c r="G16" s="16" t="s">
        <v>95</v>
      </c>
      <c r="H16" s="16" t="s">
        <v>106</v>
      </c>
      <c r="I16" s="16" t="s">
        <v>118</v>
      </c>
      <c r="J16" s="16" t="s">
        <v>120</v>
      </c>
      <c r="K16" s="16" t="s">
        <v>344</v>
      </c>
      <c r="L16" s="16" t="s">
        <v>345</v>
      </c>
      <c r="M16" s="16" t="s">
        <v>346</v>
      </c>
      <c r="N16" s="16" t="s">
        <v>63</v>
      </c>
      <c r="O16" s="16" t="s">
        <v>64</v>
      </c>
      <c r="P16" s="16" t="s">
        <v>65</v>
      </c>
      <c r="Q16" s="16" t="s">
        <v>68</v>
      </c>
      <c r="R16" s="16" t="s">
        <v>69</v>
      </c>
      <c r="S16" s="16" t="s">
        <v>70</v>
      </c>
      <c r="T16" s="16" t="s">
        <v>54</v>
      </c>
      <c r="U16" s="16" t="s">
        <v>75</v>
      </c>
      <c r="V16" s="16" t="s">
        <v>95</v>
      </c>
      <c r="W16" s="16" t="s">
        <v>106</v>
      </c>
      <c r="X16" s="16" t="s">
        <v>118</v>
      </c>
      <c r="Y16" s="16" t="s">
        <v>120</v>
      </c>
      <c r="Z16" s="16" t="s">
        <v>344</v>
      </c>
      <c r="AA16" s="16" t="s">
        <v>345</v>
      </c>
      <c r="AB16" s="16" t="s">
        <v>346</v>
      </c>
      <c r="AC16" s="16" t="s">
        <v>63</v>
      </c>
      <c r="AD16" s="16" t="s">
        <v>64</v>
      </c>
      <c r="AE16" s="16" t="s">
        <v>65</v>
      </c>
      <c r="AF16" s="16" t="s">
        <v>68</v>
      </c>
      <c r="AG16" s="16" t="s">
        <v>69</v>
      </c>
      <c r="AH16" s="16" t="s">
        <v>70</v>
      </c>
    </row>
    <row r="17" spans="2:34">
      <c r="B17" s="49" t="s">
        <v>1424</v>
      </c>
      <c r="C17" s="49"/>
      <c r="D17" s="16" t="s">
        <v>54</v>
      </c>
      <c r="E17" s="21">
        <v>795000</v>
      </c>
      <c r="F17" s="24">
        <v>0.28000000000000003</v>
      </c>
      <c r="G17" s="21">
        <v>0</v>
      </c>
      <c r="H17" s="21">
        <v>8000</v>
      </c>
      <c r="I17" s="21">
        <v>787000</v>
      </c>
      <c r="J17" s="21">
        <v>0</v>
      </c>
      <c r="K17" s="21">
        <v>80000</v>
      </c>
      <c r="L17" s="37">
        <v>2.11</v>
      </c>
      <c r="M17" s="37">
        <v>13</v>
      </c>
      <c r="N17" s="24">
        <v>0</v>
      </c>
      <c r="O17" s="21">
        <v>77000</v>
      </c>
      <c r="P17" s="21">
        <v>0</v>
      </c>
      <c r="Q17" s="21">
        <v>2000</v>
      </c>
      <c r="R17" s="21">
        <v>75000</v>
      </c>
      <c r="S17" s="21">
        <v>0</v>
      </c>
      <c r="T17" s="21">
        <v>191000</v>
      </c>
      <c r="U17" s="24">
        <v>0.08</v>
      </c>
      <c r="V17" s="21">
        <v>0</v>
      </c>
      <c r="W17" s="21">
        <v>10000</v>
      </c>
      <c r="X17" s="21">
        <v>181000</v>
      </c>
      <c r="Y17" s="21">
        <v>0</v>
      </c>
      <c r="Z17" s="21">
        <v>95000</v>
      </c>
      <c r="AA17" s="37">
        <v>2.2200000000000002</v>
      </c>
      <c r="AB17" s="37">
        <v>35</v>
      </c>
      <c r="AC17" s="37">
        <v>0</v>
      </c>
      <c r="AD17" s="36">
        <v>78000</v>
      </c>
      <c r="AE17" s="36">
        <v>0</v>
      </c>
      <c r="AF17" s="36">
        <v>2000</v>
      </c>
      <c r="AG17" s="36">
        <v>38000</v>
      </c>
      <c r="AH17" s="36">
        <v>0</v>
      </c>
    </row>
    <row r="18" spans="2:34">
      <c r="B18" s="49" t="s">
        <v>485</v>
      </c>
      <c r="C18" s="49"/>
      <c r="D18" s="16" t="s">
        <v>75</v>
      </c>
      <c r="E18" s="21">
        <v>97000</v>
      </c>
      <c r="F18" s="24">
        <v>7.0000000000000007E-2</v>
      </c>
      <c r="G18" s="21">
        <v>0</v>
      </c>
      <c r="H18" s="21">
        <v>7000</v>
      </c>
      <c r="I18" s="21">
        <v>90000</v>
      </c>
      <c r="J18" s="21">
        <v>0</v>
      </c>
      <c r="K18" s="21">
        <v>1000</v>
      </c>
      <c r="L18" s="37">
        <v>1.1399999999999999</v>
      </c>
      <c r="M18" s="37">
        <v>52</v>
      </c>
      <c r="N18" s="24">
        <v>0</v>
      </c>
      <c r="O18" s="21">
        <v>61000</v>
      </c>
      <c r="P18" s="21">
        <v>0</v>
      </c>
      <c r="Q18" s="21">
        <v>3000</v>
      </c>
      <c r="R18" s="21">
        <v>58000</v>
      </c>
      <c r="S18" s="21">
        <v>0</v>
      </c>
      <c r="T18" s="21">
        <v>59000</v>
      </c>
      <c r="U18" s="24">
        <v>0.04</v>
      </c>
      <c r="V18" s="21">
        <v>0</v>
      </c>
      <c r="W18" s="21">
        <v>6000</v>
      </c>
      <c r="X18" s="21">
        <v>53000</v>
      </c>
      <c r="Y18" s="21">
        <v>0</v>
      </c>
      <c r="Z18" s="21">
        <v>2000</v>
      </c>
      <c r="AA18" s="37">
        <v>1.75</v>
      </c>
      <c r="AB18" s="37">
        <v>40</v>
      </c>
      <c r="AC18" s="37">
        <v>0</v>
      </c>
      <c r="AD18" s="36">
        <v>17000</v>
      </c>
      <c r="AE18" s="36">
        <v>0</v>
      </c>
      <c r="AF18" s="36">
        <v>3000</v>
      </c>
      <c r="AG18" s="36">
        <v>13000</v>
      </c>
      <c r="AH18" s="36">
        <v>0</v>
      </c>
    </row>
    <row r="19" spans="2:34">
      <c r="B19" s="49" t="s">
        <v>483</v>
      </c>
      <c r="C19" s="49"/>
      <c r="D19" s="16" t="s">
        <v>95</v>
      </c>
      <c r="E19" s="21">
        <v>221000</v>
      </c>
      <c r="F19" s="24">
        <v>0.56000000000000005</v>
      </c>
      <c r="G19" s="21">
        <v>0</v>
      </c>
      <c r="H19" s="21">
        <v>34000</v>
      </c>
      <c r="I19" s="21">
        <v>187000</v>
      </c>
      <c r="J19" s="21">
        <v>0</v>
      </c>
      <c r="K19" s="21">
        <v>152000</v>
      </c>
      <c r="L19" s="37">
        <v>3.23</v>
      </c>
      <c r="M19" s="37">
        <v>40</v>
      </c>
      <c r="N19" s="24">
        <v>0</v>
      </c>
      <c r="O19" s="21">
        <v>52000</v>
      </c>
      <c r="P19" s="21">
        <v>0</v>
      </c>
      <c r="Q19" s="21">
        <v>11000</v>
      </c>
      <c r="R19" s="21">
        <v>41000</v>
      </c>
      <c r="S19" s="21">
        <v>0</v>
      </c>
      <c r="T19" s="21">
        <v>197000</v>
      </c>
      <c r="U19" s="24">
        <v>0.55000000000000004</v>
      </c>
      <c r="V19" s="21">
        <v>0</v>
      </c>
      <c r="W19" s="21">
        <v>19000</v>
      </c>
      <c r="X19" s="21">
        <v>178000</v>
      </c>
      <c r="Y19" s="21">
        <v>0</v>
      </c>
      <c r="Z19" s="21">
        <v>147000</v>
      </c>
      <c r="AA19" s="37">
        <v>3.06</v>
      </c>
      <c r="AB19" s="37">
        <v>41</v>
      </c>
      <c r="AC19" s="37">
        <v>0</v>
      </c>
      <c r="AD19" s="36">
        <v>70000</v>
      </c>
      <c r="AE19" s="36">
        <v>0</v>
      </c>
      <c r="AF19" s="36">
        <v>3000</v>
      </c>
      <c r="AG19" s="36">
        <v>25000</v>
      </c>
      <c r="AH19" s="36">
        <v>0</v>
      </c>
    </row>
    <row r="20" spans="2:34">
      <c r="B20" s="49" t="s">
        <v>1441</v>
      </c>
      <c r="C20" s="49"/>
      <c r="D20" s="16" t="s">
        <v>106</v>
      </c>
      <c r="E20" s="21">
        <v>1113000</v>
      </c>
      <c r="F20" s="24">
        <v>0.24</v>
      </c>
      <c r="G20" s="21">
        <v>0</v>
      </c>
      <c r="H20" s="21">
        <v>49000</v>
      </c>
      <c r="I20" s="21">
        <v>1064000</v>
      </c>
      <c r="J20" s="21">
        <v>0</v>
      </c>
      <c r="K20" s="21">
        <v>233000</v>
      </c>
      <c r="L20" s="37">
        <v>2.76</v>
      </c>
      <c r="M20" s="37">
        <v>21</v>
      </c>
      <c r="N20" s="24">
        <v>0</v>
      </c>
      <c r="O20" s="21">
        <v>190000</v>
      </c>
      <c r="P20" s="21">
        <v>0</v>
      </c>
      <c r="Q20" s="21">
        <v>16000</v>
      </c>
      <c r="R20" s="21">
        <v>174000</v>
      </c>
      <c r="S20" s="21">
        <v>0</v>
      </c>
      <c r="T20" s="21">
        <v>447000</v>
      </c>
      <c r="U20" s="24">
        <v>0.11</v>
      </c>
      <c r="V20" s="21">
        <v>0</v>
      </c>
      <c r="W20" s="21">
        <v>35000</v>
      </c>
      <c r="X20" s="21">
        <v>412000</v>
      </c>
      <c r="Y20" s="21">
        <v>0</v>
      </c>
      <c r="Z20" s="21">
        <v>244000</v>
      </c>
      <c r="AA20" s="37">
        <v>2.74</v>
      </c>
      <c r="AB20" s="37">
        <v>38</v>
      </c>
      <c r="AC20" s="37">
        <v>0</v>
      </c>
      <c r="AD20" s="36">
        <v>165000</v>
      </c>
      <c r="AE20" s="36">
        <v>0</v>
      </c>
      <c r="AF20" s="36">
        <v>8000</v>
      </c>
      <c r="AG20" s="36">
        <v>76000</v>
      </c>
      <c r="AH20" s="36">
        <v>0</v>
      </c>
    </row>
    <row r="21" spans="2:34">
      <c r="B21" s="11" t="s">
        <v>1714</v>
      </c>
      <c r="C21" s="11" t="s">
        <v>1440</v>
      </c>
      <c r="D21" s="16" t="s">
        <v>118</v>
      </c>
      <c r="E21" s="21">
        <v>101000</v>
      </c>
      <c r="F21" s="24">
        <v>0.25</v>
      </c>
      <c r="G21" s="21">
        <v>0</v>
      </c>
      <c r="H21" s="21">
        <v>0</v>
      </c>
      <c r="I21" s="21">
        <v>0</v>
      </c>
      <c r="J21" s="21">
        <v>101000</v>
      </c>
      <c r="K21" s="21">
        <v>0</v>
      </c>
      <c r="L21" s="37">
        <v>0</v>
      </c>
      <c r="M21" s="37">
        <v>0</v>
      </c>
      <c r="N21" s="24">
        <v>9</v>
      </c>
      <c r="O21" s="21">
        <v>0</v>
      </c>
      <c r="P21" s="21">
        <v>0</v>
      </c>
      <c r="Q21" s="21">
        <v>0</v>
      </c>
      <c r="R21" s="21">
        <v>0</v>
      </c>
      <c r="S21" s="21">
        <v>0</v>
      </c>
      <c r="T21" s="21">
        <v>180000</v>
      </c>
      <c r="U21" s="24">
        <v>0.47</v>
      </c>
      <c r="V21" s="21">
        <v>0</v>
      </c>
      <c r="W21" s="21">
        <v>0</v>
      </c>
      <c r="X21" s="21">
        <v>180000</v>
      </c>
      <c r="Y21" s="21">
        <v>0</v>
      </c>
      <c r="Z21" s="21">
        <v>0</v>
      </c>
      <c r="AA21" s="37">
        <v>0</v>
      </c>
      <c r="AB21" s="37">
        <v>12</v>
      </c>
      <c r="AC21" s="37">
        <v>36</v>
      </c>
      <c r="AD21" s="36">
        <v>3000</v>
      </c>
      <c r="AE21" s="36">
        <v>0</v>
      </c>
      <c r="AF21" s="36">
        <v>0</v>
      </c>
      <c r="AG21" s="36">
        <v>0</v>
      </c>
      <c r="AH21" s="36">
        <v>0</v>
      </c>
    </row>
    <row r="22" spans="2:34">
      <c r="B22" s="50" t="s">
        <v>1387</v>
      </c>
      <c r="C22" s="50"/>
      <c r="D22" s="18" t="s">
        <v>120</v>
      </c>
      <c r="E22" s="22">
        <v>1214000</v>
      </c>
      <c r="F22" s="26">
        <v>0.24</v>
      </c>
      <c r="G22" s="22">
        <v>0</v>
      </c>
      <c r="H22" s="22">
        <v>49000</v>
      </c>
      <c r="I22" s="22">
        <v>1064000</v>
      </c>
      <c r="J22" s="22">
        <v>101000</v>
      </c>
      <c r="K22" s="22">
        <v>233000</v>
      </c>
      <c r="L22" s="40">
        <v>2.76</v>
      </c>
      <c r="M22" s="40">
        <v>21</v>
      </c>
      <c r="N22" s="26">
        <v>9</v>
      </c>
      <c r="O22" s="22">
        <v>190000</v>
      </c>
      <c r="P22" s="22">
        <v>0</v>
      </c>
      <c r="Q22" s="22">
        <v>16000</v>
      </c>
      <c r="R22" s="22">
        <v>174000</v>
      </c>
      <c r="S22" s="22">
        <v>0</v>
      </c>
      <c r="T22" s="22">
        <v>627000</v>
      </c>
      <c r="U22" s="26">
        <v>0.14000000000000001</v>
      </c>
      <c r="V22" s="22">
        <v>0</v>
      </c>
      <c r="W22" s="22">
        <v>35000</v>
      </c>
      <c r="X22" s="22">
        <v>592000</v>
      </c>
      <c r="Y22" s="22">
        <v>0</v>
      </c>
      <c r="Z22" s="22">
        <v>244000</v>
      </c>
      <c r="AA22" s="40">
        <v>2.74</v>
      </c>
      <c r="AB22" s="40">
        <v>30</v>
      </c>
      <c r="AC22" s="40">
        <v>36</v>
      </c>
      <c r="AD22" s="38">
        <v>168000</v>
      </c>
      <c r="AE22" s="38">
        <v>0</v>
      </c>
      <c r="AF22" s="38">
        <v>8000</v>
      </c>
      <c r="AG22" s="38">
        <v>76000</v>
      </c>
      <c r="AH22" s="38">
        <v>0</v>
      </c>
    </row>
    <row r="23" spans="2:34">
      <c r="L23" s="39"/>
      <c r="M23" s="39"/>
      <c r="AA23" s="39"/>
      <c r="AB23" s="39"/>
      <c r="AC23" s="39"/>
      <c r="AD23" s="39"/>
      <c r="AE23" s="39"/>
      <c r="AF23" s="39"/>
      <c r="AG23" s="39"/>
      <c r="AH23" s="39"/>
    </row>
    <row r="24" spans="2:34">
      <c r="AA24" s="39"/>
      <c r="AB24" s="39"/>
      <c r="AC24" s="39"/>
      <c r="AD24" s="39"/>
      <c r="AE24" s="39"/>
      <c r="AF24" s="39"/>
      <c r="AG24" s="39"/>
      <c r="AH24" s="39"/>
    </row>
    <row r="25" spans="2:34">
      <c r="AA25" s="39"/>
      <c r="AB25" s="39"/>
      <c r="AC25" s="39"/>
      <c r="AD25" s="39"/>
      <c r="AE25" s="39"/>
      <c r="AF25" s="39"/>
      <c r="AG25" s="39"/>
      <c r="AH25" s="39"/>
    </row>
    <row r="26" spans="2:34">
      <c r="AA26" s="39"/>
      <c r="AB26" s="39"/>
      <c r="AC26" s="39"/>
      <c r="AD26" s="39"/>
      <c r="AE26" s="39"/>
      <c r="AF26" s="39"/>
      <c r="AG26" s="39"/>
      <c r="AH26" s="39"/>
    </row>
    <row r="27" spans="2:34">
      <c r="AA27" s="39"/>
      <c r="AB27" s="39"/>
      <c r="AC27" s="39"/>
      <c r="AD27" s="39"/>
      <c r="AE27" s="39"/>
      <c r="AF27" s="39"/>
      <c r="AG27" s="39"/>
      <c r="AH27" s="39"/>
    </row>
    <row r="28" spans="2:34">
      <c r="AA28" s="39"/>
      <c r="AB28" s="39"/>
      <c r="AC28" s="39"/>
      <c r="AD28" s="39"/>
      <c r="AE28" s="39"/>
      <c r="AF28" s="39"/>
      <c r="AG28" s="39"/>
      <c r="AH28" s="39"/>
    </row>
    <row r="29" spans="2:34">
      <c r="AA29" s="39"/>
      <c r="AB29" s="39"/>
      <c r="AC29" s="39"/>
      <c r="AD29" s="39"/>
      <c r="AE29" s="39"/>
      <c r="AF29" s="39"/>
      <c r="AG29" s="39"/>
      <c r="AH29" s="39"/>
    </row>
    <row r="30" spans="2:34">
      <c r="AA30" s="39"/>
      <c r="AB30" s="39"/>
      <c r="AC30" s="39"/>
      <c r="AD30" s="39"/>
      <c r="AE30" s="39"/>
      <c r="AF30" s="39"/>
      <c r="AG30" s="39"/>
      <c r="AH30" s="39"/>
    </row>
  </sheetData>
  <mergeCells count="21">
    <mergeCell ref="B22:C22"/>
    <mergeCell ref="AD13:AH13"/>
    <mergeCell ref="B17:C17"/>
    <mergeCell ref="B18:C18"/>
    <mergeCell ref="B19:C19"/>
    <mergeCell ref="B20:C20"/>
    <mergeCell ref="E13:J13"/>
    <mergeCell ref="K13:N13"/>
    <mergeCell ref="O13:S13"/>
    <mergeCell ref="T13:Y13"/>
    <mergeCell ref="Z13:AC13"/>
    <mergeCell ref="A6:B6"/>
    <mergeCell ref="A8:B8"/>
    <mergeCell ref="B10:I10"/>
    <mergeCell ref="E12:S12"/>
    <mergeCell ref="T12:AH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S22"/>
  <sheetViews>
    <sheetView workbookViewId="0">
      <selection activeCell="A22" sqref="A22"/>
    </sheetView>
  </sheetViews>
  <sheetFormatPr defaultColWidth="10.85546875" defaultRowHeight="12.75"/>
  <cols>
    <col min="1" max="1" width="2.85546875" customWidth="1"/>
    <col min="2" max="2" width="25.140625" customWidth="1"/>
    <col min="3" max="3" width="20.85546875" customWidth="1"/>
    <col min="4" max="4" width="8" customWidth="1"/>
    <col min="5" max="19" width="21.5703125" customWidth="1"/>
  </cols>
  <sheetData>
    <row r="1" spans="1:19">
      <c r="A1" s="41" t="s">
        <v>392</v>
      </c>
      <c r="B1" s="42"/>
      <c r="C1" s="42"/>
    </row>
    <row r="2" spans="1:19">
      <c r="A2" s="41" t="s">
        <v>766</v>
      </c>
      <c r="B2" s="42"/>
      <c r="C2" s="42"/>
    </row>
    <row r="4" spans="1:19">
      <c r="A4" s="43" t="s">
        <v>583</v>
      </c>
      <c r="B4" s="44"/>
      <c r="C4" s="9" t="s">
        <v>66</v>
      </c>
      <c r="D4" s="45" t="s">
        <v>755</v>
      </c>
      <c r="E4" s="45"/>
    </row>
    <row r="5" spans="1:19">
      <c r="A5" s="46" t="s">
        <v>1896</v>
      </c>
      <c r="B5" s="46"/>
      <c r="C5" s="13">
        <v>46022</v>
      </c>
    </row>
    <row r="6" spans="1:19">
      <c r="A6" s="46" t="s">
        <v>1444</v>
      </c>
      <c r="B6" s="46"/>
      <c r="C6" s="12" t="s">
        <v>407</v>
      </c>
    </row>
    <row r="7" spans="1:19">
      <c r="A7" s="1"/>
      <c r="B7" s="1"/>
      <c r="C7" s="14"/>
    </row>
    <row r="8" spans="1:19">
      <c r="A8" s="47" t="s">
        <v>1264</v>
      </c>
      <c r="B8" s="47"/>
      <c r="C8" s="15" t="str">
        <f>B11</f>
        <v>630-77.3</v>
      </c>
    </row>
    <row r="9" spans="1:19">
      <c r="A9" s="5" t="s">
        <v>293</v>
      </c>
    </row>
    <row r="10" spans="1:19">
      <c r="B10" s="48" t="s">
        <v>294</v>
      </c>
      <c r="C10" s="42"/>
      <c r="D10" s="42"/>
      <c r="E10" s="42"/>
      <c r="F10" s="42"/>
      <c r="G10" s="42"/>
      <c r="H10" s="42"/>
      <c r="I10" s="42"/>
    </row>
    <row r="11" spans="1:19">
      <c r="B11" s="8" t="s">
        <v>293</v>
      </c>
    </row>
    <row r="12" spans="1:19">
      <c r="E12" s="52" t="s">
        <v>1087</v>
      </c>
      <c r="F12" s="53"/>
      <c r="G12" s="53"/>
      <c r="H12" s="53"/>
      <c r="I12" s="53"/>
      <c r="J12" s="53"/>
      <c r="K12" s="53"/>
      <c r="L12" s="53"/>
      <c r="M12" s="53"/>
      <c r="N12" s="53"/>
      <c r="O12" s="53"/>
      <c r="P12" s="53"/>
      <c r="Q12" s="53"/>
      <c r="R12" s="53"/>
      <c r="S12" s="52"/>
    </row>
    <row r="13" spans="1:19">
      <c r="E13" s="52" t="s">
        <v>918</v>
      </c>
      <c r="F13" s="53"/>
      <c r="G13" s="53"/>
      <c r="H13" s="53"/>
      <c r="I13" s="53"/>
      <c r="J13" s="52"/>
      <c r="K13" s="52" t="s">
        <v>819</v>
      </c>
      <c r="L13" s="53"/>
      <c r="M13" s="53"/>
      <c r="N13" s="52"/>
      <c r="O13" s="52" t="s">
        <v>917</v>
      </c>
      <c r="P13" s="53"/>
      <c r="Q13" s="53"/>
      <c r="R13" s="53"/>
      <c r="S13" s="52"/>
    </row>
    <row r="14" spans="1:19">
      <c r="E14" s="19" t="s">
        <v>1034</v>
      </c>
      <c r="F14" s="19" t="s">
        <v>1</v>
      </c>
      <c r="G14" s="19" t="s">
        <v>890</v>
      </c>
      <c r="H14" s="19" t="s">
        <v>891</v>
      </c>
      <c r="I14" s="19" t="s">
        <v>652</v>
      </c>
      <c r="J14" s="19" t="s">
        <v>637</v>
      </c>
      <c r="K14" s="19" t="s">
        <v>890</v>
      </c>
      <c r="L14" s="19" t="s">
        <v>1243</v>
      </c>
      <c r="M14" s="19" t="s">
        <v>1242</v>
      </c>
      <c r="N14" s="19" t="s">
        <v>638</v>
      </c>
      <c r="O14" s="19" t="s">
        <v>1034</v>
      </c>
      <c r="P14" s="19" t="s">
        <v>890</v>
      </c>
      <c r="Q14" s="19" t="s">
        <v>891</v>
      </c>
      <c r="R14" s="19" t="s">
        <v>652</v>
      </c>
      <c r="S14" s="19" t="s">
        <v>637</v>
      </c>
    </row>
    <row r="15" spans="1:19">
      <c r="E15" s="19" t="s">
        <v>1097</v>
      </c>
      <c r="F15" s="19" t="s">
        <v>0</v>
      </c>
      <c r="G15" s="19" t="s">
        <v>1097</v>
      </c>
      <c r="H15" s="19" t="s">
        <v>1097</v>
      </c>
      <c r="I15" s="19" t="s">
        <v>1097</v>
      </c>
      <c r="J15" s="19" t="s">
        <v>1097</v>
      </c>
      <c r="K15" s="19" t="s">
        <v>1097</v>
      </c>
      <c r="L15" s="19" t="s">
        <v>0</v>
      </c>
      <c r="M15" s="19" t="s">
        <v>920</v>
      </c>
      <c r="N15" s="19" t="s">
        <v>920</v>
      </c>
      <c r="O15" s="19" t="s">
        <v>1097</v>
      </c>
      <c r="P15" s="19" t="s">
        <v>1097</v>
      </c>
      <c r="Q15" s="19" t="s">
        <v>1097</v>
      </c>
      <c r="R15" s="19" t="s">
        <v>1097</v>
      </c>
      <c r="S15" s="19" t="s">
        <v>1097</v>
      </c>
    </row>
    <row r="16" spans="1:19">
      <c r="E16" s="16" t="s">
        <v>54</v>
      </c>
      <c r="F16" s="16" t="s">
        <v>75</v>
      </c>
      <c r="G16" s="16" t="s">
        <v>95</v>
      </c>
      <c r="H16" s="16" t="s">
        <v>106</v>
      </c>
      <c r="I16" s="16" t="s">
        <v>118</v>
      </c>
      <c r="J16" s="16" t="s">
        <v>120</v>
      </c>
      <c r="K16" s="16" t="s">
        <v>344</v>
      </c>
      <c r="L16" s="16" t="s">
        <v>345</v>
      </c>
      <c r="M16" s="16" t="s">
        <v>346</v>
      </c>
      <c r="N16" s="16" t="s">
        <v>63</v>
      </c>
      <c r="O16" s="16" t="s">
        <v>64</v>
      </c>
      <c r="P16" s="16" t="s">
        <v>65</v>
      </c>
      <c r="Q16" s="16" t="s">
        <v>68</v>
      </c>
      <c r="R16" s="16" t="s">
        <v>69</v>
      </c>
      <c r="S16" s="16" t="s">
        <v>70</v>
      </c>
    </row>
    <row r="17" spans="2:19">
      <c r="B17" s="49" t="s">
        <v>1424</v>
      </c>
      <c r="C17" s="49"/>
      <c r="D17" s="16" t="s">
        <v>54</v>
      </c>
      <c r="E17" s="21">
        <v>0</v>
      </c>
      <c r="F17" s="24">
        <v>0</v>
      </c>
      <c r="G17" s="21">
        <v>0</v>
      </c>
      <c r="H17" s="21">
        <v>0</v>
      </c>
      <c r="I17" s="21">
        <v>0</v>
      </c>
      <c r="J17" s="21">
        <v>0</v>
      </c>
      <c r="K17" s="21">
        <v>0</v>
      </c>
      <c r="L17" s="24">
        <v>0</v>
      </c>
      <c r="M17" s="24">
        <v>0</v>
      </c>
      <c r="N17" s="24">
        <v>0</v>
      </c>
      <c r="O17" s="21">
        <v>0</v>
      </c>
      <c r="P17" s="21">
        <v>0</v>
      </c>
      <c r="Q17" s="21">
        <v>0</v>
      </c>
      <c r="R17" s="21">
        <v>0</v>
      </c>
      <c r="S17" s="21">
        <v>0</v>
      </c>
    </row>
    <row r="18" spans="2:19">
      <c r="B18" s="49" t="s">
        <v>485</v>
      </c>
      <c r="C18" s="49"/>
      <c r="D18" s="16" t="s">
        <v>75</v>
      </c>
      <c r="E18" s="21">
        <v>0</v>
      </c>
      <c r="F18" s="24">
        <v>0</v>
      </c>
      <c r="G18" s="21">
        <v>0</v>
      </c>
      <c r="H18" s="21">
        <v>0</v>
      </c>
      <c r="I18" s="21">
        <v>0</v>
      </c>
      <c r="J18" s="21">
        <v>0</v>
      </c>
      <c r="K18" s="21">
        <v>0</v>
      </c>
      <c r="L18" s="24">
        <v>0</v>
      </c>
      <c r="M18" s="24">
        <v>0</v>
      </c>
      <c r="N18" s="24">
        <v>0</v>
      </c>
      <c r="O18" s="21">
        <v>0</v>
      </c>
      <c r="P18" s="21">
        <v>0</v>
      </c>
      <c r="Q18" s="21">
        <v>0</v>
      </c>
      <c r="R18" s="21">
        <v>0</v>
      </c>
      <c r="S18" s="21">
        <v>0</v>
      </c>
    </row>
    <row r="19" spans="2:19">
      <c r="B19" s="49" t="s">
        <v>483</v>
      </c>
      <c r="C19" s="49"/>
      <c r="D19" s="16" t="s">
        <v>95</v>
      </c>
      <c r="E19" s="21">
        <v>0</v>
      </c>
      <c r="F19" s="24">
        <v>0</v>
      </c>
      <c r="G19" s="21">
        <v>0</v>
      </c>
      <c r="H19" s="21">
        <v>0</v>
      </c>
      <c r="I19" s="21">
        <v>0</v>
      </c>
      <c r="J19" s="21">
        <v>0</v>
      </c>
      <c r="K19" s="21">
        <v>0</v>
      </c>
      <c r="L19" s="24">
        <v>0</v>
      </c>
      <c r="M19" s="24">
        <v>0</v>
      </c>
      <c r="N19" s="24">
        <v>0</v>
      </c>
      <c r="O19" s="21">
        <v>0</v>
      </c>
      <c r="P19" s="21">
        <v>0</v>
      </c>
      <c r="Q19" s="21">
        <v>0</v>
      </c>
      <c r="R19" s="21">
        <v>0</v>
      </c>
      <c r="S19" s="21">
        <v>0</v>
      </c>
    </row>
    <row r="20" spans="2:19">
      <c r="B20" s="49" t="s">
        <v>1441</v>
      </c>
      <c r="C20" s="49"/>
      <c r="D20" s="16" t="s">
        <v>106</v>
      </c>
      <c r="E20" s="21">
        <v>0</v>
      </c>
      <c r="F20" s="24">
        <v>0</v>
      </c>
      <c r="G20" s="21">
        <v>0</v>
      </c>
      <c r="H20" s="21">
        <v>0</v>
      </c>
      <c r="I20" s="21">
        <v>0</v>
      </c>
      <c r="J20" s="21">
        <v>0</v>
      </c>
      <c r="K20" s="21">
        <v>0</v>
      </c>
      <c r="L20" s="24">
        <v>0</v>
      </c>
      <c r="M20" s="24">
        <v>0</v>
      </c>
      <c r="N20" s="24">
        <v>0</v>
      </c>
      <c r="O20" s="21">
        <v>0</v>
      </c>
      <c r="P20" s="21">
        <v>0</v>
      </c>
      <c r="Q20" s="21">
        <v>0</v>
      </c>
      <c r="R20" s="21">
        <v>0</v>
      </c>
      <c r="S20" s="21">
        <v>0</v>
      </c>
    </row>
    <row r="21" spans="2:19">
      <c r="B21" s="11" t="s">
        <v>1714</v>
      </c>
      <c r="C21" s="11" t="s">
        <v>1440</v>
      </c>
      <c r="D21" s="16" t="s">
        <v>118</v>
      </c>
      <c r="E21" s="21">
        <v>0</v>
      </c>
      <c r="F21" s="24">
        <v>0</v>
      </c>
      <c r="G21" s="21">
        <v>0</v>
      </c>
      <c r="H21" s="21">
        <v>0</v>
      </c>
      <c r="I21" s="21">
        <v>0</v>
      </c>
      <c r="J21" s="21">
        <v>0</v>
      </c>
      <c r="K21" s="21">
        <v>0</v>
      </c>
      <c r="L21" s="24">
        <v>0</v>
      </c>
      <c r="M21" s="24">
        <v>0</v>
      </c>
      <c r="N21" s="24">
        <v>0</v>
      </c>
      <c r="O21" s="21">
        <v>0</v>
      </c>
      <c r="P21" s="21">
        <v>0</v>
      </c>
      <c r="Q21" s="21">
        <v>0</v>
      </c>
      <c r="R21" s="21">
        <v>0</v>
      </c>
      <c r="S21" s="21">
        <v>0</v>
      </c>
    </row>
    <row r="22" spans="2:19">
      <c r="B22" s="50" t="s">
        <v>1387</v>
      </c>
      <c r="C22" s="50"/>
      <c r="D22" s="18" t="s">
        <v>120</v>
      </c>
      <c r="E22" s="22">
        <v>0</v>
      </c>
      <c r="F22" s="26">
        <v>0</v>
      </c>
      <c r="G22" s="22">
        <v>0</v>
      </c>
      <c r="H22" s="22">
        <v>0</v>
      </c>
      <c r="I22" s="22">
        <v>0</v>
      </c>
      <c r="J22" s="22">
        <v>0</v>
      </c>
      <c r="K22" s="22">
        <v>0</v>
      </c>
      <c r="L22" s="26">
        <v>0</v>
      </c>
      <c r="M22" s="26">
        <v>0</v>
      </c>
      <c r="N22" s="26">
        <v>0</v>
      </c>
      <c r="O22" s="22">
        <v>0</v>
      </c>
      <c r="P22" s="22">
        <v>0</v>
      </c>
      <c r="Q22" s="22">
        <v>0</v>
      </c>
      <c r="R22" s="22">
        <v>0</v>
      </c>
      <c r="S22" s="22">
        <v>0</v>
      </c>
    </row>
  </sheetData>
  <mergeCells count="17">
    <mergeCell ref="B17:C17"/>
    <mergeCell ref="B18:C18"/>
    <mergeCell ref="B19:C19"/>
    <mergeCell ref="B20:C20"/>
    <mergeCell ref="B22:C22"/>
    <mergeCell ref="A6:B6"/>
    <mergeCell ref="A8:B8"/>
    <mergeCell ref="B10:I10"/>
    <mergeCell ref="E12:S12"/>
    <mergeCell ref="E13:J13"/>
    <mergeCell ref="K13:N13"/>
    <mergeCell ref="O13:S13"/>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S18"/>
  <sheetViews>
    <sheetView workbookViewId="0">
      <selection activeCell="A24" sqref="A24"/>
    </sheetView>
  </sheetViews>
  <sheetFormatPr defaultColWidth="10.85546875" defaultRowHeight="12.75"/>
  <cols>
    <col min="1" max="1" width="2.85546875" customWidth="1"/>
    <col min="2" max="2" width="25.140625" customWidth="1"/>
    <col min="3" max="3" width="8" customWidth="1"/>
    <col min="4" max="19" width="21.5703125" customWidth="1"/>
  </cols>
  <sheetData>
    <row r="1" spans="1:19">
      <c r="A1" s="41" t="s">
        <v>392</v>
      </c>
      <c r="B1" s="42"/>
      <c r="C1" s="42"/>
    </row>
    <row r="2" spans="1:19">
      <c r="A2" s="41" t="s">
        <v>766</v>
      </c>
      <c r="B2" s="42"/>
      <c r="C2" s="42"/>
    </row>
    <row r="4" spans="1:19">
      <c r="A4" s="43" t="s">
        <v>583</v>
      </c>
      <c r="B4" s="44"/>
      <c r="C4" s="9" t="s">
        <v>66</v>
      </c>
      <c r="D4" s="45" t="s">
        <v>755</v>
      </c>
      <c r="E4" s="45"/>
    </row>
    <row r="5" spans="1:19">
      <c r="A5" s="46" t="s">
        <v>1896</v>
      </c>
      <c r="B5" s="46"/>
      <c r="C5" s="13">
        <v>46022</v>
      </c>
    </row>
    <row r="6" spans="1:19">
      <c r="A6" s="46" t="s">
        <v>1444</v>
      </c>
      <c r="B6" s="46"/>
      <c r="C6" s="12" t="s">
        <v>407</v>
      </c>
    </row>
    <row r="7" spans="1:19">
      <c r="A7" s="1"/>
      <c r="B7" s="1"/>
      <c r="C7" s="14"/>
    </row>
    <row r="8" spans="1:19">
      <c r="A8" s="47" t="s">
        <v>1264</v>
      </c>
      <c r="B8" s="47"/>
      <c r="C8" s="15" t="str">
        <f>B11</f>
        <v>630-77.4</v>
      </c>
    </row>
    <row r="9" spans="1:19">
      <c r="A9" s="5" t="s">
        <v>295</v>
      </c>
    </row>
    <row r="10" spans="1:19">
      <c r="B10" s="48" t="s">
        <v>296</v>
      </c>
      <c r="C10" s="42"/>
      <c r="D10" s="42"/>
      <c r="E10" s="42"/>
      <c r="F10" s="42"/>
      <c r="G10" s="42"/>
      <c r="H10" s="42"/>
      <c r="I10" s="42"/>
    </row>
    <row r="11" spans="1:19">
      <c r="B11" s="8" t="s">
        <v>295</v>
      </c>
    </row>
    <row r="12" spans="1:19">
      <c r="D12" s="52" t="s">
        <v>1909</v>
      </c>
      <c r="E12" s="53"/>
      <c r="F12" s="53"/>
      <c r="G12" s="53"/>
      <c r="H12" s="53"/>
      <c r="I12" s="53"/>
      <c r="J12" s="53"/>
      <c r="K12" s="52"/>
      <c r="L12" s="52" t="s">
        <v>1890</v>
      </c>
      <c r="M12" s="53"/>
      <c r="N12" s="53"/>
      <c r="O12" s="53"/>
      <c r="P12" s="53"/>
      <c r="Q12" s="53"/>
      <c r="R12" s="53"/>
      <c r="S12" s="52"/>
    </row>
    <row r="13" spans="1:19" ht="25.5">
      <c r="D13" s="19" t="s">
        <v>478</v>
      </c>
      <c r="E13" s="19" t="s">
        <v>618</v>
      </c>
      <c r="F13" s="19" t="s">
        <v>609</v>
      </c>
      <c r="G13" s="19" t="s">
        <v>614</v>
      </c>
      <c r="H13" s="19" t="s">
        <v>610</v>
      </c>
      <c r="I13" s="19" t="s">
        <v>611</v>
      </c>
      <c r="J13" s="19" t="s">
        <v>612</v>
      </c>
      <c r="K13" s="19" t="s">
        <v>1387</v>
      </c>
      <c r="L13" s="19" t="s">
        <v>478</v>
      </c>
      <c r="M13" s="19" t="s">
        <v>618</v>
      </c>
      <c r="N13" s="19" t="s">
        <v>609</v>
      </c>
      <c r="O13" s="19" t="s">
        <v>614</v>
      </c>
      <c r="P13" s="19" t="s">
        <v>610</v>
      </c>
      <c r="Q13" s="19" t="s">
        <v>611</v>
      </c>
      <c r="R13" s="19" t="s">
        <v>612</v>
      </c>
      <c r="S13" s="19" t="s">
        <v>1387</v>
      </c>
    </row>
    <row r="14" spans="1:19">
      <c r="D14" s="16" t="s">
        <v>54</v>
      </c>
      <c r="E14" s="16" t="s">
        <v>75</v>
      </c>
      <c r="F14" s="16" t="s">
        <v>95</v>
      </c>
      <c r="G14" s="16" t="s">
        <v>106</v>
      </c>
      <c r="H14" s="16" t="s">
        <v>118</v>
      </c>
      <c r="I14" s="16" t="s">
        <v>120</v>
      </c>
      <c r="J14" s="16" t="s">
        <v>344</v>
      </c>
      <c r="K14" s="16" t="s">
        <v>345</v>
      </c>
      <c r="L14" s="16" t="s">
        <v>54</v>
      </c>
      <c r="M14" s="16" t="s">
        <v>75</v>
      </c>
      <c r="N14" s="16" t="s">
        <v>95</v>
      </c>
      <c r="O14" s="16" t="s">
        <v>106</v>
      </c>
      <c r="P14" s="16" t="s">
        <v>118</v>
      </c>
      <c r="Q14" s="16" t="s">
        <v>120</v>
      </c>
      <c r="R14" s="16" t="s">
        <v>344</v>
      </c>
      <c r="S14" s="16" t="s">
        <v>345</v>
      </c>
    </row>
    <row r="15" spans="1:19">
      <c r="B15" s="11" t="s">
        <v>1424</v>
      </c>
      <c r="C15" s="16" t="s">
        <v>54</v>
      </c>
      <c r="D15" s="21">
        <v>573000</v>
      </c>
      <c r="E15" s="21">
        <v>46000</v>
      </c>
      <c r="F15" s="21">
        <v>75000</v>
      </c>
      <c r="G15" s="21">
        <v>312000</v>
      </c>
      <c r="H15" s="21">
        <v>126000</v>
      </c>
      <c r="I15" s="21">
        <v>4000</v>
      </c>
      <c r="J15" s="21">
        <v>5000</v>
      </c>
      <c r="K15" s="21">
        <v>1141000</v>
      </c>
      <c r="L15" s="21">
        <v>779000</v>
      </c>
      <c r="M15" s="21">
        <v>106000</v>
      </c>
      <c r="N15" s="21">
        <v>224000</v>
      </c>
      <c r="O15" s="21">
        <v>413000</v>
      </c>
      <c r="P15" s="21">
        <v>35000</v>
      </c>
      <c r="Q15" s="21">
        <v>0</v>
      </c>
      <c r="R15" s="21">
        <v>36000</v>
      </c>
      <c r="S15" s="21">
        <v>1593000</v>
      </c>
    </row>
    <row r="16" spans="1:19">
      <c r="B16" s="11" t="s">
        <v>485</v>
      </c>
      <c r="C16" s="16" t="s">
        <v>75</v>
      </c>
      <c r="D16" s="21">
        <v>36000</v>
      </c>
      <c r="E16" s="21">
        <v>442000</v>
      </c>
      <c r="F16" s="21">
        <v>301000</v>
      </c>
      <c r="G16" s="21">
        <v>184000</v>
      </c>
      <c r="H16" s="21">
        <v>33000</v>
      </c>
      <c r="I16" s="21">
        <v>10000</v>
      </c>
      <c r="J16" s="21">
        <v>26000</v>
      </c>
      <c r="K16" s="21">
        <v>1032000</v>
      </c>
      <c r="L16" s="21">
        <v>42000</v>
      </c>
      <c r="M16" s="21">
        <v>377000</v>
      </c>
      <c r="N16" s="21">
        <v>202000</v>
      </c>
      <c r="O16" s="21">
        <v>160000</v>
      </c>
      <c r="P16" s="21">
        <v>27000</v>
      </c>
      <c r="Q16" s="21">
        <v>8000</v>
      </c>
      <c r="R16" s="21">
        <v>28000</v>
      </c>
      <c r="S16" s="21">
        <v>844000</v>
      </c>
    </row>
    <row r="17" spans="2:19">
      <c r="B17" s="11" t="s">
        <v>483</v>
      </c>
      <c r="C17" s="16" t="s">
        <v>95</v>
      </c>
      <c r="D17" s="21">
        <v>271000</v>
      </c>
      <c r="E17" s="21">
        <v>4000</v>
      </c>
      <c r="F17" s="21">
        <v>0</v>
      </c>
      <c r="G17" s="21">
        <v>0</v>
      </c>
      <c r="H17" s="21">
        <v>0</v>
      </c>
      <c r="I17" s="21">
        <v>0</v>
      </c>
      <c r="J17" s="21">
        <v>0</v>
      </c>
      <c r="K17" s="21">
        <v>275000</v>
      </c>
      <c r="L17" s="21">
        <v>238000</v>
      </c>
      <c r="M17" s="21">
        <v>3000</v>
      </c>
      <c r="N17" s="21">
        <v>0</v>
      </c>
      <c r="O17" s="21">
        <v>0</v>
      </c>
      <c r="P17" s="21">
        <v>0</v>
      </c>
      <c r="Q17" s="21">
        <v>0</v>
      </c>
      <c r="R17" s="21">
        <v>0</v>
      </c>
      <c r="S17" s="21">
        <v>241000</v>
      </c>
    </row>
    <row r="18" spans="2:19">
      <c r="B18" s="10" t="s">
        <v>1387</v>
      </c>
      <c r="C18" s="18" t="s">
        <v>106</v>
      </c>
      <c r="D18" s="22">
        <v>880000</v>
      </c>
      <c r="E18" s="22">
        <v>492000</v>
      </c>
      <c r="F18" s="22">
        <v>376000</v>
      </c>
      <c r="G18" s="22">
        <v>496000</v>
      </c>
      <c r="H18" s="22">
        <v>159000</v>
      </c>
      <c r="I18" s="22">
        <v>14000</v>
      </c>
      <c r="J18" s="22">
        <v>31000</v>
      </c>
      <c r="K18" s="22">
        <v>2448000</v>
      </c>
      <c r="L18" s="22">
        <v>1059000</v>
      </c>
      <c r="M18" s="22">
        <v>486000</v>
      </c>
      <c r="N18" s="22">
        <v>426000</v>
      </c>
      <c r="O18" s="22">
        <v>573000</v>
      </c>
      <c r="P18" s="22">
        <v>62000</v>
      </c>
      <c r="Q18" s="22">
        <v>8000</v>
      </c>
      <c r="R18" s="22">
        <v>64000</v>
      </c>
      <c r="S18" s="22">
        <v>2678000</v>
      </c>
    </row>
  </sheetData>
  <mergeCells count="10">
    <mergeCell ref="A6:B6"/>
    <mergeCell ref="A8:B8"/>
    <mergeCell ref="B10:I10"/>
    <mergeCell ref="D12:K12"/>
    <mergeCell ref="L12:S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3"/>
  <sheetViews>
    <sheetView workbookViewId="0">
      <selection sqref="A1:C1"/>
    </sheetView>
  </sheetViews>
  <sheetFormatPr defaultColWidth="10.85546875" defaultRowHeight="12.75"/>
  <cols>
    <col min="1" max="1" width="24.42578125" customWidth="1"/>
    <col min="2" max="2" width="25.140625" customWidth="1"/>
    <col min="3" max="8" width="21.5703125" customWidth="1"/>
    <col min="9" max="9" width="13.5703125" customWidth="1"/>
  </cols>
  <sheetData>
    <row r="1" spans="1:9">
      <c r="A1" s="41" t="s">
        <v>392</v>
      </c>
      <c r="B1" s="42"/>
      <c r="C1" s="42"/>
    </row>
    <row r="2" spans="1:9">
      <c r="A2" s="41" t="s">
        <v>766</v>
      </c>
      <c r="B2" s="42"/>
      <c r="C2" s="42"/>
    </row>
    <row r="4" spans="1:9">
      <c r="A4" s="43" t="s">
        <v>583</v>
      </c>
      <c r="B4" s="44"/>
      <c r="C4" s="9" t="s">
        <v>66</v>
      </c>
      <c r="D4" s="45" t="s">
        <v>755</v>
      </c>
      <c r="E4" s="45"/>
    </row>
    <row r="5" spans="1:9">
      <c r="A5" s="46" t="s">
        <v>1896</v>
      </c>
      <c r="B5" s="46"/>
      <c r="C5" s="13">
        <v>46022</v>
      </c>
    </row>
    <row r="6" spans="1:9">
      <c r="A6" s="46" t="s">
        <v>1444</v>
      </c>
      <c r="B6" s="46"/>
      <c r="C6" s="12" t="s">
        <v>407</v>
      </c>
    </row>
    <row r="7" spans="1:9">
      <c r="A7" s="1"/>
      <c r="B7" s="1"/>
      <c r="C7" s="14"/>
    </row>
    <row r="8" spans="1:9">
      <c r="A8" s="47" t="s">
        <v>1264</v>
      </c>
      <c r="B8" s="47"/>
      <c r="C8" s="15" t="str">
        <f>B11</f>
        <v>630-5</v>
      </c>
    </row>
    <row r="9" spans="1:9">
      <c r="A9" s="5" t="s">
        <v>233</v>
      </c>
    </row>
    <row r="10" spans="1:9">
      <c r="B10" s="48" t="s">
        <v>254</v>
      </c>
      <c r="C10" s="42"/>
      <c r="D10" s="42"/>
      <c r="E10" s="42"/>
      <c r="F10" s="42"/>
      <c r="G10" s="42"/>
      <c r="H10" s="42"/>
      <c r="I10" s="42"/>
    </row>
    <row r="11" spans="1:9">
      <c r="B11" s="8" t="s">
        <v>233</v>
      </c>
    </row>
    <row r="12" spans="1:9">
      <c r="B12" s="52" t="s">
        <v>425</v>
      </c>
      <c r="C12" s="52" t="s">
        <v>1909</v>
      </c>
      <c r="D12" s="53"/>
      <c r="E12" s="52"/>
      <c r="F12" s="52" t="s">
        <v>1890</v>
      </c>
      <c r="G12" s="53"/>
      <c r="H12" s="52"/>
    </row>
    <row r="13" spans="1:9">
      <c r="B13" s="52"/>
      <c r="C13" s="19" t="s">
        <v>945</v>
      </c>
      <c r="D13" s="19" t="s">
        <v>940</v>
      </c>
      <c r="E13" s="19" t="s">
        <v>1387</v>
      </c>
      <c r="F13" s="19" t="s">
        <v>945</v>
      </c>
      <c r="G13" s="19" t="s">
        <v>940</v>
      </c>
      <c r="H13" s="19" t="s">
        <v>1387</v>
      </c>
    </row>
    <row r="14" spans="1:9" ht="25.5">
      <c r="B14" s="16" t="s">
        <v>426</v>
      </c>
      <c r="C14" s="16" t="s">
        <v>54</v>
      </c>
      <c r="D14" s="16" t="s">
        <v>75</v>
      </c>
      <c r="E14" s="16" t="s">
        <v>95</v>
      </c>
      <c r="F14" s="16" t="s">
        <v>54</v>
      </c>
      <c r="G14" s="16" t="s">
        <v>75</v>
      </c>
      <c r="H14" s="16" t="s">
        <v>95</v>
      </c>
    </row>
    <row r="15" spans="1:9">
      <c r="A15" s="3"/>
      <c r="B15" s="17" t="s">
        <v>423</v>
      </c>
      <c r="C15" s="21">
        <v>39472000</v>
      </c>
      <c r="D15" s="21">
        <v>11586000</v>
      </c>
      <c r="E15" s="21">
        <v>51058000</v>
      </c>
      <c r="F15" s="21">
        <v>31285000</v>
      </c>
      <c r="G15" s="21">
        <v>10646000</v>
      </c>
      <c r="H15" s="21">
        <v>41931000</v>
      </c>
    </row>
    <row r="16" spans="1:9">
      <c r="A16" s="3"/>
      <c r="B16" s="17" t="s">
        <v>401</v>
      </c>
      <c r="C16" s="21">
        <v>1734000</v>
      </c>
      <c r="D16" s="21">
        <v>6351000</v>
      </c>
      <c r="E16" s="21">
        <v>8085000</v>
      </c>
      <c r="F16" s="21">
        <v>1814000</v>
      </c>
      <c r="G16" s="21">
        <v>5065000</v>
      </c>
      <c r="H16" s="21">
        <v>6879000</v>
      </c>
    </row>
    <row r="17" spans="1:8">
      <c r="A17" s="3"/>
      <c r="B17" s="17" t="s">
        <v>404</v>
      </c>
      <c r="C17" s="21">
        <v>9199000</v>
      </c>
      <c r="D17" s="21">
        <v>6904000</v>
      </c>
      <c r="E17" s="21">
        <v>16103000</v>
      </c>
      <c r="F17" s="21">
        <v>6412000</v>
      </c>
      <c r="G17" s="21">
        <v>10097000</v>
      </c>
      <c r="H17" s="21">
        <v>16509000</v>
      </c>
    </row>
    <row r="18" spans="1:8">
      <c r="A18" s="11" t="s">
        <v>1114</v>
      </c>
      <c r="B18" s="16" t="s">
        <v>87</v>
      </c>
      <c r="C18" s="21">
        <v>36584000</v>
      </c>
      <c r="D18" s="21">
        <v>8610000</v>
      </c>
      <c r="E18" s="21">
        <v>45194000</v>
      </c>
      <c r="F18" s="21">
        <v>35451000</v>
      </c>
      <c r="G18" s="21">
        <v>7062000</v>
      </c>
      <c r="H18" s="21">
        <v>42513000</v>
      </c>
    </row>
    <row r="19" spans="1:8">
      <c r="A19" s="11" t="s">
        <v>1578</v>
      </c>
      <c r="B19" s="16" t="s">
        <v>88</v>
      </c>
      <c r="C19" s="21">
        <v>86989000</v>
      </c>
      <c r="D19" s="21">
        <v>33451000</v>
      </c>
      <c r="E19" s="21">
        <v>120440000</v>
      </c>
      <c r="F19" s="21">
        <v>74962000</v>
      </c>
      <c r="G19" s="21">
        <v>32870000</v>
      </c>
      <c r="H19" s="21">
        <v>107832000</v>
      </c>
    </row>
    <row r="20" spans="1:8" ht="25.5">
      <c r="A20" s="11" t="s">
        <v>1155</v>
      </c>
      <c r="B20" s="16" t="s">
        <v>89</v>
      </c>
      <c r="C20" s="21">
        <v>188000</v>
      </c>
      <c r="D20" s="21">
        <v>107000</v>
      </c>
      <c r="E20" s="21">
        <v>295000</v>
      </c>
      <c r="F20" s="21">
        <v>188000</v>
      </c>
      <c r="G20" s="21">
        <v>48000</v>
      </c>
      <c r="H20" s="21">
        <v>236000</v>
      </c>
    </row>
    <row r="21" spans="1:8" ht="25.5">
      <c r="A21" s="11" t="s">
        <v>1193</v>
      </c>
      <c r="B21" s="16" t="s">
        <v>90</v>
      </c>
      <c r="C21" s="21">
        <v>312000</v>
      </c>
      <c r="D21" s="21">
        <v>196000</v>
      </c>
      <c r="E21" s="21">
        <v>508000</v>
      </c>
      <c r="F21" s="21">
        <v>195000</v>
      </c>
      <c r="G21" s="21">
        <v>141000</v>
      </c>
      <c r="H21" s="21">
        <v>336000</v>
      </c>
    </row>
    <row r="22" spans="1:8" ht="25.5">
      <c r="A22" s="11" t="s">
        <v>1173</v>
      </c>
      <c r="B22" s="16" t="s">
        <v>91</v>
      </c>
      <c r="C22" s="21">
        <v>150000</v>
      </c>
      <c r="D22" s="21">
        <v>46000</v>
      </c>
      <c r="E22" s="21">
        <v>196000</v>
      </c>
      <c r="F22" s="21">
        <v>59000</v>
      </c>
      <c r="G22" s="21">
        <v>99000</v>
      </c>
      <c r="H22" s="21">
        <v>158000</v>
      </c>
    </row>
    <row r="23" spans="1:8" ht="38.25">
      <c r="A23" s="10" t="s">
        <v>1192</v>
      </c>
      <c r="B23" s="18" t="s">
        <v>92</v>
      </c>
      <c r="C23" s="22">
        <v>0</v>
      </c>
      <c r="D23" s="22">
        <v>0</v>
      </c>
      <c r="E23" s="22">
        <v>0</v>
      </c>
      <c r="F23" s="22">
        <v>0</v>
      </c>
      <c r="G23" s="22">
        <v>0</v>
      </c>
      <c r="H23" s="22">
        <v>0</v>
      </c>
    </row>
  </sheetData>
  <mergeCells count="11">
    <mergeCell ref="A6:B6"/>
    <mergeCell ref="A8:B8"/>
    <mergeCell ref="B10:I10"/>
    <mergeCell ref="B12:B13"/>
    <mergeCell ref="C12:E12"/>
    <mergeCell ref="F12:H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19"/>
  <sheetViews>
    <sheetView workbookViewId="0">
      <selection activeCell="A27" sqref="A27"/>
    </sheetView>
  </sheetViews>
  <sheetFormatPr defaultColWidth="10.85546875" defaultRowHeight="12.75"/>
  <cols>
    <col min="1" max="1" width="2.85546875" customWidth="1"/>
    <col min="2" max="2" width="25.140625" customWidth="1"/>
    <col min="3" max="3" width="13.5703125" customWidth="1"/>
    <col min="4" max="4" width="8" customWidth="1"/>
    <col min="5" max="12" width="21.5703125" customWidth="1"/>
  </cols>
  <sheetData>
    <row r="1" spans="1:12">
      <c r="A1" s="41" t="s">
        <v>392</v>
      </c>
      <c r="B1" s="42"/>
      <c r="C1" s="42"/>
    </row>
    <row r="2" spans="1:12">
      <c r="A2" s="41" t="s">
        <v>766</v>
      </c>
      <c r="B2" s="42"/>
      <c r="C2" s="42"/>
    </row>
    <row r="4" spans="1:12">
      <c r="A4" s="43" t="s">
        <v>583</v>
      </c>
      <c r="B4" s="44"/>
      <c r="C4" s="9" t="s">
        <v>66</v>
      </c>
      <c r="D4" s="45" t="s">
        <v>755</v>
      </c>
      <c r="E4" s="45"/>
    </row>
    <row r="5" spans="1:12">
      <c r="A5" s="46" t="s">
        <v>1896</v>
      </c>
      <c r="B5" s="46"/>
      <c r="C5" s="13">
        <v>46022</v>
      </c>
    </row>
    <row r="6" spans="1:12">
      <c r="A6" s="46" t="s">
        <v>1444</v>
      </c>
      <c r="B6" s="46"/>
      <c r="C6" s="12" t="s">
        <v>407</v>
      </c>
    </row>
    <row r="7" spans="1:12">
      <c r="A7" s="1"/>
      <c r="B7" s="1"/>
      <c r="C7" s="14"/>
    </row>
    <row r="8" spans="1:12">
      <c r="A8" s="47" t="s">
        <v>1264</v>
      </c>
      <c r="B8" s="47"/>
      <c r="C8" s="15" t="str">
        <f>B11</f>
        <v>630-78</v>
      </c>
    </row>
    <row r="9" spans="1:12">
      <c r="A9" s="5" t="s">
        <v>297</v>
      </c>
    </row>
    <row r="10" spans="1:12">
      <c r="B10" s="48" t="s">
        <v>298</v>
      </c>
      <c r="C10" s="42"/>
      <c r="D10" s="42"/>
      <c r="E10" s="42"/>
      <c r="F10" s="42"/>
      <c r="G10" s="42"/>
      <c r="H10" s="42"/>
      <c r="I10" s="42"/>
    </row>
    <row r="11" spans="1:12">
      <c r="B11" s="8" t="s">
        <v>297</v>
      </c>
    </row>
    <row r="12" spans="1:12">
      <c r="E12" s="52" t="s">
        <v>1909</v>
      </c>
      <c r="F12" s="53"/>
      <c r="G12" s="53"/>
      <c r="H12" s="52"/>
      <c r="I12" s="52" t="s">
        <v>1890</v>
      </c>
      <c r="J12" s="53"/>
      <c r="K12" s="53"/>
      <c r="L12" s="52"/>
    </row>
    <row r="13" spans="1:12">
      <c r="E13" s="7" t="s">
        <v>1491</v>
      </c>
      <c r="F13" s="2"/>
      <c r="G13" s="35"/>
      <c r="H13" s="52" t="s">
        <v>1454</v>
      </c>
      <c r="I13" s="7" t="s">
        <v>1491</v>
      </c>
      <c r="J13" s="2"/>
      <c r="K13" s="35"/>
      <c r="L13" s="52" t="s">
        <v>1454</v>
      </c>
    </row>
    <row r="14" spans="1:12">
      <c r="E14" s="34"/>
      <c r="F14" s="19" t="s">
        <v>1131</v>
      </c>
      <c r="G14" s="19" t="s">
        <v>1181</v>
      </c>
      <c r="H14" s="52"/>
      <c r="I14" s="34"/>
      <c r="J14" s="19" t="s">
        <v>1131</v>
      </c>
      <c r="K14" s="19" t="s">
        <v>1181</v>
      </c>
      <c r="L14" s="52"/>
    </row>
    <row r="15" spans="1:12">
      <c r="E15" s="16" t="s">
        <v>54</v>
      </c>
      <c r="F15" s="16" t="s">
        <v>75</v>
      </c>
      <c r="G15" s="16" t="s">
        <v>95</v>
      </c>
      <c r="H15" s="16" t="s">
        <v>106</v>
      </c>
      <c r="I15" s="16" t="s">
        <v>54</v>
      </c>
      <c r="J15" s="16" t="s">
        <v>75</v>
      </c>
      <c r="K15" s="16" t="s">
        <v>95</v>
      </c>
      <c r="L15" s="16" t="s">
        <v>106</v>
      </c>
    </row>
    <row r="16" spans="1:12">
      <c r="B16" s="49" t="s">
        <v>1853</v>
      </c>
      <c r="C16" s="11" t="s">
        <v>1633</v>
      </c>
      <c r="D16" s="16" t="s">
        <v>54</v>
      </c>
      <c r="E16" s="21">
        <v>90845000</v>
      </c>
      <c r="F16" s="21">
        <v>4630000</v>
      </c>
      <c r="G16" s="21">
        <v>54517000</v>
      </c>
      <c r="H16" s="21">
        <v>7569000</v>
      </c>
      <c r="I16" s="21">
        <v>85431000</v>
      </c>
      <c r="J16" s="21">
        <v>3206000</v>
      </c>
      <c r="K16" s="21">
        <v>51769000</v>
      </c>
      <c r="L16" s="21">
        <v>6605000</v>
      </c>
    </row>
    <row r="17" spans="2:12">
      <c r="B17" s="49"/>
      <c r="C17" s="11" t="s">
        <v>1276</v>
      </c>
      <c r="D17" s="16" t="s">
        <v>75</v>
      </c>
      <c r="E17" s="21">
        <v>57831000</v>
      </c>
      <c r="F17" s="21">
        <v>1524000</v>
      </c>
      <c r="G17" s="21">
        <v>36297000</v>
      </c>
      <c r="H17" s="21">
        <v>5303000</v>
      </c>
      <c r="I17" s="21">
        <v>54154000</v>
      </c>
      <c r="J17" s="21">
        <v>1278000</v>
      </c>
      <c r="K17" s="21">
        <v>34098000</v>
      </c>
      <c r="L17" s="21">
        <v>4324000</v>
      </c>
    </row>
    <row r="18" spans="2:12">
      <c r="B18" s="49" t="s">
        <v>1852</v>
      </c>
      <c r="C18" s="49"/>
      <c r="D18" s="16" t="s">
        <v>95</v>
      </c>
      <c r="E18" s="21">
        <v>883000</v>
      </c>
      <c r="F18" s="21">
        <v>100000</v>
      </c>
      <c r="G18" s="21">
        <v>550000</v>
      </c>
      <c r="H18" s="21">
        <v>0</v>
      </c>
      <c r="I18" s="21">
        <v>394000</v>
      </c>
      <c r="J18" s="21">
        <v>80000</v>
      </c>
      <c r="K18" s="21">
        <v>219000</v>
      </c>
      <c r="L18" s="21">
        <v>0</v>
      </c>
    </row>
    <row r="19" spans="2:12">
      <c r="B19" s="50" t="s">
        <v>1492</v>
      </c>
      <c r="C19" s="50"/>
      <c r="D19" s="18" t="s">
        <v>106</v>
      </c>
      <c r="E19" s="22">
        <v>149559000</v>
      </c>
      <c r="F19" s="22">
        <v>6254000</v>
      </c>
      <c r="G19" s="22">
        <v>91364000</v>
      </c>
      <c r="H19" s="22">
        <v>12872000</v>
      </c>
      <c r="I19" s="22">
        <v>139979000</v>
      </c>
      <c r="J19" s="22">
        <v>4564000</v>
      </c>
      <c r="K19" s="22">
        <v>86086000</v>
      </c>
      <c r="L19" s="22">
        <v>10929000</v>
      </c>
    </row>
  </sheetData>
  <mergeCells count="15">
    <mergeCell ref="H13:H14"/>
    <mergeCell ref="L13:L14"/>
    <mergeCell ref="B16:B17"/>
    <mergeCell ref="B18:C18"/>
    <mergeCell ref="B19:C19"/>
    <mergeCell ref="A6:B6"/>
    <mergeCell ref="A8:B8"/>
    <mergeCell ref="B10:I10"/>
    <mergeCell ref="E12:H12"/>
    <mergeCell ref="I12:L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40"/>
  <sheetViews>
    <sheetView topLeftCell="A37" workbookViewId="0">
      <selection sqref="A1:C1"/>
    </sheetView>
  </sheetViews>
  <sheetFormatPr defaultColWidth="10.85546875" defaultRowHeight="12.75"/>
  <cols>
    <col min="1" max="1" width="2.85546875" customWidth="1"/>
    <col min="2" max="2" width="25.140625" customWidth="1"/>
    <col min="3" max="3" width="8" customWidth="1"/>
    <col min="4" max="9" width="21.5703125" customWidth="1"/>
  </cols>
  <sheetData>
    <row r="1" spans="1:9">
      <c r="A1" s="41" t="s">
        <v>392</v>
      </c>
      <c r="B1" s="42"/>
      <c r="C1" s="42"/>
    </row>
    <row r="2" spans="1:9">
      <c r="A2" s="41" t="s">
        <v>766</v>
      </c>
      <c r="B2" s="42"/>
      <c r="C2" s="42"/>
    </row>
    <row r="4" spans="1:9">
      <c r="A4" s="43" t="s">
        <v>583</v>
      </c>
      <c r="B4" s="44"/>
      <c r="C4" s="9" t="s">
        <v>66</v>
      </c>
      <c r="D4" s="45" t="s">
        <v>755</v>
      </c>
      <c r="E4" s="45"/>
    </row>
    <row r="5" spans="1:9">
      <c r="A5" s="46" t="s">
        <v>1896</v>
      </c>
      <c r="B5" s="46"/>
      <c r="C5" s="13">
        <v>46022</v>
      </c>
    </row>
    <row r="6" spans="1:9">
      <c r="A6" s="46" t="s">
        <v>1444</v>
      </c>
      <c r="B6" s="46"/>
      <c r="C6" s="12" t="s">
        <v>407</v>
      </c>
    </row>
    <row r="7" spans="1:9">
      <c r="A7" s="1"/>
      <c r="B7" s="1"/>
      <c r="C7" s="14"/>
    </row>
    <row r="8" spans="1:9">
      <c r="A8" s="47" t="s">
        <v>1264</v>
      </c>
      <c r="B8" s="47"/>
      <c r="C8" s="15" t="str">
        <f>B11</f>
        <v>630-79</v>
      </c>
    </row>
    <row r="9" spans="1:9">
      <c r="A9" s="5" t="s">
        <v>299</v>
      </c>
    </row>
    <row r="10" spans="1:9">
      <c r="B10" s="48" t="s">
        <v>304</v>
      </c>
      <c r="C10" s="42"/>
      <c r="D10" s="42"/>
      <c r="E10" s="42"/>
      <c r="F10" s="42"/>
      <c r="G10" s="42"/>
      <c r="H10" s="42"/>
      <c r="I10" s="42"/>
    </row>
    <row r="11" spans="1:9">
      <c r="B11" s="8" t="s">
        <v>299</v>
      </c>
    </row>
    <row r="12" spans="1:9">
      <c r="D12" s="52" t="s">
        <v>1909</v>
      </c>
      <c r="E12" s="53"/>
      <c r="F12" s="52"/>
      <c r="G12" s="52" t="s">
        <v>1890</v>
      </c>
      <c r="H12" s="53"/>
      <c r="I12" s="52"/>
    </row>
    <row r="13" spans="1:9">
      <c r="D13" s="19" t="s">
        <v>1253</v>
      </c>
      <c r="E13" s="19" t="s">
        <v>527</v>
      </c>
      <c r="F13" s="19" t="s">
        <v>1452</v>
      </c>
      <c r="G13" s="19" t="s">
        <v>1253</v>
      </c>
      <c r="H13" s="19" t="s">
        <v>527</v>
      </c>
      <c r="I13" s="19" t="s">
        <v>1452</v>
      </c>
    </row>
    <row r="14" spans="1:9">
      <c r="D14" s="16" t="s">
        <v>54</v>
      </c>
      <c r="E14" s="16" t="s">
        <v>75</v>
      </c>
      <c r="F14" s="16" t="s">
        <v>95</v>
      </c>
      <c r="G14" s="16" t="s">
        <v>54</v>
      </c>
      <c r="H14" s="16" t="s">
        <v>75</v>
      </c>
      <c r="I14" s="16" t="s">
        <v>95</v>
      </c>
    </row>
    <row r="15" spans="1:9">
      <c r="B15" s="11" t="s">
        <v>518</v>
      </c>
      <c r="C15" s="16" t="s">
        <v>54</v>
      </c>
      <c r="D15" s="27">
        <v>400044</v>
      </c>
      <c r="E15" s="21">
        <v>1405000</v>
      </c>
      <c r="F15" s="21">
        <v>977000</v>
      </c>
      <c r="G15" s="27">
        <v>409375</v>
      </c>
      <c r="H15" s="21">
        <v>558000</v>
      </c>
      <c r="I15" s="21">
        <v>945000</v>
      </c>
    </row>
    <row r="16" spans="1:9">
      <c r="B16" s="11" t="s">
        <v>496</v>
      </c>
      <c r="C16" s="16" t="s">
        <v>75</v>
      </c>
      <c r="D16" s="27">
        <v>261372</v>
      </c>
      <c r="E16" s="21">
        <v>1062000</v>
      </c>
      <c r="F16" s="21">
        <v>2289000</v>
      </c>
      <c r="G16" s="27">
        <v>272163</v>
      </c>
      <c r="H16" s="21">
        <v>1046000</v>
      </c>
      <c r="I16" s="21">
        <v>2310000</v>
      </c>
    </row>
    <row r="17" spans="2:9">
      <c r="B17" s="11" t="s">
        <v>501</v>
      </c>
      <c r="C17" s="16" t="s">
        <v>95</v>
      </c>
      <c r="D17" s="27">
        <v>247042</v>
      </c>
      <c r="E17" s="21">
        <v>2495000</v>
      </c>
      <c r="F17" s="21">
        <v>4499000</v>
      </c>
      <c r="G17" s="27">
        <v>244333</v>
      </c>
      <c r="H17" s="21">
        <v>2521000</v>
      </c>
      <c r="I17" s="21">
        <v>4404000</v>
      </c>
    </row>
    <row r="18" spans="2:9">
      <c r="B18" s="11" t="s">
        <v>510</v>
      </c>
      <c r="C18" s="16" t="s">
        <v>106</v>
      </c>
      <c r="D18" s="27">
        <v>222914</v>
      </c>
      <c r="E18" s="21">
        <v>5651000</v>
      </c>
      <c r="F18" s="21">
        <v>7000000</v>
      </c>
      <c r="G18" s="27">
        <v>219716</v>
      </c>
      <c r="H18" s="21">
        <v>5829000</v>
      </c>
      <c r="I18" s="21">
        <v>6650000</v>
      </c>
    </row>
    <row r="19" spans="2:9">
      <c r="B19" s="11" t="s">
        <v>515</v>
      </c>
      <c r="C19" s="16" t="s">
        <v>118</v>
      </c>
      <c r="D19" s="27">
        <v>163635</v>
      </c>
      <c r="E19" s="21">
        <v>10611000</v>
      </c>
      <c r="F19" s="21">
        <v>7403000</v>
      </c>
      <c r="G19" s="27">
        <v>161536</v>
      </c>
      <c r="H19" s="21">
        <v>10829000</v>
      </c>
      <c r="I19" s="21">
        <v>6948000</v>
      </c>
    </row>
    <row r="20" spans="2:9">
      <c r="B20" s="11" t="s">
        <v>499</v>
      </c>
      <c r="C20" s="16" t="s">
        <v>120</v>
      </c>
      <c r="D20" s="27">
        <v>130038</v>
      </c>
      <c r="E20" s="21">
        <v>20525000</v>
      </c>
      <c r="F20" s="21">
        <v>6936000</v>
      </c>
      <c r="G20" s="27">
        <v>121703</v>
      </c>
      <c r="H20" s="21">
        <v>19367000</v>
      </c>
      <c r="I20" s="21">
        <v>6252000</v>
      </c>
    </row>
    <row r="21" spans="2:9">
      <c r="B21" s="11" t="s">
        <v>508</v>
      </c>
      <c r="C21" s="16" t="s">
        <v>344</v>
      </c>
      <c r="D21" s="27">
        <v>85132</v>
      </c>
      <c r="E21" s="21">
        <v>31408000</v>
      </c>
      <c r="F21" s="21">
        <v>5253000</v>
      </c>
      <c r="G21" s="27">
        <v>79329</v>
      </c>
      <c r="H21" s="21">
        <v>29590000</v>
      </c>
      <c r="I21" s="21">
        <v>4776000</v>
      </c>
    </row>
    <row r="22" spans="2:9">
      <c r="B22" s="11" t="s">
        <v>514</v>
      </c>
      <c r="C22" s="16" t="s">
        <v>345</v>
      </c>
      <c r="D22" s="27">
        <v>87497</v>
      </c>
      <c r="E22" s="21">
        <v>68632000</v>
      </c>
      <c r="F22" s="21">
        <v>7515000</v>
      </c>
      <c r="G22" s="27">
        <v>85399</v>
      </c>
      <c r="H22" s="21">
        <v>66906000</v>
      </c>
      <c r="I22" s="21">
        <v>7238000</v>
      </c>
    </row>
    <row r="23" spans="2:9" ht="25.5">
      <c r="B23" s="11" t="s">
        <v>497</v>
      </c>
      <c r="C23" s="16" t="s">
        <v>346</v>
      </c>
      <c r="D23" s="27">
        <v>38583</v>
      </c>
      <c r="E23" s="21">
        <v>50926000</v>
      </c>
      <c r="F23" s="21">
        <v>6872000</v>
      </c>
      <c r="G23" s="27">
        <v>34819</v>
      </c>
      <c r="H23" s="21">
        <v>45775000</v>
      </c>
      <c r="I23" s="21">
        <v>6152000</v>
      </c>
    </row>
    <row r="24" spans="2:9" ht="25.5">
      <c r="B24" s="11" t="s">
        <v>502</v>
      </c>
      <c r="C24" s="16" t="s">
        <v>63</v>
      </c>
      <c r="D24" s="27">
        <v>13093</v>
      </c>
      <c r="E24" s="21">
        <v>28976000</v>
      </c>
      <c r="F24" s="21">
        <v>5332000</v>
      </c>
      <c r="G24" s="27">
        <v>11071</v>
      </c>
      <c r="H24" s="21">
        <v>24617000</v>
      </c>
      <c r="I24" s="21">
        <v>4342000</v>
      </c>
    </row>
    <row r="25" spans="2:9" ht="25.5">
      <c r="B25" s="11" t="s">
        <v>511</v>
      </c>
      <c r="C25" s="16" t="s">
        <v>64</v>
      </c>
      <c r="D25" s="27">
        <v>2995</v>
      </c>
      <c r="E25" s="21">
        <v>12744000</v>
      </c>
      <c r="F25" s="21">
        <v>3507000</v>
      </c>
      <c r="G25" s="27">
        <v>2713</v>
      </c>
      <c r="H25" s="21">
        <v>11611000</v>
      </c>
      <c r="I25" s="21">
        <v>3131000</v>
      </c>
    </row>
    <row r="26" spans="2:9" ht="25.5">
      <c r="B26" s="11" t="s">
        <v>516</v>
      </c>
      <c r="C26" s="16" t="s">
        <v>65</v>
      </c>
      <c r="D26" s="27">
        <v>1551</v>
      </c>
      <c r="E26" s="21">
        <v>14460000</v>
      </c>
      <c r="F26" s="21">
        <v>5043000</v>
      </c>
      <c r="G26" s="27">
        <v>1440</v>
      </c>
      <c r="H26" s="21">
        <v>13149000</v>
      </c>
      <c r="I26" s="21">
        <v>4893000</v>
      </c>
    </row>
    <row r="27" spans="2:9" ht="25.5">
      <c r="B27" s="11" t="s">
        <v>503</v>
      </c>
      <c r="C27" s="16" t="s">
        <v>68</v>
      </c>
      <c r="D27" s="27">
        <v>829</v>
      </c>
      <c r="E27" s="21">
        <v>16179000</v>
      </c>
      <c r="F27" s="21">
        <v>7165000</v>
      </c>
      <c r="G27" s="27">
        <v>821</v>
      </c>
      <c r="H27" s="21">
        <v>15532000</v>
      </c>
      <c r="I27" s="21">
        <v>7368000</v>
      </c>
    </row>
    <row r="28" spans="2:9" ht="25.5">
      <c r="B28" s="11" t="s">
        <v>512</v>
      </c>
      <c r="C28" s="16" t="s">
        <v>69</v>
      </c>
      <c r="D28" s="27">
        <v>1398</v>
      </c>
      <c r="E28" s="21">
        <v>82686000</v>
      </c>
      <c r="F28" s="21">
        <v>40597000</v>
      </c>
      <c r="G28" s="27">
        <v>1361</v>
      </c>
      <c r="H28" s="21">
        <v>80621000</v>
      </c>
      <c r="I28" s="21">
        <v>41861000</v>
      </c>
    </row>
    <row r="29" spans="2:9" ht="25.5">
      <c r="B29" s="11" t="s">
        <v>504</v>
      </c>
      <c r="C29" s="16" t="s">
        <v>70</v>
      </c>
      <c r="D29" s="27">
        <v>257</v>
      </c>
      <c r="E29" s="21">
        <v>47975000</v>
      </c>
      <c r="F29" s="21">
        <v>24482000</v>
      </c>
      <c r="G29" s="27">
        <v>225</v>
      </c>
      <c r="H29" s="21">
        <v>41386000</v>
      </c>
      <c r="I29" s="21">
        <v>20680000</v>
      </c>
    </row>
    <row r="30" spans="2:9" ht="25.5">
      <c r="B30" s="11" t="s">
        <v>513</v>
      </c>
      <c r="C30" s="16" t="s">
        <v>71</v>
      </c>
      <c r="D30" s="27">
        <v>117</v>
      </c>
      <c r="E30" s="21">
        <v>35816000</v>
      </c>
      <c r="F30" s="21">
        <v>27923000</v>
      </c>
      <c r="G30" s="27">
        <v>94</v>
      </c>
      <c r="H30" s="21">
        <v>29502000</v>
      </c>
      <c r="I30" s="21">
        <v>22170000</v>
      </c>
    </row>
    <row r="31" spans="2:9" ht="25.5">
      <c r="B31" s="11" t="s">
        <v>517</v>
      </c>
      <c r="C31" s="16" t="s">
        <v>72</v>
      </c>
      <c r="D31" s="27">
        <v>52</v>
      </c>
      <c r="E31" s="21">
        <v>30579000</v>
      </c>
      <c r="F31" s="21">
        <v>20992000</v>
      </c>
      <c r="G31" s="27">
        <v>41</v>
      </c>
      <c r="H31" s="21">
        <v>22544000</v>
      </c>
      <c r="I31" s="21">
        <v>17699000</v>
      </c>
    </row>
    <row r="32" spans="2:9" ht="25.5">
      <c r="B32" s="11" t="s">
        <v>498</v>
      </c>
      <c r="C32" s="16" t="s">
        <v>73</v>
      </c>
      <c r="D32" s="27">
        <v>20</v>
      </c>
      <c r="E32" s="21">
        <v>14638000</v>
      </c>
      <c r="F32" s="21">
        <v>12870000</v>
      </c>
      <c r="G32" s="27">
        <v>18</v>
      </c>
      <c r="H32" s="21">
        <v>13572000</v>
      </c>
      <c r="I32" s="21">
        <v>10958000</v>
      </c>
    </row>
    <row r="33" spans="2:9" ht="25.5">
      <c r="B33" s="11" t="s">
        <v>500</v>
      </c>
      <c r="C33" s="16" t="s">
        <v>74</v>
      </c>
      <c r="D33" s="27">
        <v>12</v>
      </c>
      <c r="E33" s="21">
        <v>12482000</v>
      </c>
      <c r="F33" s="21">
        <v>8864000</v>
      </c>
      <c r="G33" s="27">
        <v>10</v>
      </c>
      <c r="H33" s="21">
        <v>8335000</v>
      </c>
      <c r="I33" s="21">
        <v>9977000</v>
      </c>
    </row>
    <row r="34" spans="2:9" ht="25.5">
      <c r="B34" s="11" t="s">
        <v>505</v>
      </c>
      <c r="C34" s="16" t="s">
        <v>78</v>
      </c>
      <c r="D34" s="27">
        <v>8</v>
      </c>
      <c r="E34" s="21">
        <v>10633000</v>
      </c>
      <c r="F34" s="21">
        <v>6858000</v>
      </c>
      <c r="G34" s="27">
        <v>6</v>
      </c>
      <c r="H34" s="21">
        <v>6698000</v>
      </c>
      <c r="I34" s="21">
        <v>6689000</v>
      </c>
    </row>
    <row r="35" spans="2:9" ht="25.5">
      <c r="B35" s="11" t="s">
        <v>506</v>
      </c>
      <c r="C35" s="16" t="s">
        <v>86</v>
      </c>
      <c r="D35" s="27">
        <v>1</v>
      </c>
      <c r="E35" s="21">
        <v>2774000</v>
      </c>
      <c r="F35" s="21">
        <v>0</v>
      </c>
      <c r="G35" s="27">
        <v>1</v>
      </c>
      <c r="H35" s="21">
        <v>2404000</v>
      </c>
      <c r="I35" s="21">
        <v>112000</v>
      </c>
    </row>
    <row r="36" spans="2:9" ht="25.5">
      <c r="B36" s="11" t="s">
        <v>507</v>
      </c>
      <c r="C36" s="16" t="s">
        <v>87</v>
      </c>
      <c r="D36" s="27">
        <v>2</v>
      </c>
      <c r="E36" s="21">
        <v>4678000</v>
      </c>
      <c r="F36" s="21">
        <v>1593000</v>
      </c>
      <c r="G36" s="27">
        <v>2</v>
      </c>
      <c r="H36" s="21">
        <v>4021000</v>
      </c>
      <c r="I36" s="21">
        <v>2303000</v>
      </c>
    </row>
    <row r="37" spans="2:9">
      <c r="B37" s="11" t="s">
        <v>509</v>
      </c>
      <c r="C37" s="16" t="s">
        <v>88</v>
      </c>
      <c r="D37" s="27">
        <v>4</v>
      </c>
      <c r="E37" s="21">
        <v>8810000</v>
      </c>
      <c r="F37" s="21">
        <v>7700000</v>
      </c>
      <c r="G37" s="27">
        <v>2</v>
      </c>
      <c r="H37" s="21">
        <v>1846000</v>
      </c>
      <c r="I37" s="21">
        <v>8324000</v>
      </c>
    </row>
    <row r="38" spans="2:9">
      <c r="B38" s="11" t="s">
        <v>1481</v>
      </c>
      <c r="C38" s="16" t="s">
        <v>89</v>
      </c>
      <c r="D38" s="28">
        <v>1656596</v>
      </c>
      <c r="E38" s="21">
        <v>516145000</v>
      </c>
      <c r="F38" s="22">
        <v>221670000</v>
      </c>
      <c r="G38" s="28">
        <v>1646178</v>
      </c>
      <c r="H38" s="21">
        <v>458259000</v>
      </c>
      <c r="I38" s="22">
        <v>206182000</v>
      </c>
    </row>
    <row r="39" spans="2:9" ht="25.5">
      <c r="B39" s="11" t="s">
        <v>1167</v>
      </c>
      <c r="C39" s="16" t="s">
        <v>90</v>
      </c>
      <c r="D39" s="33"/>
      <c r="E39" s="21">
        <v>510480000</v>
      </c>
      <c r="F39" s="33"/>
      <c r="G39" s="33"/>
      <c r="H39" s="21">
        <v>450303000</v>
      </c>
      <c r="I39" s="33"/>
    </row>
    <row r="40" spans="2:9">
      <c r="B40" s="10" t="s">
        <v>1120</v>
      </c>
      <c r="C40" s="18" t="s">
        <v>91</v>
      </c>
      <c r="D40" s="33"/>
      <c r="E40" s="22">
        <v>7646000</v>
      </c>
      <c r="F40" s="33"/>
      <c r="G40" s="33"/>
      <c r="H40" s="22">
        <v>9369000</v>
      </c>
      <c r="I40" s="33"/>
    </row>
  </sheetData>
  <mergeCells count="10">
    <mergeCell ref="A6:B6"/>
    <mergeCell ref="A8:B8"/>
    <mergeCell ref="B10:I10"/>
    <mergeCell ref="D12:F12"/>
    <mergeCell ref="G12:I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S19"/>
  <sheetViews>
    <sheetView workbookViewId="0">
      <selection activeCell="A28" sqref="A28"/>
    </sheetView>
  </sheetViews>
  <sheetFormatPr defaultColWidth="10.85546875" defaultRowHeight="12.75"/>
  <cols>
    <col min="1" max="1" width="2.85546875" customWidth="1"/>
    <col min="2" max="2" width="25.140625" customWidth="1"/>
    <col min="3" max="3" width="8" customWidth="1"/>
    <col min="4" max="19" width="21.5703125" customWidth="1"/>
  </cols>
  <sheetData>
    <row r="1" spans="1:19">
      <c r="A1" s="41" t="s">
        <v>392</v>
      </c>
      <c r="B1" s="42"/>
      <c r="C1" s="42"/>
    </row>
    <row r="2" spans="1:19">
      <c r="A2" s="41" t="s">
        <v>766</v>
      </c>
      <c r="B2" s="42"/>
      <c r="C2" s="42"/>
    </row>
    <row r="4" spans="1:19">
      <c r="A4" s="43" t="s">
        <v>583</v>
      </c>
      <c r="B4" s="44"/>
      <c r="C4" s="9" t="s">
        <v>66</v>
      </c>
      <c r="D4" s="45" t="s">
        <v>755</v>
      </c>
      <c r="E4" s="45"/>
    </row>
    <row r="5" spans="1:19">
      <c r="A5" s="46" t="s">
        <v>1896</v>
      </c>
      <c r="B5" s="46"/>
      <c r="C5" s="13">
        <v>46022</v>
      </c>
    </row>
    <row r="6" spans="1:19">
      <c r="A6" s="46" t="s">
        <v>1444</v>
      </c>
      <c r="B6" s="46"/>
      <c r="C6" s="12" t="s">
        <v>407</v>
      </c>
    </row>
    <row r="7" spans="1:19">
      <c r="A7" s="1"/>
      <c r="B7" s="1"/>
      <c r="C7" s="14"/>
    </row>
    <row r="8" spans="1:19">
      <c r="A8" s="47" t="s">
        <v>1264</v>
      </c>
      <c r="B8" s="47"/>
      <c r="C8" s="15" t="str">
        <f>B11</f>
        <v>630-79.1</v>
      </c>
    </row>
    <row r="9" spans="1:19">
      <c r="A9" s="5" t="s">
        <v>300</v>
      </c>
    </row>
    <row r="10" spans="1:19">
      <c r="B10" s="48" t="s">
        <v>301</v>
      </c>
      <c r="C10" s="42"/>
      <c r="D10" s="42"/>
      <c r="E10" s="42"/>
      <c r="F10" s="42"/>
      <c r="G10" s="42"/>
      <c r="H10" s="42"/>
      <c r="I10" s="42"/>
    </row>
    <row r="11" spans="1:19">
      <c r="B11" s="8" t="s">
        <v>300</v>
      </c>
    </row>
    <row r="12" spans="1:19">
      <c r="D12" s="52" t="s">
        <v>1909</v>
      </c>
      <c r="E12" s="53"/>
      <c r="F12" s="53"/>
      <c r="G12" s="53"/>
      <c r="H12" s="53"/>
      <c r="I12" s="53"/>
      <c r="J12" s="53"/>
      <c r="K12" s="52"/>
      <c r="L12" s="52" t="s">
        <v>1890</v>
      </c>
      <c r="M12" s="53"/>
      <c r="N12" s="53"/>
      <c r="O12" s="53"/>
      <c r="P12" s="53"/>
      <c r="Q12" s="53"/>
      <c r="R12" s="53"/>
      <c r="S12" s="52"/>
    </row>
    <row r="13" spans="1:19">
      <c r="D13" s="52" t="s">
        <v>1459</v>
      </c>
      <c r="E13" s="53"/>
      <c r="F13" s="53"/>
      <c r="G13" s="53"/>
      <c r="H13" s="52"/>
      <c r="I13" s="52" t="s">
        <v>1460</v>
      </c>
      <c r="J13" s="53"/>
      <c r="K13" s="52"/>
      <c r="L13" s="52" t="s">
        <v>1459</v>
      </c>
      <c r="M13" s="53"/>
      <c r="N13" s="53"/>
      <c r="O13" s="53"/>
      <c r="P13" s="52"/>
      <c r="Q13" s="52" t="s">
        <v>1460</v>
      </c>
      <c r="R13" s="53"/>
      <c r="S13" s="52"/>
    </row>
    <row r="14" spans="1:19" ht="51">
      <c r="D14" s="19" t="s">
        <v>522</v>
      </c>
      <c r="E14" s="19" t="s">
        <v>1455</v>
      </c>
      <c r="F14" s="19" t="s">
        <v>1123</v>
      </c>
      <c r="G14" s="19" t="s">
        <v>1543</v>
      </c>
      <c r="H14" s="19" t="s">
        <v>1003</v>
      </c>
      <c r="I14" s="19" t="s">
        <v>523</v>
      </c>
      <c r="J14" s="19" t="s">
        <v>1456</v>
      </c>
      <c r="K14" s="19" t="s">
        <v>1123</v>
      </c>
      <c r="L14" s="19" t="s">
        <v>522</v>
      </c>
      <c r="M14" s="19" t="s">
        <v>1455</v>
      </c>
      <c r="N14" s="19" t="s">
        <v>1123</v>
      </c>
      <c r="O14" s="19" t="s">
        <v>1543</v>
      </c>
      <c r="P14" s="19" t="s">
        <v>1003</v>
      </c>
      <c r="Q14" s="19" t="s">
        <v>523</v>
      </c>
      <c r="R14" s="19" t="s">
        <v>1456</v>
      </c>
      <c r="S14" s="19" t="s">
        <v>1123</v>
      </c>
    </row>
    <row r="15" spans="1:19">
      <c r="D15" s="16" t="s">
        <v>54</v>
      </c>
      <c r="E15" s="16" t="s">
        <v>75</v>
      </c>
      <c r="F15" s="16" t="s">
        <v>95</v>
      </c>
      <c r="G15" s="16" t="s">
        <v>106</v>
      </c>
      <c r="H15" s="16" t="s">
        <v>118</v>
      </c>
      <c r="I15" s="16" t="s">
        <v>120</v>
      </c>
      <c r="J15" s="16" t="s">
        <v>344</v>
      </c>
      <c r="K15" s="16" t="s">
        <v>345</v>
      </c>
      <c r="L15" s="16" t="s">
        <v>54</v>
      </c>
      <c r="M15" s="16" t="s">
        <v>75</v>
      </c>
      <c r="N15" s="16" t="s">
        <v>95</v>
      </c>
      <c r="O15" s="16" t="s">
        <v>106</v>
      </c>
      <c r="P15" s="16" t="s">
        <v>118</v>
      </c>
      <c r="Q15" s="16" t="s">
        <v>120</v>
      </c>
      <c r="R15" s="16" t="s">
        <v>344</v>
      </c>
      <c r="S15" s="16" t="s">
        <v>345</v>
      </c>
    </row>
    <row r="16" spans="1:19">
      <c r="B16" s="11" t="s">
        <v>1518</v>
      </c>
      <c r="C16" s="16" t="s">
        <v>54</v>
      </c>
      <c r="D16" s="21">
        <v>0</v>
      </c>
      <c r="E16" s="21">
        <v>0</v>
      </c>
      <c r="F16" s="21">
        <v>0</v>
      </c>
      <c r="G16" s="21">
        <v>0</v>
      </c>
      <c r="H16" s="21">
        <v>2202000</v>
      </c>
      <c r="I16" s="21">
        <v>21713000</v>
      </c>
      <c r="J16" s="21">
        <v>40000</v>
      </c>
      <c r="K16" s="21">
        <v>5000</v>
      </c>
      <c r="L16" s="21">
        <v>231000</v>
      </c>
      <c r="M16" s="21">
        <v>0</v>
      </c>
      <c r="N16" s="21">
        <v>0</v>
      </c>
      <c r="O16" s="21">
        <v>0</v>
      </c>
      <c r="P16" s="21">
        <v>2553000</v>
      </c>
      <c r="Q16" s="21">
        <v>16002000</v>
      </c>
      <c r="R16" s="21">
        <v>55000</v>
      </c>
      <c r="S16" s="21">
        <v>3000</v>
      </c>
    </row>
    <row r="17" spans="2:19">
      <c r="B17" s="11" t="s">
        <v>485</v>
      </c>
      <c r="C17" s="16" t="s">
        <v>75</v>
      </c>
      <c r="D17" s="21">
        <v>0</v>
      </c>
      <c r="E17" s="21">
        <v>0</v>
      </c>
      <c r="F17" s="21">
        <v>0</v>
      </c>
      <c r="G17" s="21">
        <v>0</v>
      </c>
      <c r="H17" s="21">
        <v>139000</v>
      </c>
      <c r="I17" s="21">
        <v>0</v>
      </c>
      <c r="J17" s="21">
        <v>0</v>
      </c>
      <c r="K17" s="21">
        <v>0</v>
      </c>
      <c r="L17" s="21">
        <v>0</v>
      </c>
      <c r="M17" s="21">
        <v>0</v>
      </c>
      <c r="N17" s="21">
        <v>0</v>
      </c>
      <c r="O17" s="21">
        <v>0</v>
      </c>
      <c r="P17" s="21">
        <v>168000</v>
      </c>
      <c r="Q17" s="21">
        <v>0</v>
      </c>
      <c r="R17" s="21">
        <v>0</v>
      </c>
      <c r="S17" s="21">
        <v>0</v>
      </c>
    </row>
    <row r="18" spans="2:19">
      <c r="B18" s="11" t="s">
        <v>483</v>
      </c>
      <c r="C18" s="16" t="s">
        <v>95</v>
      </c>
      <c r="D18" s="21">
        <v>0</v>
      </c>
      <c r="E18" s="21">
        <v>0</v>
      </c>
      <c r="F18" s="21">
        <v>0</v>
      </c>
      <c r="G18" s="21">
        <v>0</v>
      </c>
      <c r="H18" s="21">
        <v>0</v>
      </c>
      <c r="I18" s="21">
        <v>0</v>
      </c>
      <c r="J18" s="21">
        <v>0</v>
      </c>
      <c r="K18" s="21">
        <v>0</v>
      </c>
      <c r="L18" s="21">
        <v>0</v>
      </c>
      <c r="M18" s="21">
        <v>0</v>
      </c>
      <c r="N18" s="21">
        <v>0</v>
      </c>
      <c r="O18" s="21">
        <v>0</v>
      </c>
      <c r="P18" s="21">
        <v>0</v>
      </c>
      <c r="Q18" s="21">
        <v>0</v>
      </c>
      <c r="R18" s="21">
        <v>0</v>
      </c>
      <c r="S18" s="21">
        <v>0</v>
      </c>
    </row>
    <row r="19" spans="2:19">
      <c r="B19" s="10" t="s">
        <v>1532</v>
      </c>
      <c r="C19" s="18" t="s">
        <v>106</v>
      </c>
      <c r="D19" s="22">
        <v>0</v>
      </c>
      <c r="E19" s="22">
        <v>0</v>
      </c>
      <c r="F19" s="22">
        <v>0</v>
      </c>
      <c r="G19" s="22">
        <v>0</v>
      </c>
      <c r="H19" s="22">
        <v>2341000</v>
      </c>
      <c r="I19" s="22">
        <v>21713000</v>
      </c>
      <c r="J19" s="22">
        <v>40000</v>
      </c>
      <c r="K19" s="22">
        <v>5000</v>
      </c>
      <c r="L19" s="22">
        <v>231000</v>
      </c>
      <c r="M19" s="22">
        <v>0</v>
      </c>
      <c r="N19" s="22">
        <v>0</v>
      </c>
      <c r="O19" s="22">
        <v>0</v>
      </c>
      <c r="P19" s="22">
        <v>2721000</v>
      </c>
      <c r="Q19" s="22">
        <v>16002000</v>
      </c>
      <c r="R19" s="22">
        <v>55000</v>
      </c>
      <c r="S19" s="22">
        <v>3000</v>
      </c>
    </row>
  </sheetData>
  <mergeCells count="14">
    <mergeCell ref="D13:H13"/>
    <mergeCell ref="I13:K13"/>
    <mergeCell ref="L13:P13"/>
    <mergeCell ref="Q13:S13"/>
    <mergeCell ref="A6:B6"/>
    <mergeCell ref="A8:B8"/>
    <mergeCell ref="B10:I10"/>
    <mergeCell ref="D12:K12"/>
    <mergeCell ref="L12:S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20"/>
  <sheetViews>
    <sheetView workbookViewId="0">
      <selection activeCell="A31" sqref="A31"/>
    </sheetView>
  </sheetViews>
  <sheetFormatPr defaultColWidth="10.85546875" defaultRowHeight="12.75"/>
  <cols>
    <col min="1" max="1" width="2.85546875" customWidth="1"/>
    <col min="2" max="2" width="25.140625" customWidth="1"/>
    <col min="3" max="3" width="8" customWidth="1"/>
    <col min="4" max="15" width="21.5703125" customWidth="1"/>
  </cols>
  <sheetData>
    <row r="1" spans="1:15">
      <c r="A1" s="41" t="s">
        <v>392</v>
      </c>
      <c r="B1" s="42"/>
      <c r="C1" s="42"/>
    </row>
    <row r="2" spans="1:15">
      <c r="A2" s="41" t="s">
        <v>766</v>
      </c>
      <c r="B2" s="42"/>
      <c r="C2" s="42"/>
    </row>
    <row r="4" spans="1:15">
      <c r="A4" s="43" t="s">
        <v>583</v>
      </c>
      <c r="B4" s="44"/>
      <c r="C4" s="9" t="s">
        <v>66</v>
      </c>
      <c r="D4" s="45" t="s">
        <v>755</v>
      </c>
      <c r="E4" s="45"/>
    </row>
    <row r="5" spans="1:15">
      <c r="A5" s="46" t="s">
        <v>1896</v>
      </c>
      <c r="B5" s="46"/>
      <c r="C5" s="13">
        <v>46022</v>
      </c>
    </row>
    <row r="6" spans="1:15">
      <c r="A6" s="46" t="s">
        <v>1444</v>
      </c>
      <c r="B6" s="46"/>
      <c r="C6" s="12" t="s">
        <v>407</v>
      </c>
    </row>
    <row r="7" spans="1:15">
      <c r="A7" s="1"/>
      <c r="B7" s="1"/>
      <c r="C7" s="14"/>
    </row>
    <row r="8" spans="1:15">
      <c r="A8" s="47" t="s">
        <v>1264</v>
      </c>
      <c r="B8" s="47"/>
      <c r="C8" s="15" t="str">
        <f>B11</f>
        <v>630-79.2</v>
      </c>
    </row>
    <row r="9" spans="1:15">
      <c r="A9" s="5" t="s">
        <v>302</v>
      </c>
    </row>
    <row r="10" spans="1:15">
      <c r="B10" s="48" t="s">
        <v>303</v>
      </c>
      <c r="C10" s="42"/>
      <c r="D10" s="42"/>
      <c r="E10" s="42"/>
      <c r="F10" s="42"/>
      <c r="G10" s="42"/>
      <c r="H10" s="42"/>
      <c r="I10" s="42"/>
    </row>
    <row r="11" spans="1:15">
      <c r="B11" s="8" t="s">
        <v>302</v>
      </c>
    </row>
    <row r="12" spans="1:15">
      <c r="D12" s="52" t="s">
        <v>1909</v>
      </c>
      <c r="E12" s="53"/>
      <c r="F12" s="53"/>
      <c r="G12" s="53"/>
      <c r="H12" s="53"/>
      <c r="I12" s="52"/>
      <c r="J12" s="52" t="s">
        <v>1890</v>
      </c>
      <c r="K12" s="53"/>
      <c r="L12" s="53"/>
      <c r="M12" s="53"/>
      <c r="N12" s="53"/>
      <c r="O12" s="52"/>
    </row>
    <row r="13" spans="1:15">
      <c r="D13" s="52" t="s">
        <v>1668</v>
      </c>
      <c r="E13" s="53"/>
      <c r="F13" s="53"/>
      <c r="G13" s="52"/>
      <c r="H13" s="52" t="s">
        <v>1669</v>
      </c>
      <c r="I13" s="52"/>
      <c r="J13" s="52" t="s">
        <v>1668</v>
      </c>
      <c r="K13" s="53"/>
      <c r="L13" s="53"/>
      <c r="M13" s="52"/>
      <c r="N13" s="52" t="s">
        <v>1669</v>
      </c>
      <c r="O13" s="52"/>
    </row>
    <row r="14" spans="1:15">
      <c r="D14" s="52" t="s">
        <v>936</v>
      </c>
      <c r="E14" s="52"/>
      <c r="F14" s="52" t="s">
        <v>938</v>
      </c>
      <c r="G14" s="52"/>
      <c r="H14" s="52" t="s">
        <v>936</v>
      </c>
      <c r="I14" s="52"/>
      <c r="J14" s="52" t="s">
        <v>936</v>
      </c>
      <c r="K14" s="52"/>
      <c r="L14" s="52" t="s">
        <v>938</v>
      </c>
      <c r="M14" s="52"/>
      <c r="N14" s="52" t="s">
        <v>936</v>
      </c>
      <c r="O14" s="52"/>
    </row>
    <row r="15" spans="1:15">
      <c r="D15" s="19" t="s">
        <v>521</v>
      </c>
      <c r="E15" s="19" t="s">
        <v>1457</v>
      </c>
      <c r="F15" s="19" t="s">
        <v>521</v>
      </c>
      <c r="G15" s="19" t="s">
        <v>1457</v>
      </c>
      <c r="H15" s="19" t="s">
        <v>521</v>
      </c>
      <c r="I15" s="19" t="s">
        <v>1457</v>
      </c>
      <c r="J15" s="19" t="s">
        <v>521</v>
      </c>
      <c r="K15" s="19" t="s">
        <v>1457</v>
      </c>
      <c r="L15" s="19" t="s">
        <v>521</v>
      </c>
      <c r="M15" s="19" t="s">
        <v>1457</v>
      </c>
      <c r="N15" s="19" t="s">
        <v>521</v>
      </c>
      <c r="O15" s="19" t="s">
        <v>1457</v>
      </c>
    </row>
    <row r="16" spans="1:15">
      <c r="D16" s="16" t="s">
        <v>54</v>
      </c>
      <c r="E16" s="16" t="s">
        <v>75</v>
      </c>
      <c r="F16" s="16" t="s">
        <v>95</v>
      </c>
      <c r="G16" s="16" t="s">
        <v>106</v>
      </c>
      <c r="H16" s="16" t="s">
        <v>118</v>
      </c>
      <c r="I16" s="16" t="s">
        <v>120</v>
      </c>
      <c r="J16" s="16" t="s">
        <v>54</v>
      </c>
      <c r="K16" s="16" t="s">
        <v>75</v>
      </c>
      <c r="L16" s="16" t="s">
        <v>95</v>
      </c>
      <c r="M16" s="16" t="s">
        <v>106</v>
      </c>
      <c r="N16" s="16" t="s">
        <v>118</v>
      </c>
      <c r="O16" s="16" t="s">
        <v>120</v>
      </c>
    </row>
    <row r="17" spans="2:15">
      <c r="B17" s="11" t="s">
        <v>1518</v>
      </c>
      <c r="C17" s="16" t="s">
        <v>54</v>
      </c>
      <c r="D17" s="21">
        <v>20103000</v>
      </c>
      <c r="E17" s="21">
        <v>15353000</v>
      </c>
      <c r="F17" s="21">
        <v>28975000</v>
      </c>
      <c r="G17" s="21">
        <v>16391000</v>
      </c>
      <c r="H17" s="21">
        <v>9217000</v>
      </c>
      <c r="I17" s="21">
        <v>4183000</v>
      </c>
      <c r="J17" s="21">
        <v>16877000</v>
      </c>
      <c r="K17" s="21">
        <v>12896000</v>
      </c>
      <c r="L17" s="21">
        <v>27358000</v>
      </c>
      <c r="M17" s="21">
        <v>14848000</v>
      </c>
      <c r="N17" s="21">
        <v>10401000</v>
      </c>
      <c r="O17" s="21">
        <v>4309000</v>
      </c>
    </row>
    <row r="18" spans="2:15">
      <c r="B18" s="11" t="s">
        <v>485</v>
      </c>
      <c r="C18" s="16" t="s">
        <v>75</v>
      </c>
      <c r="D18" s="21">
        <v>0</v>
      </c>
      <c r="E18" s="21">
        <v>0</v>
      </c>
      <c r="F18" s="21">
        <v>0</v>
      </c>
      <c r="G18" s="21">
        <v>0</v>
      </c>
      <c r="H18" s="21">
        <v>0</v>
      </c>
      <c r="I18" s="21">
        <v>0</v>
      </c>
      <c r="J18" s="21">
        <v>0</v>
      </c>
      <c r="K18" s="21">
        <v>0</v>
      </c>
      <c r="L18" s="21">
        <v>0</v>
      </c>
      <c r="M18" s="21">
        <v>0</v>
      </c>
      <c r="N18" s="21">
        <v>0</v>
      </c>
      <c r="O18" s="21">
        <v>0</v>
      </c>
    </row>
    <row r="19" spans="2:15">
      <c r="B19" s="11" t="s">
        <v>483</v>
      </c>
      <c r="C19" s="16" t="s">
        <v>95</v>
      </c>
      <c r="D19" s="21">
        <v>0</v>
      </c>
      <c r="E19" s="21">
        <v>0</v>
      </c>
      <c r="F19" s="21">
        <v>0</v>
      </c>
      <c r="G19" s="21">
        <v>0</v>
      </c>
      <c r="H19" s="21">
        <v>0</v>
      </c>
      <c r="I19" s="21">
        <v>0</v>
      </c>
      <c r="J19" s="21">
        <v>0</v>
      </c>
      <c r="K19" s="21">
        <v>0</v>
      </c>
      <c r="L19" s="21">
        <v>0</v>
      </c>
      <c r="M19" s="21">
        <v>0</v>
      </c>
      <c r="N19" s="21">
        <v>0</v>
      </c>
      <c r="O19" s="21">
        <v>0</v>
      </c>
    </row>
    <row r="20" spans="2:15">
      <c r="B20" s="10" t="s">
        <v>1532</v>
      </c>
      <c r="C20" s="18" t="s">
        <v>106</v>
      </c>
      <c r="D20" s="22">
        <v>20103000</v>
      </c>
      <c r="E20" s="22">
        <v>15353000</v>
      </c>
      <c r="F20" s="22">
        <v>28975000</v>
      </c>
      <c r="G20" s="22">
        <v>16391000</v>
      </c>
      <c r="H20" s="22">
        <v>9217000</v>
      </c>
      <c r="I20" s="22">
        <v>4183000</v>
      </c>
      <c r="J20" s="22">
        <v>16877000</v>
      </c>
      <c r="K20" s="22">
        <v>12896000</v>
      </c>
      <c r="L20" s="22">
        <v>27358000</v>
      </c>
      <c r="M20" s="22">
        <v>14848000</v>
      </c>
      <c r="N20" s="22">
        <v>10401000</v>
      </c>
      <c r="O20" s="22">
        <v>4309000</v>
      </c>
    </row>
  </sheetData>
  <mergeCells count="20">
    <mergeCell ref="D13:G13"/>
    <mergeCell ref="H13:I13"/>
    <mergeCell ref="J13:M13"/>
    <mergeCell ref="N13:O13"/>
    <mergeCell ref="D14:E14"/>
    <mergeCell ref="F14:G14"/>
    <mergeCell ref="H14:I14"/>
    <mergeCell ref="J14:K14"/>
    <mergeCell ref="L14:M14"/>
    <mergeCell ref="N14:O14"/>
    <mergeCell ref="A6:B6"/>
    <mergeCell ref="A8:B8"/>
    <mergeCell ref="B10:I10"/>
    <mergeCell ref="D12:I12"/>
    <mergeCell ref="J12:O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34"/>
  <sheetViews>
    <sheetView workbookViewId="0">
      <selection sqref="A1:C1"/>
    </sheetView>
  </sheetViews>
  <sheetFormatPr defaultColWidth="10.85546875" defaultRowHeight="12.75"/>
  <cols>
    <col min="1" max="1" width="2.85546875" customWidth="1"/>
    <col min="2" max="2" width="25.140625" customWidth="1"/>
    <col min="3" max="3" width="20.42578125" customWidth="1"/>
    <col min="4" max="4" width="45.28515625" customWidth="1"/>
    <col min="5" max="5" width="8" customWidth="1"/>
    <col min="6" max="9" width="21.5703125" customWidth="1"/>
  </cols>
  <sheetData>
    <row r="1" spans="1:9">
      <c r="A1" s="41" t="s">
        <v>392</v>
      </c>
      <c r="B1" s="42"/>
      <c r="C1" s="42"/>
    </row>
    <row r="2" spans="1:9">
      <c r="A2" s="41" t="s">
        <v>766</v>
      </c>
      <c r="B2" s="42"/>
      <c r="C2" s="42"/>
    </row>
    <row r="4" spans="1:9">
      <c r="A4" s="43" t="s">
        <v>583</v>
      </c>
      <c r="B4" s="44"/>
      <c r="C4" s="9" t="s">
        <v>66</v>
      </c>
      <c r="D4" s="45" t="s">
        <v>755</v>
      </c>
      <c r="E4" s="45"/>
    </row>
    <row r="5" spans="1:9">
      <c r="A5" s="46" t="s">
        <v>1896</v>
      </c>
      <c r="B5" s="46"/>
      <c r="C5" s="13">
        <v>46022</v>
      </c>
    </row>
    <row r="6" spans="1:9">
      <c r="A6" s="46" t="s">
        <v>1444</v>
      </c>
      <c r="B6" s="46"/>
      <c r="C6" s="12" t="s">
        <v>407</v>
      </c>
    </row>
    <row r="7" spans="1:9">
      <c r="A7" s="1"/>
      <c r="B7" s="1"/>
      <c r="C7" s="14"/>
    </row>
    <row r="8" spans="1:9">
      <c r="A8" s="47" t="s">
        <v>1264</v>
      </c>
      <c r="B8" s="47"/>
      <c r="C8" s="15" t="str">
        <f>B11</f>
        <v>630-80</v>
      </c>
    </row>
    <row r="9" spans="1:9">
      <c r="A9" s="5" t="s">
        <v>305</v>
      </c>
    </row>
    <row r="10" spans="1:9">
      <c r="B10" s="48" t="s">
        <v>306</v>
      </c>
      <c r="C10" s="42"/>
      <c r="D10" s="42"/>
      <c r="E10" s="42"/>
      <c r="F10" s="42"/>
      <c r="G10" s="42"/>
      <c r="H10" s="42"/>
      <c r="I10" s="42"/>
    </row>
    <row r="11" spans="1:9">
      <c r="B11" s="8" t="s">
        <v>305</v>
      </c>
    </row>
    <row r="12" spans="1:9">
      <c r="F12" s="19" t="s">
        <v>1909</v>
      </c>
      <c r="G12" s="19" t="s">
        <v>1890</v>
      </c>
      <c r="H12" s="19" t="s">
        <v>1909</v>
      </c>
      <c r="I12" s="19" t="s">
        <v>1890</v>
      </c>
    </row>
    <row r="13" spans="1:9">
      <c r="F13" s="19" t="s">
        <v>1028</v>
      </c>
      <c r="G13" s="19" t="s">
        <v>1028</v>
      </c>
      <c r="H13" s="19" t="s">
        <v>792</v>
      </c>
      <c r="I13" s="19" t="s">
        <v>792</v>
      </c>
    </row>
    <row r="14" spans="1:9">
      <c r="F14" s="16" t="s">
        <v>54</v>
      </c>
      <c r="G14" s="16" t="s">
        <v>54</v>
      </c>
      <c r="H14" s="16" t="s">
        <v>75</v>
      </c>
      <c r="I14" s="16" t="s">
        <v>75</v>
      </c>
    </row>
    <row r="15" spans="1:9">
      <c r="B15" s="50" t="s">
        <v>1099</v>
      </c>
      <c r="C15" s="49" t="s">
        <v>543</v>
      </c>
      <c r="D15" s="49"/>
      <c r="E15" s="16" t="s">
        <v>54</v>
      </c>
      <c r="F15" s="21">
        <v>1945000</v>
      </c>
      <c r="G15" s="21">
        <v>1665000</v>
      </c>
      <c r="H15" s="21">
        <v>12000</v>
      </c>
      <c r="I15" s="21">
        <v>12000</v>
      </c>
    </row>
    <row r="16" spans="1:9">
      <c r="B16" s="51"/>
      <c r="C16" s="49" t="s">
        <v>1676</v>
      </c>
      <c r="D16" s="49"/>
      <c r="E16" s="16" t="s">
        <v>75</v>
      </c>
      <c r="F16" s="21">
        <v>9395000</v>
      </c>
      <c r="G16" s="21">
        <v>9235000</v>
      </c>
      <c r="H16" s="21">
        <v>86000</v>
      </c>
      <c r="I16" s="21">
        <v>77000</v>
      </c>
    </row>
    <row r="17" spans="2:9" ht="25.5">
      <c r="B17" s="51"/>
      <c r="C17" s="11"/>
      <c r="D17" s="11" t="s">
        <v>1179</v>
      </c>
      <c r="E17" s="16" t="s">
        <v>95</v>
      </c>
      <c r="F17" s="21">
        <v>0</v>
      </c>
      <c r="G17" s="21">
        <v>0</v>
      </c>
      <c r="H17" s="21">
        <v>0</v>
      </c>
      <c r="I17" s="21">
        <v>0</v>
      </c>
    </row>
    <row r="18" spans="2:9">
      <c r="B18" s="51"/>
      <c r="C18" s="49" t="s">
        <v>1677</v>
      </c>
      <c r="D18" s="49"/>
      <c r="E18" s="16" t="s">
        <v>106</v>
      </c>
      <c r="F18" s="21">
        <v>34624000</v>
      </c>
      <c r="G18" s="21">
        <v>34889000</v>
      </c>
      <c r="H18" s="21">
        <v>23000</v>
      </c>
      <c r="I18" s="21">
        <v>45000</v>
      </c>
    </row>
    <row r="19" spans="2:9">
      <c r="B19" s="51"/>
      <c r="C19" s="49" t="s">
        <v>1675</v>
      </c>
      <c r="D19" s="49"/>
      <c r="E19" s="16" t="s">
        <v>118</v>
      </c>
      <c r="F19" s="21">
        <v>41018000</v>
      </c>
      <c r="G19" s="21">
        <v>38722000</v>
      </c>
      <c r="H19" s="21">
        <v>247000</v>
      </c>
      <c r="I19" s="21">
        <v>256000</v>
      </c>
    </row>
    <row r="20" spans="2:9">
      <c r="B20" s="51"/>
      <c r="C20" s="49" t="s">
        <v>1257</v>
      </c>
      <c r="D20" s="49"/>
      <c r="E20" s="16" t="s">
        <v>120</v>
      </c>
      <c r="F20" s="21">
        <v>22346000</v>
      </c>
      <c r="G20" s="21">
        <v>20183000</v>
      </c>
      <c r="H20" s="21">
        <v>46000</v>
      </c>
      <c r="I20" s="21">
        <v>34000</v>
      </c>
    </row>
    <row r="21" spans="2:9">
      <c r="B21" s="51"/>
      <c r="C21" s="49" t="s">
        <v>1258</v>
      </c>
      <c r="D21" s="49"/>
      <c r="E21" s="16" t="s">
        <v>344</v>
      </c>
      <c r="F21" s="21">
        <v>29855000</v>
      </c>
      <c r="G21" s="21">
        <v>27878000</v>
      </c>
      <c r="H21" s="21">
        <v>76000</v>
      </c>
      <c r="I21" s="21">
        <v>62000</v>
      </c>
    </row>
    <row r="22" spans="2:9">
      <c r="B22" s="51"/>
      <c r="C22" s="49" t="s">
        <v>869</v>
      </c>
      <c r="D22" s="49"/>
      <c r="E22" s="16" t="s">
        <v>345</v>
      </c>
      <c r="F22" s="21">
        <v>79004000</v>
      </c>
      <c r="G22" s="21">
        <v>69280000</v>
      </c>
      <c r="H22" s="21">
        <v>690000</v>
      </c>
      <c r="I22" s="21">
        <v>583000</v>
      </c>
    </row>
    <row r="23" spans="2:9">
      <c r="B23" s="51"/>
      <c r="C23" s="49" t="s">
        <v>874</v>
      </c>
      <c r="D23" s="49"/>
      <c r="E23" s="16" t="s">
        <v>346</v>
      </c>
      <c r="F23" s="21">
        <v>52781000</v>
      </c>
      <c r="G23" s="21">
        <v>46872000</v>
      </c>
      <c r="H23" s="21">
        <v>9000</v>
      </c>
      <c r="I23" s="21">
        <v>19000</v>
      </c>
    </row>
    <row r="24" spans="2:9">
      <c r="B24" s="49"/>
      <c r="C24" s="49" t="s">
        <v>1387</v>
      </c>
      <c r="D24" s="49"/>
      <c r="E24" s="16" t="s">
        <v>63</v>
      </c>
      <c r="F24" s="21">
        <v>270968000</v>
      </c>
      <c r="G24" s="21">
        <v>248724000</v>
      </c>
      <c r="H24" s="21">
        <v>1189000</v>
      </c>
      <c r="I24" s="21">
        <v>1088000</v>
      </c>
    </row>
    <row r="25" spans="2:9">
      <c r="B25" s="50" t="s">
        <v>583</v>
      </c>
      <c r="C25" s="49" t="s">
        <v>543</v>
      </c>
      <c r="D25" s="49"/>
      <c r="E25" s="16" t="s">
        <v>64</v>
      </c>
      <c r="F25" s="21">
        <v>1945000</v>
      </c>
      <c r="G25" s="21">
        <v>1665000</v>
      </c>
      <c r="H25" s="21">
        <v>12000</v>
      </c>
      <c r="I25" s="21">
        <v>12000</v>
      </c>
    </row>
    <row r="26" spans="2:9">
      <c r="B26" s="51"/>
      <c r="C26" s="49" t="s">
        <v>1676</v>
      </c>
      <c r="D26" s="49"/>
      <c r="E26" s="16" t="s">
        <v>65</v>
      </c>
      <c r="F26" s="21">
        <v>9395000</v>
      </c>
      <c r="G26" s="21">
        <v>9235000</v>
      </c>
      <c r="H26" s="21">
        <v>86000</v>
      </c>
      <c r="I26" s="21">
        <v>77000</v>
      </c>
    </row>
    <row r="27" spans="2:9" ht="25.5">
      <c r="B27" s="51"/>
      <c r="C27" s="11"/>
      <c r="D27" s="11" t="s">
        <v>1179</v>
      </c>
      <c r="E27" s="16" t="s">
        <v>68</v>
      </c>
      <c r="F27" s="21">
        <v>0</v>
      </c>
      <c r="G27" s="21">
        <v>0</v>
      </c>
      <c r="H27" s="21">
        <v>0</v>
      </c>
      <c r="I27" s="21">
        <v>0</v>
      </c>
    </row>
    <row r="28" spans="2:9">
      <c r="B28" s="51"/>
      <c r="C28" s="49" t="s">
        <v>1677</v>
      </c>
      <c r="D28" s="49"/>
      <c r="E28" s="16" t="s">
        <v>69</v>
      </c>
      <c r="F28" s="21">
        <v>34624000</v>
      </c>
      <c r="G28" s="21">
        <v>34889000</v>
      </c>
      <c r="H28" s="21">
        <v>23000</v>
      </c>
      <c r="I28" s="21">
        <v>45000</v>
      </c>
    </row>
    <row r="29" spans="2:9">
      <c r="B29" s="51"/>
      <c r="C29" s="49" t="s">
        <v>1675</v>
      </c>
      <c r="D29" s="49"/>
      <c r="E29" s="16" t="s">
        <v>70</v>
      </c>
      <c r="F29" s="21">
        <v>41018000</v>
      </c>
      <c r="G29" s="21">
        <v>38722000</v>
      </c>
      <c r="H29" s="21">
        <v>247000</v>
      </c>
      <c r="I29" s="21">
        <v>256000</v>
      </c>
    </row>
    <row r="30" spans="2:9">
      <c r="B30" s="51"/>
      <c r="C30" s="49" t="s">
        <v>1257</v>
      </c>
      <c r="D30" s="49"/>
      <c r="E30" s="16" t="s">
        <v>71</v>
      </c>
      <c r="F30" s="21">
        <v>22346000</v>
      </c>
      <c r="G30" s="21">
        <v>20183000</v>
      </c>
      <c r="H30" s="21">
        <v>46000</v>
      </c>
      <c r="I30" s="21">
        <v>34000</v>
      </c>
    </row>
    <row r="31" spans="2:9">
      <c r="B31" s="51"/>
      <c r="C31" s="49" t="s">
        <v>1258</v>
      </c>
      <c r="D31" s="49"/>
      <c r="E31" s="16" t="s">
        <v>72</v>
      </c>
      <c r="F31" s="21">
        <v>29855000</v>
      </c>
      <c r="G31" s="21">
        <v>27878000</v>
      </c>
      <c r="H31" s="21">
        <v>76000</v>
      </c>
      <c r="I31" s="21">
        <v>62000</v>
      </c>
    </row>
    <row r="32" spans="2:9">
      <c r="B32" s="51"/>
      <c r="C32" s="49" t="s">
        <v>869</v>
      </c>
      <c r="D32" s="49"/>
      <c r="E32" s="16" t="s">
        <v>73</v>
      </c>
      <c r="F32" s="21">
        <v>79004000</v>
      </c>
      <c r="G32" s="21">
        <v>69280000</v>
      </c>
      <c r="H32" s="21">
        <v>690000</v>
      </c>
      <c r="I32" s="21">
        <v>583000</v>
      </c>
    </row>
    <row r="33" spans="2:9">
      <c r="B33" s="51"/>
      <c r="C33" s="49" t="s">
        <v>874</v>
      </c>
      <c r="D33" s="49"/>
      <c r="E33" s="16" t="s">
        <v>74</v>
      </c>
      <c r="F33" s="21">
        <v>52781000</v>
      </c>
      <c r="G33" s="21">
        <v>46872000</v>
      </c>
      <c r="H33" s="21">
        <v>9000</v>
      </c>
      <c r="I33" s="21">
        <v>19000</v>
      </c>
    </row>
    <row r="34" spans="2:9">
      <c r="B34" s="50"/>
      <c r="C34" s="50" t="s">
        <v>1387</v>
      </c>
      <c r="D34" s="50"/>
      <c r="E34" s="18" t="s">
        <v>78</v>
      </c>
      <c r="F34" s="22">
        <v>270968000</v>
      </c>
      <c r="G34" s="22">
        <v>248724000</v>
      </c>
      <c r="H34" s="22">
        <v>1189000</v>
      </c>
      <c r="I34" s="22">
        <v>1088000</v>
      </c>
    </row>
  </sheetData>
  <mergeCells count="28">
    <mergeCell ref="B25:B34"/>
    <mergeCell ref="C25:D25"/>
    <mergeCell ref="C26:D26"/>
    <mergeCell ref="C28:D28"/>
    <mergeCell ref="C29:D29"/>
    <mergeCell ref="C30:D30"/>
    <mergeCell ref="C31:D31"/>
    <mergeCell ref="C32:D32"/>
    <mergeCell ref="C33:D33"/>
    <mergeCell ref="C34:D34"/>
    <mergeCell ref="A6:B6"/>
    <mergeCell ref="A8:B8"/>
    <mergeCell ref="B10:I10"/>
    <mergeCell ref="B15:B24"/>
    <mergeCell ref="C15:D15"/>
    <mergeCell ref="C16:D16"/>
    <mergeCell ref="C18:D18"/>
    <mergeCell ref="C19:D19"/>
    <mergeCell ref="C20:D20"/>
    <mergeCell ref="C21:D21"/>
    <mergeCell ref="C22:D22"/>
    <mergeCell ref="C23:D23"/>
    <mergeCell ref="C24:D24"/>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R44"/>
  <sheetViews>
    <sheetView topLeftCell="H10" workbookViewId="0">
      <selection activeCell="R44" activeCellId="3" sqref="J23:K35 K44 Q23:R34 R44"/>
    </sheetView>
  </sheetViews>
  <sheetFormatPr defaultColWidth="10.85546875" defaultRowHeight="12.75"/>
  <cols>
    <col min="1" max="1" width="2.85546875" customWidth="1"/>
    <col min="2" max="2" width="25.140625" customWidth="1"/>
    <col min="3" max="3" width="37.42578125" customWidth="1"/>
    <col min="4" max="4" width="8" customWidth="1"/>
    <col min="5" max="18" width="21.5703125" customWidth="1"/>
  </cols>
  <sheetData>
    <row r="1" spans="1:18">
      <c r="A1" s="41" t="s">
        <v>392</v>
      </c>
      <c r="B1" s="42"/>
      <c r="C1" s="42"/>
    </row>
    <row r="2" spans="1:18">
      <c r="A2" s="41" t="s">
        <v>766</v>
      </c>
      <c r="B2" s="42"/>
      <c r="C2" s="42"/>
    </row>
    <row r="4" spans="1:18">
      <c r="A4" s="43" t="s">
        <v>583</v>
      </c>
      <c r="B4" s="44"/>
      <c r="C4" s="9" t="s">
        <v>66</v>
      </c>
      <c r="D4" s="45" t="s">
        <v>755</v>
      </c>
      <c r="E4" s="45"/>
    </row>
    <row r="5" spans="1:18">
      <c r="A5" s="46" t="s">
        <v>1896</v>
      </c>
      <c r="B5" s="46"/>
      <c r="C5" s="13">
        <v>46022</v>
      </c>
    </row>
    <row r="6" spans="1:18">
      <c r="A6" s="46" t="s">
        <v>1444</v>
      </c>
      <c r="B6" s="46"/>
      <c r="C6" s="12" t="s">
        <v>407</v>
      </c>
    </row>
    <row r="7" spans="1:18">
      <c r="A7" s="1"/>
      <c r="B7" s="1"/>
      <c r="C7" s="14"/>
    </row>
    <row r="8" spans="1:18">
      <c r="A8" s="47" t="s">
        <v>1264</v>
      </c>
      <c r="B8" s="47"/>
      <c r="C8" s="15" t="str">
        <f>B11</f>
        <v>630-81</v>
      </c>
    </row>
    <row r="9" spans="1:18">
      <c r="A9" s="5" t="s">
        <v>307</v>
      </c>
    </row>
    <row r="10" spans="1:18">
      <c r="B10" s="48" t="s">
        <v>308</v>
      </c>
      <c r="C10" s="42"/>
      <c r="D10" s="42"/>
      <c r="E10" s="42"/>
      <c r="F10" s="42"/>
      <c r="G10" s="42"/>
      <c r="H10" s="42"/>
      <c r="I10" s="42"/>
    </row>
    <row r="11" spans="1:18">
      <c r="B11" s="8" t="s">
        <v>307</v>
      </c>
    </row>
    <row r="12" spans="1:18">
      <c r="E12" s="52" t="s">
        <v>1909</v>
      </c>
      <c r="F12" s="53"/>
      <c r="G12" s="53"/>
      <c r="H12" s="53"/>
      <c r="I12" s="53"/>
      <c r="J12" s="53"/>
      <c r="K12" s="52"/>
      <c r="L12" s="52" t="s">
        <v>1890</v>
      </c>
      <c r="M12" s="53"/>
      <c r="N12" s="53"/>
      <c r="O12" s="53"/>
      <c r="P12" s="53"/>
      <c r="Q12" s="53"/>
      <c r="R12" s="52"/>
    </row>
    <row r="13" spans="1:18">
      <c r="E13" s="52" t="s">
        <v>1220</v>
      </c>
      <c r="F13" s="52"/>
      <c r="G13" s="52" t="s">
        <v>39</v>
      </c>
      <c r="H13" s="53"/>
      <c r="I13" s="52"/>
      <c r="J13" s="52" t="s">
        <v>1731</v>
      </c>
      <c r="K13" s="52" t="s">
        <v>1492</v>
      </c>
      <c r="L13" s="52" t="s">
        <v>1220</v>
      </c>
      <c r="M13" s="52"/>
      <c r="N13" s="52" t="s">
        <v>39</v>
      </c>
      <c r="O13" s="53"/>
      <c r="P13" s="52"/>
      <c r="Q13" s="52" t="s">
        <v>1731</v>
      </c>
      <c r="R13" s="52" t="s">
        <v>1492</v>
      </c>
    </row>
    <row r="14" spans="1:18">
      <c r="E14" s="19" t="s">
        <v>1065</v>
      </c>
      <c r="F14" s="19" t="s">
        <v>1737</v>
      </c>
      <c r="G14" s="19" t="s">
        <v>636</v>
      </c>
      <c r="H14" s="19" t="s">
        <v>480</v>
      </c>
      <c r="I14" s="19" t="s">
        <v>471</v>
      </c>
      <c r="J14" s="52"/>
      <c r="K14" s="52"/>
      <c r="L14" s="19" t="s">
        <v>1065</v>
      </c>
      <c r="M14" s="19" t="s">
        <v>1737</v>
      </c>
      <c r="N14" s="19" t="s">
        <v>636</v>
      </c>
      <c r="O14" s="19" t="s">
        <v>480</v>
      </c>
      <c r="P14" s="19" t="s">
        <v>471</v>
      </c>
      <c r="Q14" s="52"/>
      <c r="R14" s="52"/>
    </row>
    <row r="15" spans="1:18">
      <c r="E15" s="16" t="s">
        <v>54</v>
      </c>
      <c r="F15" s="16" t="s">
        <v>75</v>
      </c>
      <c r="G15" s="16" t="s">
        <v>95</v>
      </c>
      <c r="H15" s="16" t="s">
        <v>106</v>
      </c>
      <c r="I15" s="16" t="s">
        <v>118</v>
      </c>
      <c r="J15" s="16" t="s">
        <v>120</v>
      </c>
      <c r="K15" s="16" t="s">
        <v>344</v>
      </c>
      <c r="L15" s="16" t="s">
        <v>54</v>
      </c>
      <c r="M15" s="16" t="s">
        <v>75</v>
      </c>
      <c r="N15" s="16" t="s">
        <v>95</v>
      </c>
      <c r="O15" s="16" t="s">
        <v>106</v>
      </c>
      <c r="P15" s="16" t="s">
        <v>118</v>
      </c>
      <c r="Q15" s="16" t="s">
        <v>120</v>
      </c>
      <c r="R15" s="16" t="s">
        <v>344</v>
      </c>
    </row>
    <row r="16" spans="1:18">
      <c r="B16" s="50" t="s">
        <v>386</v>
      </c>
      <c r="C16" s="11" t="s">
        <v>1194</v>
      </c>
      <c r="D16" s="16" t="s">
        <v>54</v>
      </c>
      <c r="E16" s="21">
        <v>61111000</v>
      </c>
      <c r="F16" s="21">
        <v>0</v>
      </c>
      <c r="G16" s="21">
        <v>8143000</v>
      </c>
      <c r="H16" s="21">
        <v>349000</v>
      </c>
      <c r="I16" s="21">
        <v>308000</v>
      </c>
      <c r="J16" s="21">
        <v>1981000</v>
      </c>
      <c r="K16" s="21">
        <v>71892000</v>
      </c>
      <c r="L16" s="21">
        <v>107070000</v>
      </c>
      <c r="M16" s="21">
        <v>0</v>
      </c>
      <c r="N16" s="21">
        <v>8751000</v>
      </c>
      <c r="O16" s="21">
        <v>318000</v>
      </c>
      <c r="P16" s="21">
        <v>497000</v>
      </c>
      <c r="Q16" s="21">
        <v>417000</v>
      </c>
      <c r="R16" s="21">
        <v>117053000</v>
      </c>
    </row>
    <row r="17" spans="2:18">
      <c r="B17" s="51"/>
      <c r="C17" s="11" t="s">
        <v>1331</v>
      </c>
      <c r="D17" s="16" t="s">
        <v>75</v>
      </c>
      <c r="E17" s="21">
        <v>81862000</v>
      </c>
      <c r="F17" s="21">
        <v>7389000</v>
      </c>
      <c r="G17" s="21">
        <v>43678000</v>
      </c>
      <c r="H17" s="21">
        <v>3771000</v>
      </c>
      <c r="I17" s="21">
        <v>574000</v>
      </c>
      <c r="J17" s="21">
        <v>6971000</v>
      </c>
      <c r="K17" s="21">
        <v>144245000</v>
      </c>
      <c r="L17" s="21">
        <v>69799000</v>
      </c>
      <c r="M17" s="21">
        <v>2125000</v>
      </c>
      <c r="N17" s="21">
        <v>40715000</v>
      </c>
      <c r="O17" s="21">
        <v>3275000</v>
      </c>
      <c r="P17" s="21">
        <v>1057000</v>
      </c>
      <c r="Q17" s="21">
        <v>4867000</v>
      </c>
      <c r="R17" s="21">
        <v>121838000</v>
      </c>
    </row>
    <row r="18" spans="2:18">
      <c r="B18" s="51"/>
      <c r="C18" s="11" t="s">
        <v>1326</v>
      </c>
      <c r="D18" s="16" t="s">
        <v>95</v>
      </c>
      <c r="E18" s="21">
        <v>959000</v>
      </c>
      <c r="F18" s="21">
        <v>0</v>
      </c>
      <c r="G18" s="21">
        <v>6460000</v>
      </c>
      <c r="H18" s="21">
        <v>0</v>
      </c>
      <c r="I18" s="21">
        <v>0</v>
      </c>
      <c r="J18" s="21">
        <v>0</v>
      </c>
      <c r="K18" s="21">
        <v>7419000</v>
      </c>
      <c r="L18" s="21">
        <v>656000</v>
      </c>
      <c r="M18" s="21">
        <v>0</v>
      </c>
      <c r="N18" s="21">
        <v>1571000</v>
      </c>
      <c r="O18" s="21">
        <v>0</v>
      </c>
      <c r="P18" s="21">
        <v>0</v>
      </c>
      <c r="Q18" s="21">
        <v>0</v>
      </c>
      <c r="R18" s="21">
        <v>2227000</v>
      </c>
    </row>
    <row r="19" spans="2:18">
      <c r="B19" s="51"/>
      <c r="C19" s="11" t="s">
        <v>525</v>
      </c>
      <c r="D19" s="16" t="s">
        <v>106</v>
      </c>
      <c r="E19" s="21">
        <v>372332000</v>
      </c>
      <c r="F19" s="21">
        <v>58777000</v>
      </c>
      <c r="G19" s="21">
        <v>54055000</v>
      </c>
      <c r="H19" s="21">
        <v>9752000</v>
      </c>
      <c r="I19" s="21">
        <v>5391000</v>
      </c>
      <c r="J19" s="21">
        <v>2574000</v>
      </c>
      <c r="K19" s="21">
        <v>502881000</v>
      </c>
      <c r="L19" s="21">
        <v>317687000</v>
      </c>
      <c r="M19" s="21">
        <v>63754000</v>
      </c>
      <c r="N19" s="21">
        <v>48622000</v>
      </c>
      <c r="O19" s="21">
        <v>5590000</v>
      </c>
      <c r="P19" s="21">
        <v>4735000</v>
      </c>
      <c r="Q19" s="21">
        <v>3095000</v>
      </c>
      <c r="R19" s="21">
        <v>443483000</v>
      </c>
    </row>
    <row r="20" spans="2:18">
      <c r="B20" s="51"/>
      <c r="C20" s="11" t="s">
        <v>519</v>
      </c>
      <c r="D20" s="16" t="s">
        <v>118</v>
      </c>
      <c r="E20" s="21">
        <v>888000</v>
      </c>
      <c r="F20" s="21">
        <v>0</v>
      </c>
      <c r="G20" s="21">
        <v>110000</v>
      </c>
      <c r="H20" s="21">
        <v>1483000</v>
      </c>
      <c r="I20" s="21">
        <v>0</v>
      </c>
      <c r="J20" s="21">
        <v>0</v>
      </c>
      <c r="K20" s="21">
        <v>2481000</v>
      </c>
      <c r="L20" s="21">
        <v>130000</v>
      </c>
      <c r="M20" s="21">
        <v>0</v>
      </c>
      <c r="N20" s="21">
        <v>186000</v>
      </c>
      <c r="O20" s="21">
        <v>1554000</v>
      </c>
      <c r="P20" s="21">
        <v>0</v>
      </c>
      <c r="Q20" s="21">
        <v>0</v>
      </c>
      <c r="R20" s="21">
        <v>1870000</v>
      </c>
    </row>
    <row r="21" spans="2:18">
      <c r="B21" s="51"/>
      <c r="C21" s="11" t="s">
        <v>840</v>
      </c>
      <c r="D21" s="16" t="s">
        <v>120</v>
      </c>
      <c r="E21" s="21">
        <v>0</v>
      </c>
      <c r="F21" s="21">
        <v>0</v>
      </c>
      <c r="G21" s="21">
        <v>0</v>
      </c>
      <c r="H21" s="21">
        <v>0</v>
      </c>
      <c r="I21" s="21">
        <v>0</v>
      </c>
      <c r="J21" s="21">
        <v>989000</v>
      </c>
      <c r="K21" s="21">
        <v>989000</v>
      </c>
      <c r="L21" s="21">
        <v>0</v>
      </c>
      <c r="M21" s="21">
        <v>0</v>
      </c>
      <c r="N21" s="21">
        <v>0</v>
      </c>
      <c r="O21" s="21">
        <v>0</v>
      </c>
      <c r="P21" s="21">
        <v>0</v>
      </c>
      <c r="Q21" s="21">
        <v>1460000</v>
      </c>
      <c r="R21" s="21">
        <v>1460000</v>
      </c>
    </row>
    <row r="22" spans="2:18">
      <c r="B22" s="51"/>
      <c r="C22" s="11" t="s">
        <v>582</v>
      </c>
      <c r="D22" s="16" t="s">
        <v>344</v>
      </c>
      <c r="E22" s="6"/>
      <c r="F22" s="6"/>
      <c r="G22" s="6"/>
      <c r="H22" s="6"/>
      <c r="I22" s="6"/>
      <c r="J22" s="21">
        <v>4192000</v>
      </c>
      <c r="K22" s="21">
        <v>4192000</v>
      </c>
      <c r="L22" s="6"/>
      <c r="M22" s="6"/>
      <c r="N22" s="6"/>
      <c r="O22" s="6"/>
      <c r="P22" s="6"/>
      <c r="Q22" s="21">
        <v>3883000</v>
      </c>
      <c r="R22" s="21">
        <v>3883000</v>
      </c>
    </row>
    <row r="23" spans="2:18">
      <c r="B23" s="51"/>
      <c r="C23" s="11" t="s">
        <v>1347</v>
      </c>
      <c r="D23" s="16" t="s">
        <v>345</v>
      </c>
      <c r="E23" s="21">
        <v>15639000</v>
      </c>
      <c r="F23" s="21">
        <v>645000</v>
      </c>
      <c r="G23" s="21">
        <v>3512000</v>
      </c>
      <c r="H23" s="21">
        <v>788000</v>
      </c>
      <c r="I23" s="21">
        <v>500000</v>
      </c>
      <c r="J23" s="36">
        <v>3965000</v>
      </c>
      <c r="K23" s="36">
        <v>25049000</v>
      </c>
      <c r="L23" s="21">
        <v>9352000</v>
      </c>
      <c r="M23" s="21">
        <v>869000</v>
      </c>
      <c r="N23" s="21">
        <v>8251000</v>
      </c>
      <c r="O23" s="21">
        <v>123000</v>
      </c>
      <c r="P23" s="21">
        <v>435000</v>
      </c>
      <c r="Q23" s="36">
        <v>3119000</v>
      </c>
      <c r="R23" s="36">
        <v>22149000</v>
      </c>
    </row>
    <row r="24" spans="2:18">
      <c r="B24" s="51"/>
      <c r="C24" s="11" t="s">
        <v>1346</v>
      </c>
      <c r="D24" s="16" t="s">
        <v>346</v>
      </c>
      <c r="E24" s="21">
        <v>5445000</v>
      </c>
      <c r="F24" s="21">
        <v>22000</v>
      </c>
      <c r="G24" s="21">
        <v>179000</v>
      </c>
      <c r="H24" s="21">
        <v>8000</v>
      </c>
      <c r="I24" s="21">
        <v>2000</v>
      </c>
      <c r="J24" s="36">
        <v>1861000</v>
      </c>
      <c r="K24" s="36">
        <v>7517000</v>
      </c>
      <c r="L24" s="21">
        <v>5402000</v>
      </c>
      <c r="M24" s="21">
        <v>47000</v>
      </c>
      <c r="N24" s="21">
        <v>187000</v>
      </c>
      <c r="O24" s="21">
        <v>26000</v>
      </c>
      <c r="P24" s="21">
        <v>1000</v>
      </c>
      <c r="Q24" s="36">
        <v>1218000</v>
      </c>
      <c r="R24" s="36">
        <v>6881000</v>
      </c>
    </row>
    <row r="25" spans="2:18">
      <c r="B25" s="49"/>
      <c r="C25" s="11" t="s">
        <v>1383</v>
      </c>
      <c r="D25" s="16" t="s">
        <v>64</v>
      </c>
      <c r="E25" s="21">
        <v>538236000</v>
      </c>
      <c r="F25" s="21">
        <v>66833000</v>
      </c>
      <c r="G25" s="21">
        <v>116137000</v>
      </c>
      <c r="H25" s="21">
        <v>16151000</v>
      </c>
      <c r="I25" s="21">
        <v>6775000</v>
      </c>
      <c r="J25" s="36">
        <v>22533000</v>
      </c>
      <c r="K25" s="36">
        <v>766665000</v>
      </c>
      <c r="L25" s="21">
        <v>510096000</v>
      </c>
      <c r="M25" s="21">
        <v>66795000</v>
      </c>
      <c r="N25" s="21">
        <v>108283000</v>
      </c>
      <c r="O25" s="21">
        <v>10886000</v>
      </c>
      <c r="P25" s="21">
        <v>6725000</v>
      </c>
      <c r="Q25" s="36">
        <v>18059000</v>
      </c>
      <c r="R25" s="36">
        <v>720844000</v>
      </c>
    </row>
    <row r="26" spans="2:18">
      <c r="B26" s="50" t="s">
        <v>376</v>
      </c>
      <c r="C26" s="11" t="s">
        <v>1695</v>
      </c>
      <c r="D26" s="16" t="s">
        <v>65</v>
      </c>
      <c r="E26" s="21">
        <v>432437000</v>
      </c>
      <c r="F26" s="21">
        <v>14158000</v>
      </c>
      <c r="G26" s="21">
        <v>124519000</v>
      </c>
      <c r="H26" s="21">
        <v>13244000</v>
      </c>
      <c r="I26" s="21">
        <v>3762000</v>
      </c>
      <c r="J26" s="36">
        <v>4556000</v>
      </c>
      <c r="K26" s="36">
        <v>592676000</v>
      </c>
      <c r="L26" s="21">
        <v>417018000</v>
      </c>
      <c r="M26" s="21">
        <v>11710000</v>
      </c>
      <c r="N26" s="21">
        <v>124829000</v>
      </c>
      <c r="O26" s="21">
        <v>13488000</v>
      </c>
      <c r="P26" s="21">
        <v>3722000</v>
      </c>
      <c r="Q26" s="36">
        <v>3518000</v>
      </c>
      <c r="R26" s="36">
        <v>574285000</v>
      </c>
    </row>
    <row r="27" spans="2:18">
      <c r="B27" s="51"/>
      <c r="C27" s="11" t="s">
        <v>1700</v>
      </c>
      <c r="D27" s="16" t="s">
        <v>68</v>
      </c>
      <c r="E27" s="21">
        <v>5590000</v>
      </c>
      <c r="F27" s="21">
        <v>0</v>
      </c>
      <c r="G27" s="21">
        <v>3722000</v>
      </c>
      <c r="H27" s="21">
        <v>100000</v>
      </c>
      <c r="I27" s="21">
        <v>955000</v>
      </c>
      <c r="J27" s="36">
        <v>0</v>
      </c>
      <c r="K27" s="36">
        <v>10367000</v>
      </c>
      <c r="L27" s="21">
        <v>7267000</v>
      </c>
      <c r="M27" s="21">
        <v>0</v>
      </c>
      <c r="N27" s="21">
        <v>3188000</v>
      </c>
      <c r="O27" s="21">
        <v>70000</v>
      </c>
      <c r="P27" s="21">
        <v>312000</v>
      </c>
      <c r="Q27" s="36">
        <v>0</v>
      </c>
      <c r="R27" s="36">
        <v>10837000</v>
      </c>
    </row>
    <row r="28" spans="2:18">
      <c r="B28" s="51"/>
      <c r="C28" s="11" t="s">
        <v>1694</v>
      </c>
      <c r="D28" s="16" t="s">
        <v>69</v>
      </c>
      <c r="E28" s="21">
        <v>644000</v>
      </c>
      <c r="F28" s="21">
        <v>0</v>
      </c>
      <c r="G28" s="21">
        <v>885000</v>
      </c>
      <c r="H28" s="21">
        <v>2000</v>
      </c>
      <c r="I28" s="21">
        <v>0</v>
      </c>
      <c r="J28" s="36">
        <v>0</v>
      </c>
      <c r="K28" s="36">
        <v>1531000</v>
      </c>
      <c r="L28" s="21">
        <v>612000</v>
      </c>
      <c r="M28" s="21">
        <v>0</v>
      </c>
      <c r="N28" s="21">
        <v>313000</v>
      </c>
      <c r="O28" s="21">
        <v>7000</v>
      </c>
      <c r="P28" s="21">
        <v>0</v>
      </c>
      <c r="Q28" s="36">
        <v>0</v>
      </c>
      <c r="R28" s="36">
        <v>932000</v>
      </c>
    </row>
    <row r="29" spans="2:18" ht="25.5">
      <c r="B29" s="51"/>
      <c r="C29" s="11" t="s">
        <v>1317</v>
      </c>
      <c r="D29" s="16" t="s">
        <v>70</v>
      </c>
      <c r="E29" s="21">
        <v>0</v>
      </c>
      <c r="F29" s="21">
        <v>0</v>
      </c>
      <c r="G29" s="21">
        <v>17413000</v>
      </c>
      <c r="H29" s="21">
        <v>0</v>
      </c>
      <c r="I29" s="21">
        <v>0</v>
      </c>
      <c r="J29" s="36">
        <v>0</v>
      </c>
      <c r="K29" s="36">
        <v>17413000</v>
      </c>
      <c r="L29" s="21">
        <v>0</v>
      </c>
      <c r="M29" s="21">
        <v>0</v>
      </c>
      <c r="N29" s="21">
        <v>18201000</v>
      </c>
      <c r="O29" s="21">
        <v>0</v>
      </c>
      <c r="P29" s="21">
        <v>0</v>
      </c>
      <c r="Q29" s="36">
        <v>0</v>
      </c>
      <c r="R29" s="36">
        <v>18201000</v>
      </c>
    </row>
    <row r="30" spans="2:18">
      <c r="B30" s="51"/>
      <c r="C30" s="11" t="s">
        <v>463</v>
      </c>
      <c r="D30" s="16" t="s">
        <v>71</v>
      </c>
      <c r="E30" s="21">
        <v>15054000</v>
      </c>
      <c r="F30" s="21">
        <v>17682000</v>
      </c>
      <c r="G30" s="21">
        <v>3160000</v>
      </c>
      <c r="H30" s="21">
        <v>0</v>
      </c>
      <c r="I30" s="21">
        <v>0</v>
      </c>
      <c r="J30" s="36">
        <v>0</v>
      </c>
      <c r="K30" s="36">
        <v>35896000</v>
      </c>
      <c r="L30" s="21">
        <v>4346000</v>
      </c>
      <c r="M30" s="21">
        <v>12358000</v>
      </c>
      <c r="N30" s="21">
        <v>3486000</v>
      </c>
      <c r="O30" s="21">
        <v>0</v>
      </c>
      <c r="P30" s="21">
        <v>0</v>
      </c>
      <c r="Q30" s="36">
        <v>0</v>
      </c>
      <c r="R30" s="36">
        <v>20190000</v>
      </c>
    </row>
    <row r="31" spans="2:18">
      <c r="B31" s="51"/>
      <c r="C31" s="11" t="s">
        <v>865</v>
      </c>
      <c r="D31" s="16" t="s">
        <v>72</v>
      </c>
      <c r="E31" s="21">
        <v>17202000</v>
      </c>
      <c r="F31" s="21">
        <v>444000</v>
      </c>
      <c r="G31" s="21">
        <v>3350000</v>
      </c>
      <c r="H31" s="21">
        <v>905000</v>
      </c>
      <c r="I31" s="21">
        <v>528000</v>
      </c>
      <c r="J31" s="36">
        <v>3966000</v>
      </c>
      <c r="K31" s="36">
        <v>26395000</v>
      </c>
      <c r="L31" s="21">
        <v>9991000</v>
      </c>
      <c r="M31" s="21">
        <v>1138000</v>
      </c>
      <c r="N31" s="21">
        <v>6184000</v>
      </c>
      <c r="O31" s="21">
        <v>91000</v>
      </c>
      <c r="P31" s="21">
        <v>424000</v>
      </c>
      <c r="Q31" s="36">
        <v>3087000</v>
      </c>
      <c r="R31" s="36">
        <v>20915000</v>
      </c>
    </row>
    <row r="32" spans="2:18">
      <c r="B32" s="51"/>
      <c r="C32" s="11" t="s">
        <v>856</v>
      </c>
      <c r="D32" s="16" t="s">
        <v>73</v>
      </c>
      <c r="E32" s="21">
        <v>10426000</v>
      </c>
      <c r="F32" s="21">
        <v>5368000</v>
      </c>
      <c r="G32" s="21">
        <v>547000</v>
      </c>
      <c r="H32" s="21">
        <v>41000</v>
      </c>
      <c r="I32" s="21">
        <v>159000</v>
      </c>
      <c r="J32" s="36">
        <v>1169000</v>
      </c>
      <c r="K32" s="36">
        <v>17710000</v>
      </c>
      <c r="L32" s="21">
        <v>11849000</v>
      </c>
      <c r="M32" s="21">
        <v>4236000</v>
      </c>
      <c r="N32" s="21">
        <v>574000</v>
      </c>
      <c r="O32" s="21">
        <v>28000</v>
      </c>
      <c r="P32" s="21">
        <v>225000</v>
      </c>
      <c r="Q32" s="36">
        <v>422000</v>
      </c>
      <c r="R32" s="36">
        <v>17334000</v>
      </c>
    </row>
    <row r="33" spans="2:18">
      <c r="B33" s="49"/>
      <c r="C33" s="11" t="s">
        <v>1394</v>
      </c>
      <c r="D33" s="16" t="s">
        <v>78</v>
      </c>
      <c r="E33" s="21">
        <v>481353000</v>
      </c>
      <c r="F33" s="21">
        <v>37652000</v>
      </c>
      <c r="G33" s="21">
        <v>153596000</v>
      </c>
      <c r="H33" s="21">
        <v>14292000</v>
      </c>
      <c r="I33" s="21">
        <v>5404000</v>
      </c>
      <c r="J33" s="36">
        <v>9691000</v>
      </c>
      <c r="K33" s="36">
        <v>701988000</v>
      </c>
      <c r="L33" s="21">
        <v>451083000</v>
      </c>
      <c r="M33" s="21">
        <v>29442000</v>
      </c>
      <c r="N33" s="21">
        <v>156775000</v>
      </c>
      <c r="O33" s="21">
        <v>13684000</v>
      </c>
      <c r="P33" s="21">
        <v>4683000</v>
      </c>
      <c r="Q33" s="36">
        <v>7027000</v>
      </c>
      <c r="R33" s="36">
        <v>662694000</v>
      </c>
    </row>
    <row r="34" spans="2:18">
      <c r="B34" s="49" t="s">
        <v>791</v>
      </c>
      <c r="C34" s="49"/>
      <c r="D34" s="16" t="s">
        <v>86</v>
      </c>
      <c r="E34" s="21">
        <v>56883000</v>
      </c>
      <c r="F34" s="21">
        <v>29181000</v>
      </c>
      <c r="G34" s="21">
        <v>-37459000</v>
      </c>
      <c r="H34" s="21">
        <v>1859000</v>
      </c>
      <c r="I34" s="21">
        <v>1371000</v>
      </c>
      <c r="J34" s="36">
        <v>12842000</v>
      </c>
      <c r="K34" s="36">
        <v>64677000</v>
      </c>
      <c r="L34" s="21">
        <v>59013000</v>
      </c>
      <c r="M34" s="21">
        <v>37353000</v>
      </c>
      <c r="N34" s="21">
        <v>-48492000</v>
      </c>
      <c r="O34" s="21">
        <v>-2798000</v>
      </c>
      <c r="P34" s="21">
        <v>2042000</v>
      </c>
      <c r="Q34" s="36">
        <v>11032000</v>
      </c>
      <c r="R34" s="36">
        <v>58150000</v>
      </c>
    </row>
    <row r="35" spans="2:18">
      <c r="B35" s="50" t="s">
        <v>374</v>
      </c>
      <c r="C35" s="11" t="s">
        <v>19</v>
      </c>
      <c r="D35" s="16" t="s">
        <v>87</v>
      </c>
      <c r="E35" s="21"/>
      <c r="F35" s="21"/>
      <c r="G35" s="21"/>
      <c r="H35" s="21"/>
      <c r="I35" s="21"/>
      <c r="J35" s="36"/>
      <c r="K35" s="36"/>
      <c r="L35" s="21"/>
      <c r="M35" s="21"/>
      <c r="N35" s="21"/>
      <c r="O35" s="21"/>
      <c r="P35" s="21"/>
      <c r="Q35" s="21"/>
      <c r="R35" s="21"/>
    </row>
    <row r="36" spans="2:18">
      <c r="B36" s="51"/>
      <c r="C36" s="11" t="s">
        <v>7</v>
      </c>
      <c r="D36" s="16" t="s">
        <v>88</v>
      </c>
      <c r="E36" s="21"/>
      <c r="F36" s="21"/>
      <c r="G36" s="21"/>
      <c r="H36" s="21"/>
      <c r="I36" s="21"/>
      <c r="J36" s="21"/>
      <c r="K36" s="21"/>
      <c r="L36" s="21"/>
      <c r="M36" s="21"/>
      <c r="N36" s="21"/>
      <c r="O36" s="21"/>
      <c r="P36" s="21"/>
      <c r="Q36" s="21"/>
      <c r="R36" s="21"/>
    </row>
    <row r="37" spans="2:18">
      <c r="B37" s="49"/>
      <c r="C37" s="11" t="s">
        <v>9</v>
      </c>
      <c r="D37" s="16" t="s">
        <v>89</v>
      </c>
      <c r="E37" s="21"/>
      <c r="F37" s="21"/>
      <c r="G37" s="21"/>
      <c r="H37" s="21"/>
      <c r="I37" s="21"/>
      <c r="J37" s="21"/>
      <c r="K37" s="21"/>
      <c r="L37" s="21"/>
      <c r="M37" s="21"/>
      <c r="N37" s="21"/>
      <c r="O37" s="21"/>
      <c r="P37" s="21"/>
      <c r="Q37" s="21"/>
      <c r="R37" s="21"/>
    </row>
    <row r="38" spans="2:18">
      <c r="B38" s="50" t="s">
        <v>382</v>
      </c>
      <c r="C38" s="11" t="s">
        <v>19</v>
      </c>
      <c r="D38" s="16" t="s">
        <v>90</v>
      </c>
      <c r="E38" s="21">
        <v>-31131000</v>
      </c>
      <c r="F38" s="21">
        <v>-720000</v>
      </c>
      <c r="G38" s="21">
        <v>36170000</v>
      </c>
      <c r="H38" s="21">
        <v>-1797000</v>
      </c>
      <c r="I38" s="21">
        <v>-1545000</v>
      </c>
      <c r="J38" s="21">
        <v>-977000</v>
      </c>
      <c r="K38" s="21">
        <v>0</v>
      </c>
      <c r="L38" s="21">
        <v>-41321000</v>
      </c>
      <c r="M38" s="21">
        <v>-4673000</v>
      </c>
      <c r="N38" s="21">
        <v>45947000</v>
      </c>
      <c r="O38" s="21">
        <v>2414000</v>
      </c>
      <c r="P38" s="21">
        <v>-2336000</v>
      </c>
      <c r="Q38" s="21">
        <v>-31000</v>
      </c>
      <c r="R38" s="21">
        <v>0</v>
      </c>
    </row>
    <row r="39" spans="2:18">
      <c r="B39" s="51"/>
      <c r="C39" s="11" t="s">
        <v>7</v>
      </c>
      <c r="D39" s="16" t="s">
        <v>91</v>
      </c>
      <c r="E39" s="21">
        <v>115000</v>
      </c>
      <c r="F39" s="21">
        <v>0</v>
      </c>
      <c r="G39" s="21">
        <v>-303000</v>
      </c>
      <c r="H39" s="21">
        <v>-45000</v>
      </c>
      <c r="I39" s="21">
        <v>233000</v>
      </c>
      <c r="J39" s="21">
        <v>0</v>
      </c>
      <c r="K39" s="21">
        <v>0</v>
      </c>
      <c r="L39" s="21">
        <v>-1311000</v>
      </c>
      <c r="M39" s="21">
        <v>0</v>
      </c>
      <c r="N39" s="21">
        <v>662000</v>
      </c>
      <c r="O39" s="21">
        <v>479000</v>
      </c>
      <c r="P39" s="21">
        <v>170000</v>
      </c>
      <c r="Q39" s="21">
        <v>0</v>
      </c>
      <c r="R39" s="21">
        <v>0</v>
      </c>
    </row>
    <row r="40" spans="2:18">
      <c r="B40" s="49"/>
      <c r="C40" s="11" t="s">
        <v>9</v>
      </c>
      <c r="D40" s="16" t="s">
        <v>92</v>
      </c>
      <c r="E40" s="21">
        <v>952000</v>
      </c>
      <c r="F40" s="21">
        <v>0</v>
      </c>
      <c r="G40" s="21">
        <v>-756000</v>
      </c>
      <c r="H40" s="21">
        <v>-46000</v>
      </c>
      <c r="I40" s="21">
        <v>-150000</v>
      </c>
      <c r="J40" s="21">
        <v>0</v>
      </c>
      <c r="K40" s="21">
        <v>0</v>
      </c>
      <c r="L40" s="21">
        <v>175000</v>
      </c>
      <c r="M40" s="21">
        <v>0</v>
      </c>
      <c r="N40" s="21">
        <v>226000</v>
      </c>
      <c r="O40" s="21">
        <v>-241000</v>
      </c>
      <c r="P40" s="21">
        <v>-160000</v>
      </c>
      <c r="Q40" s="21">
        <v>0</v>
      </c>
      <c r="R40" s="21">
        <v>0</v>
      </c>
    </row>
    <row r="41" spans="2:18">
      <c r="B41" s="49" t="s">
        <v>1422</v>
      </c>
      <c r="C41" s="49"/>
      <c r="D41" s="16" t="s">
        <v>93</v>
      </c>
      <c r="E41" s="21">
        <v>26819000</v>
      </c>
      <c r="F41" s="21">
        <v>28461000</v>
      </c>
      <c r="G41" s="21">
        <v>-2348000</v>
      </c>
      <c r="H41" s="21">
        <v>-29000</v>
      </c>
      <c r="I41" s="21">
        <v>-91000</v>
      </c>
      <c r="J41" s="21">
        <v>11865000</v>
      </c>
      <c r="K41" s="21">
        <v>64677000</v>
      </c>
      <c r="L41" s="21">
        <v>16556000</v>
      </c>
      <c r="M41" s="21">
        <v>32680000</v>
      </c>
      <c r="N41" s="21">
        <v>-1657000</v>
      </c>
      <c r="O41" s="21">
        <v>-146000</v>
      </c>
      <c r="P41" s="21">
        <v>-284000</v>
      </c>
      <c r="Q41" s="21">
        <v>11001000</v>
      </c>
      <c r="R41" s="21">
        <v>58150000</v>
      </c>
    </row>
    <row r="42" spans="2:18">
      <c r="B42" s="49" t="s">
        <v>8</v>
      </c>
      <c r="C42" s="49"/>
      <c r="D42" s="16" t="s">
        <v>94</v>
      </c>
      <c r="E42" s="21">
        <v>-66000</v>
      </c>
      <c r="F42" s="21">
        <v>0</v>
      </c>
      <c r="G42" s="21">
        <v>53000</v>
      </c>
      <c r="H42" s="21">
        <v>43000</v>
      </c>
      <c r="I42" s="21">
        <v>-30000</v>
      </c>
      <c r="J42" s="21">
        <v>0</v>
      </c>
      <c r="K42" s="21">
        <v>0</v>
      </c>
      <c r="L42" s="21">
        <v>-1333000</v>
      </c>
      <c r="M42" s="21">
        <v>0</v>
      </c>
      <c r="N42" s="21">
        <v>800000</v>
      </c>
      <c r="O42" s="21">
        <v>501000</v>
      </c>
      <c r="P42" s="21">
        <v>32000</v>
      </c>
      <c r="Q42" s="21">
        <v>0</v>
      </c>
      <c r="R42" s="21">
        <v>0</v>
      </c>
    </row>
    <row r="43" spans="2:18">
      <c r="B43" s="49" t="s">
        <v>10</v>
      </c>
      <c r="C43" s="49"/>
      <c r="D43" s="16" t="s">
        <v>96</v>
      </c>
      <c r="E43" s="21">
        <v>1399000</v>
      </c>
      <c r="F43" s="21">
        <v>0</v>
      </c>
      <c r="G43" s="21">
        <v>-1959000</v>
      </c>
      <c r="H43" s="21">
        <v>79000</v>
      </c>
      <c r="I43" s="21">
        <v>481000</v>
      </c>
      <c r="J43" s="21">
        <v>0</v>
      </c>
      <c r="K43" s="21">
        <v>0</v>
      </c>
      <c r="L43" s="21">
        <v>588000</v>
      </c>
      <c r="M43" s="21">
        <v>0</v>
      </c>
      <c r="N43" s="21">
        <v>-132000</v>
      </c>
      <c r="O43" s="21">
        <v>-781000</v>
      </c>
      <c r="P43" s="21">
        <v>325000</v>
      </c>
      <c r="Q43" s="21">
        <v>0</v>
      </c>
      <c r="R43" s="21">
        <v>0</v>
      </c>
    </row>
    <row r="44" spans="2:18">
      <c r="B44" s="50" t="s">
        <v>666</v>
      </c>
      <c r="C44" s="50"/>
      <c r="D44" s="18" t="s">
        <v>97</v>
      </c>
      <c r="E44" s="20"/>
      <c r="F44" s="20"/>
      <c r="G44" s="20"/>
      <c r="H44" s="20"/>
      <c r="I44" s="20"/>
      <c r="J44" s="20"/>
      <c r="K44" s="38">
        <v>52812000</v>
      </c>
      <c r="L44" s="20"/>
      <c r="M44" s="20"/>
      <c r="N44" s="20"/>
      <c r="O44" s="20"/>
      <c r="P44" s="20"/>
      <c r="Q44" s="20"/>
      <c r="R44" s="38">
        <v>47149000</v>
      </c>
    </row>
  </sheetData>
  <mergeCells count="27">
    <mergeCell ref="B43:C43"/>
    <mergeCell ref="B44:C44"/>
    <mergeCell ref="B34:C34"/>
    <mergeCell ref="B35:B37"/>
    <mergeCell ref="B38:B40"/>
    <mergeCell ref="B41:C41"/>
    <mergeCell ref="B42:C42"/>
    <mergeCell ref="N13:P13"/>
    <mergeCell ref="Q13:Q14"/>
    <mergeCell ref="R13:R14"/>
    <mergeCell ref="B16:B25"/>
    <mergeCell ref="B26:B33"/>
    <mergeCell ref="E13:F13"/>
    <mergeCell ref="G13:I13"/>
    <mergeCell ref="J13:J14"/>
    <mergeCell ref="K13:K14"/>
    <mergeCell ref="L13:M13"/>
    <mergeCell ref="A6:B6"/>
    <mergeCell ref="A8:B8"/>
    <mergeCell ref="B10:I10"/>
    <mergeCell ref="E12:K12"/>
    <mergeCell ref="L12:R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R44"/>
  <sheetViews>
    <sheetView topLeftCell="I10" workbookViewId="0">
      <selection activeCell="M38" sqref="M38"/>
    </sheetView>
  </sheetViews>
  <sheetFormatPr defaultColWidth="10.85546875" defaultRowHeight="12.75"/>
  <cols>
    <col min="1" max="1" width="2.85546875" customWidth="1"/>
    <col min="2" max="2" width="25.140625" customWidth="1"/>
    <col min="3" max="3" width="37.42578125" customWidth="1"/>
    <col min="4" max="4" width="8" customWidth="1"/>
    <col min="5" max="18" width="21.5703125" customWidth="1"/>
  </cols>
  <sheetData>
    <row r="1" spans="1:18">
      <c r="A1" s="41" t="s">
        <v>392</v>
      </c>
      <c r="B1" s="42"/>
      <c r="C1" s="42"/>
    </row>
    <row r="2" spans="1:18">
      <c r="A2" s="41" t="s">
        <v>766</v>
      </c>
      <c r="B2" s="42"/>
      <c r="C2" s="42"/>
    </row>
    <row r="4" spans="1:18">
      <c r="A4" s="43" t="s">
        <v>583</v>
      </c>
      <c r="B4" s="44"/>
      <c r="C4" s="9" t="s">
        <v>66</v>
      </c>
      <c r="D4" s="45" t="s">
        <v>755</v>
      </c>
      <c r="E4" s="45"/>
    </row>
    <row r="5" spans="1:18">
      <c r="A5" s="46" t="s">
        <v>1896</v>
      </c>
      <c r="B5" s="46"/>
      <c r="C5" s="13">
        <v>46022</v>
      </c>
    </row>
    <row r="6" spans="1:18">
      <c r="A6" s="46" t="s">
        <v>1444</v>
      </c>
      <c r="B6" s="46"/>
      <c r="C6" s="12" t="s">
        <v>407</v>
      </c>
    </row>
    <row r="7" spans="1:18">
      <c r="A7" s="1"/>
      <c r="B7" s="1"/>
      <c r="C7" s="14"/>
    </row>
    <row r="8" spans="1:18">
      <c r="A8" s="47" t="s">
        <v>1264</v>
      </c>
      <c r="B8" s="47"/>
      <c r="C8" s="15" t="str">
        <f>B11</f>
        <v>630-82</v>
      </c>
    </row>
    <row r="9" spans="1:18">
      <c r="A9" s="5" t="s">
        <v>309</v>
      </c>
    </row>
    <row r="10" spans="1:18">
      <c r="B10" s="48" t="s">
        <v>310</v>
      </c>
      <c r="C10" s="42"/>
      <c r="D10" s="42"/>
      <c r="E10" s="42"/>
      <c r="F10" s="42"/>
      <c r="G10" s="42"/>
      <c r="H10" s="42"/>
      <c r="I10" s="42"/>
    </row>
    <row r="11" spans="1:18">
      <c r="B11" s="8" t="s">
        <v>309</v>
      </c>
    </row>
    <row r="12" spans="1:18">
      <c r="E12" s="52" t="s">
        <v>1909</v>
      </c>
      <c r="F12" s="53"/>
      <c r="G12" s="53"/>
      <c r="H12" s="53"/>
      <c r="I12" s="53"/>
      <c r="J12" s="53"/>
      <c r="K12" s="52"/>
      <c r="L12" s="52" t="s">
        <v>1890</v>
      </c>
      <c r="M12" s="53"/>
      <c r="N12" s="53"/>
      <c r="O12" s="53"/>
      <c r="P12" s="53"/>
      <c r="Q12" s="53"/>
      <c r="R12" s="52"/>
    </row>
    <row r="13" spans="1:18">
      <c r="E13" s="52" t="s">
        <v>1220</v>
      </c>
      <c r="F13" s="52"/>
      <c r="G13" s="52" t="s">
        <v>39</v>
      </c>
      <c r="H13" s="53"/>
      <c r="I13" s="52"/>
      <c r="J13" s="52" t="s">
        <v>1731</v>
      </c>
      <c r="K13" s="52" t="s">
        <v>1492</v>
      </c>
      <c r="L13" s="52" t="s">
        <v>1220</v>
      </c>
      <c r="M13" s="52"/>
      <c r="N13" s="52" t="s">
        <v>39</v>
      </c>
      <c r="O13" s="53"/>
      <c r="P13" s="52"/>
      <c r="Q13" s="52" t="s">
        <v>1731</v>
      </c>
      <c r="R13" s="52" t="s">
        <v>1492</v>
      </c>
    </row>
    <row r="14" spans="1:18">
      <c r="E14" s="19" t="s">
        <v>1065</v>
      </c>
      <c r="F14" s="19" t="s">
        <v>1737</v>
      </c>
      <c r="G14" s="19" t="s">
        <v>636</v>
      </c>
      <c r="H14" s="19" t="s">
        <v>480</v>
      </c>
      <c r="I14" s="19" t="s">
        <v>471</v>
      </c>
      <c r="J14" s="52"/>
      <c r="K14" s="52"/>
      <c r="L14" s="19" t="s">
        <v>1065</v>
      </c>
      <c r="M14" s="19" t="s">
        <v>1737</v>
      </c>
      <c r="N14" s="19" t="s">
        <v>636</v>
      </c>
      <c r="O14" s="19" t="s">
        <v>480</v>
      </c>
      <c r="P14" s="19" t="s">
        <v>471</v>
      </c>
      <c r="Q14" s="52"/>
      <c r="R14" s="52"/>
    </row>
    <row r="15" spans="1:18">
      <c r="E15" s="16" t="s">
        <v>54</v>
      </c>
      <c r="F15" s="16" t="s">
        <v>75</v>
      </c>
      <c r="G15" s="16" t="s">
        <v>95</v>
      </c>
      <c r="H15" s="16" t="s">
        <v>106</v>
      </c>
      <c r="I15" s="16" t="s">
        <v>118</v>
      </c>
      <c r="J15" s="16" t="s">
        <v>120</v>
      </c>
      <c r="K15" s="16" t="s">
        <v>344</v>
      </c>
      <c r="L15" s="16" t="s">
        <v>54</v>
      </c>
      <c r="M15" s="16" t="s">
        <v>75</v>
      </c>
      <c r="N15" s="16" t="s">
        <v>95</v>
      </c>
      <c r="O15" s="16" t="s">
        <v>106</v>
      </c>
      <c r="P15" s="16" t="s">
        <v>118</v>
      </c>
      <c r="Q15" s="16" t="s">
        <v>120</v>
      </c>
      <c r="R15" s="16" t="s">
        <v>344</v>
      </c>
    </row>
    <row r="16" spans="1:18">
      <c r="B16" s="50" t="s">
        <v>386</v>
      </c>
      <c r="C16" s="11" t="s">
        <v>1194</v>
      </c>
      <c r="D16" s="16" t="s">
        <v>54</v>
      </c>
      <c r="E16" s="21">
        <v>60927000</v>
      </c>
      <c r="F16" s="21">
        <v>0</v>
      </c>
      <c r="G16" s="21">
        <v>8219000</v>
      </c>
      <c r="H16" s="21">
        <v>348000</v>
      </c>
      <c r="I16" s="21">
        <v>291000</v>
      </c>
      <c r="J16" s="21">
        <v>1981000</v>
      </c>
      <c r="K16" s="21">
        <v>71766000</v>
      </c>
      <c r="L16" s="21">
        <v>106887000</v>
      </c>
      <c r="M16" s="21">
        <v>0</v>
      </c>
      <c r="N16" s="21">
        <v>8845000</v>
      </c>
      <c r="O16" s="21">
        <v>311000</v>
      </c>
      <c r="P16" s="21">
        <v>495000</v>
      </c>
      <c r="Q16" s="21">
        <v>417000</v>
      </c>
      <c r="R16" s="21">
        <v>116955000</v>
      </c>
    </row>
    <row r="17" spans="2:18">
      <c r="B17" s="51"/>
      <c r="C17" s="11" t="s">
        <v>1331</v>
      </c>
      <c r="D17" s="16" t="s">
        <v>75</v>
      </c>
      <c r="E17" s="21">
        <v>78933000</v>
      </c>
      <c r="F17" s="21">
        <v>7389000</v>
      </c>
      <c r="G17" s="21">
        <v>43678000</v>
      </c>
      <c r="H17" s="21">
        <v>3767000</v>
      </c>
      <c r="I17" s="21">
        <v>412000</v>
      </c>
      <c r="J17" s="21">
        <v>2678000</v>
      </c>
      <c r="K17" s="21">
        <v>136857000</v>
      </c>
      <c r="L17" s="21">
        <v>67982000</v>
      </c>
      <c r="M17" s="21">
        <v>2125000</v>
      </c>
      <c r="N17" s="21">
        <v>40545000</v>
      </c>
      <c r="O17" s="21">
        <v>3271000</v>
      </c>
      <c r="P17" s="21">
        <v>969000</v>
      </c>
      <c r="Q17" s="21">
        <v>1426000</v>
      </c>
      <c r="R17" s="21">
        <v>116318000</v>
      </c>
    </row>
    <row r="18" spans="2:18">
      <c r="B18" s="51"/>
      <c r="C18" s="11" t="s">
        <v>1326</v>
      </c>
      <c r="D18" s="16" t="s">
        <v>95</v>
      </c>
      <c r="E18" s="21">
        <v>959000</v>
      </c>
      <c r="F18" s="21">
        <v>0</v>
      </c>
      <c r="G18" s="21">
        <v>6460000</v>
      </c>
      <c r="H18" s="21">
        <v>0</v>
      </c>
      <c r="I18" s="21">
        <v>0</v>
      </c>
      <c r="J18" s="21">
        <v>0</v>
      </c>
      <c r="K18" s="21">
        <v>7419000</v>
      </c>
      <c r="L18" s="21">
        <v>656000</v>
      </c>
      <c r="M18" s="21">
        <v>0</v>
      </c>
      <c r="N18" s="21">
        <v>1571000</v>
      </c>
      <c r="O18" s="21">
        <v>0</v>
      </c>
      <c r="P18" s="21">
        <v>0</v>
      </c>
      <c r="Q18" s="21">
        <v>0</v>
      </c>
      <c r="R18" s="21">
        <v>2227000</v>
      </c>
    </row>
    <row r="19" spans="2:18">
      <c r="B19" s="51"/>
      <c r="C19" s="11" t="s">
        <v>525</v>
      </c>
      <c r="D19" s="16" t="s">
        <v>106</v>
      </c>
      <c r="E19" s="21">
        <v>372332000</v>
      </c>
      <c r="F19" s="21">
        <v>58777000</v>
      </c>
      <c r="G19" s="21">
        <v>54055000</v>
      </c>
      <c r="H19" s="21">
        <v>9752000</v>
      </c>
      <c r="I19" s="21">
        <v>5391000</v>
      </c>
      <c r="J19" s="21">
        <v>2574000</v>
      </c>
      <c r="K19" s="21">
        <v>502881000</v>
      </c>
      <c r="L19" s="21">
        <v>317687000</v>
      </c>
      <c r="M19" s="21">
        <v>63754000</v>
      </c>
      <c r="N19" s="21">
        <v>48622000</v>
      </c>
      <c r="O19" s="21">
        <v>5590000</v>
      </c>
      <c r="P19" s="21">
        <v>4735000</v>
      </c>
      <c r="Q19" s="21">
        <v>3095000</v>
      </c>
      <c r="R19" s="21">
        <v>443483000</v>
      </c>
    </row>
    <row r="20" spans="2:18">
      <c r="B20" s="51"/>
      <c r="C20" s="11" t="s">
        <v>519</v>
      </c>
      <c r="D20" s="16" t="s">
        <v>118</v>
      </c>
      <c r="E20" s="21">
        <v>888000</v>
      </c>
      <c r="F20" s="21">
        <v>0</v>
      </c>
      <c r="G20" s="21">
        <v>110000</v>
      </c>
      <c r="H20" s="21">
        <v>1483000</v>
      </c>
      <c r="I20" s="21">
        <v>0</v>
      </c>
      <c r="J20" s="21">
        <v>0</v>
      </c>
      <c r="K20" s="21">
        <v>2481000</v>
      </c>
      <c r="L20" s="21">
        <v>130000</v>
      </c>
      <c r="M20" s="21">
        <v>0</v>
      </c>
      <c r="N20" s="21">
        <v>186000</v>
      </c>
      <c r="O20" s="21">
        <v>1554000</v>
      </c>
      <c r="P20" s="21">
        <v>0</v>
      </c>
      <c r="Q20" s="21">
        <v>0</v>
      </c>
      <c r="R20" s="21">
        <v>1870000</v>
      </c>
    </row>
    <row r="21" spans="2:18">
      <c r="B21" s="51"/>
      <c r="C21" s="11" t="s">
        <v>840</v>
      </c>
      <c r="D21" s="16" t="s">
        <v>120</v>
      </c>
      <c r="E21" s="21">
        <v>3508000</v>
      </c>
      <c r="F21" s="21">
        <v>0</v>
      </c>
      <c r="G21" s="21">
        <v>0</v>
      </c>
      <c r="H21" s="21">
        <v>0</v>
      </c>
      <c r="I21" s="21">
        <v>0</v>
      </c>
      <c r="J21" s="21">
        <v>7749000</v>
      </c>
      <c r="K21" s="21">
        <v>11257000</v>
      </c>
      <c r="L21" s="21">
        <v>3208000</v>
      </c>
      <c r="M21" s="21">
        <v>0</v>
      </c>
      <c r="N21" s="21">
        <v>0</v>
      </c>
      <c r="O21" s="21">
        <v>0</v>
      </c>
      <c r="P21" s="21">
        <v>0</v>
      </c>
      <c r="Q21" s="21">
        <v>7270000</v>
      </c>
      <c r="R21" s="21">
        <v>10478000</v>
      </c>
    </row>
    <row r="22" spans="2:18">
      <c r="B22" s="51"/>
      <c r="C22" s="11" t="s">
        <v>582</v>
      </c>
      <c r="D22" s="16" t="s">
        <v>344</v>
      </c>
      <c r="E22" s="6"/>
      <c r="F22" s="6"/>
      <c r="G22" s="6"/>
      <c r="H22" s="6"/>
      <c r="I22" s="6"/>
      <c r="J22" s="21">
        <v>4042000</v>
      </c>
      <c r="K22" s="21">
        <v>4042000</v>
      </c>
      <c r="L22" s="6"/>
      <c r="M22" s="6"/>
      <c r="N22" s="6"/>
      <c r="O22" s="6"/>
      <c r="P22" s="6"/>
      <c r="Q22" s="21">
        <v>3726000</v>
      </c>
      <c r="R22" s="21">
        <v>3726000</v>
      </c>
    </row>
    <row r="23" spans="2:18">
      <c r="B23" s="51"/>
      <c r="C23" s="11" t="s">
        <v>1347</v>
      </c>
      <c r="D23" s="16" t="s">
        <v>345</v>
      </c>
      <c r="E23" s="21">
        <v>15639000</v>
      </c>
      <c r="F23" s="21">
        <v>645000</v>
      </c>
      <c r="G23" s="21">
        <v>3512000</v>
      </c>
      <c r="H23" s="21">
        <v>788000</v>
      </c>
      <c r="I23" s="21">
        <v>500000</v>
      </c>
      <c r="J23" s="21">
        <v>3965000</v>
      </c>
      <c r="K23" s="21">
        <v>25049000</v>
      </c>
      <c r="L23" s="21">
        <v>9353000</v>
      </c>
      <c r="M23" s="21">
        <v>869000</v>
      </c>
      <c r="N23" s="21">
        <v>8251000</v>
      </c>
      <c r="O23" s="21">
        <v>123000</v>
      </c>
      <c r="P23" s="21">
        <v>435000</v>
      </c>
      <c r="Q23" s="21">
        <v>3119000</v>
      </c>
      <c r="R23" s="21">
        <v>22150000</v>
      </c>
    </row>
    <row r="24" spans="2:18">
      <c r="B24" s="51"/>
      <c r="C24" s="11" t="s">
        <v>1346</v>
      </c>
      <c r="D24" s="16" t="s">
        <v>346</v>
      </c>
      <c r="E24" s="21">
        <v>5392000</v>
      </c>
      <c r="F24" s="21">
        <v>22000</v>
      </c>
      <c r="G24" s="21">
        <v>173000</v>
      </c>
      <c r="H24" s="21">
        <v>10000</v>
      </c>
      <c r="I24" s="21">
        <v>2000</v>
      </c>
      <c r="J24" s="21">
        <v>1757000</v>
      </c>
      <c r="K24" s="21">
        <v>7356000</v>
      </c>
      <c r="L24" s="21">
        <v>5309000</v>
      </c>
      <c r="M24" s="21">
        <v>20000</v>
      </c>
      <c r="N24" s="21">
        <v>178000</v>
      </c>
      <c r="O24" s="21">
        <v>26000</v>
      </c>
      <c r="P24" s="21">
        <v>-1000</v>
      </c>
      <c r="Q24" s="21">
        <v>1094000</v>
      </c>
      <c r="R24" s="21">
        <v>6626000</v>
      </c>
    </row>
    <row r="25" spans="2:18">
      <c r="B25" s="49"/>
      <c r="C25" s="11" t="s">
        <v>1383</v>
      </c>
      <c r="D25" s="16" t="s">
        <v>64</v>
      </c>
      <c r="E25" s="21">
        <v>538578000</v>
      </c>
      <c r="F25" s="21">
        <v>66833000</v>
      </c>
      <c r="G25" s="21">
        <v>116207000</v>
      </c>
      <c r="H25" s="21">
        <v>16148000</v>
      </c>
      <c r="I25" s="21">
        <v>6596000</v>
      </c>
      <c r="J25" s="21">
        <v>24746000</v>
      </c>
      <c r="K25" s="21">
        <v>769108000</v>
      </c>
      <c r="L25" s="21">
        <v>511212000</v>
      </c>
      <c r="M25" s="21">
        <v>66768000</v>
      </c>
      <c r="N25" s="21">
        <v>108198000</v>
      </c>
      <c r="O25" s="21">
        <v>10875000</v>
      </c>
      <c r="P25" s="21">
        <v>6633000</v>
      </c>
      <c r="Q25" s="21">
        <v>20147000</v>
      </c>
      <c r="R25" s="21">
        <v>723833000</v>
      </c>
    </row>
    <row r="26" spans="2:18">
      <c r="B26" s="50" t="s">
        <v>376</v>
      </c>
      <c r="C26" s="11" t="s">
        <v>1695</v>
      </c>
      <c r="D26" s="16" t="s">
        <v>65</v>
      </c>
      <c r="E26" s="21">
        <v>434573000</v>
      </c>
      <c r="F26" s="21">
        <v>14158000</v>
      </c>
      <c r="G26" s="21">
        <v>125053000</v>
      </c>
      <c r="H26" s="21">
        <v>13246000</v>
      </c>
      <c r="I26" s="21">
        <v>3763000</v>
      </c>
      <c r="J26" s="21">
        <v>4556000</v>
      </c>
      <c r="K26" s="21">
        <v>595349000</v>
      </c>
      <c r="L26" s="21">
        <v>419583000</v>
      </c>
      <c r="M26" s="21">
        <v>11710000</v>
      </c>
      <c r="N26" s="21">
        <v>125353000</v>
      </c>
      <c r="O26" s="21">
        <v>13489000</v>
      </c>
      <c r="P26" s="21">
        <v>3729000</v>
      </c>
      <c r="Q26" s="21">
        <v>3518000</v>
      </c>
      <c r="R26" s="21">
        <v>577382000</v>
      </c>
    </row>
    <row r="27" spans="2:18">
      <c r="B27" s="51"/>
      <c r="C27" s="11" t="s">
        <v>1700</v>
      </c>
      <c r="D27" s="16" t="s">
        <v>68</v>
      </c>
      <c r="E27" s="21">
        <v>5591000</v>
      </c>
      <c r="F27" s="21">
        <v>0</v>
      </c>
      <c r="G27" s="21">
        <v>3722000</v>
      </c>
      <c r="H27" s="21">
        <v>101000</v>
      </c>
      <c r="I27" s="21">
        <v>1065000</v>
      </c>
      <c r="J27" s="21">
        <v>0</v>
      </c>
      <c r="K27" s="21">
        <v>10479000</v>
      </c>
      <c r="L27" s="21">
        <v>7268000</v>
      </c>
      <c r="M27" s="21">
        <v>0</v>
      </c>
      <c r="N27" s="21">
        <v>3209000</v>
      </c>
      <c r="O27" s="21">
        <v>72000</v>
      </c>
      <c r="P27" s="21">
        <v>415000</v>
      </c>
      <c r="Q27" s="21">
        <v>0</v>
      </c>
      <c r="R27" s="21">
        <v>10964000</v>
      </c>
    </row>
    <row r="28" spans="2:18">
      <c r="B28" s="51"/>
      <c r="C28" s="11" t="s">
        <v>1694</v>
      </c>
      <c r="D28" s="16" t="s">
        <v>69</v>
      </c>
      <c r="E28" s="21">
        <v>644000</v>
      </c>
      <c r="F28" s="21">
        <v>0</v>
      </c>
      <c r="G28" s="21">
        <v>885000</v>
      </c>
      <c r="H28" s="21">
        <v>2000</v>
      </c>
      <c r="I28" s="21">
        <v>0</v>
      </c>
      <c r="J28" s="21">
        <v>0</v>
      </c>
      <c r="K28" s="21">
        <v>1531000</v>
      </c>
      <c r="L28" s="21">
        <v>612000</v>
      </c>
      <c r="M28" s="21">
        <v>0</v>
      </c>
      <c r="N28" s="21">
        <v>313000</v>
      </c>
      <c r="O28" s="21">
        <v>7000</v>
      </c>
      <c r="P28" s="21">
        <v>0</v>
      </c>
      <c r="Q28" s="21">
        <v>0</v>
      </c>
      <c r="R28" s="21">
        <v>932000</v>
      </c>
    </row>
    <row r="29" spans="2:18" ht="25.5">
      <c r="B29" s="51"/>
      <c r="C29" s="11" t="s">
        <v>1317</v>
      </c>
      <c r="D29" s="16" t="s">
        <v>70</v>
      </c>
      <c r="E29" s="21">
        <v>0</v>
      </c>
      <c r="F29" s="21">
        <v>0</v>
      </c>
      <c r="G29" s="21">
        <v>17413000</v>
      </c>
      <c r="H29" s="21">
        <v>0</v>
      </c>
      <c r="I29" s="21">
        <v>0</v>
      </c>
      <c r="J29" s="21">
        <v>0</v>
      </c>
      <c r="K29" s="21">
        <v>17413000</v>
      </c>
      <c r="L29" s="21">
        <v>0</v>
      </c>
      <c r="M29" s="21">
        <v>0</v>
      </c>
      <c r="N29" s="21">
        <v>18201000</v>
      </c>
      <c r="O29" s="21">
        <v>0</v>
      </c>
      <c r="P29" s="21">
        <v>0</v>
      </c>
      <c r="Q29" s="21">
        <v>0</v>
      </c>
      <c r="R29" s="21">
        <v>18201000</v>
      </c>
    </row>
    <row r="30" spans="2:18">
      <c r="B30" s="51"/>
      <c r="C30" s="11" t="s">
        <v>463</v>
      </c>
      <c r="D30" s="16" t="s">
        <v>71</v>
      </c>
      <c r="E30" s="21">
        <v>15054000</v>
      </c>
      <c r="F30" s="21">
        <v>17682000</v>
      </c>
      <c r="G30" s="21">
        <v>3160000</v>
      </c>
      <c r="H30" s="21">
        <v>0</v>
      </c>
      <c r="I30" s="21">
        <v>0</v>
      </c>
      <c r="J30" s="21">
        <v>0</v>
      </c>
      <c r="K30" s="21">
        <v>35896000</v>
      </c>
      <c r="L30" s="21">
        <v>4346000</v>
      </c>
      <c r="M30" s="21">
        <v>12358000</v>
      </c>
      <c r="N30" s="21">
        <v>3486000</v>
      </c>
      <c r="O30" s="21">
        <v>0</v>
      </c>
      <c r="P30" s="21">
        <v>0</v>
      </c>
      <c r="Q30" s="21">
        <v>0</v>
      </c>
      <c r="R30" s="21">
        <v>20190000</v>
      </c>
    </row>
    <row r="31" spans="2:18">
      <c r="B31" s="51"/>
      <c r="C31" s="11" t="s">
        <v>865</v>
      </c>
      <c r="D31" s="16" t="s">
        <v>72</v>
      </c>
      <c r="E31" s="21">
        <v>17202000</v>
      </c>
      <c r="F31" s="21">
        <v>444000</v>
      </c>
      <c r="G31" s="21">
        <v>3350000</v>
      </c>
      <c r="H31" s="21">
        <v>905000</v>
      </c>
      <c r="I31" s="21">
        <v>528000</v>
      </c>
      <c r="J31" s="21">
        <v>3966000</v>
      </c>
      <c r="K31" s="21">
        <v>26395000</v>
      </c>
      <c r="L31" s="21">
        <v>9991000</v>
      </c>
      <c r="M31" s="21">
        <v>1138000</v>
      </c>
      <c r="N31" s="21">
        <v>6184000</v>
      </c>
      <c r="O31" s="21">
        <v>91000</v>
      </c>
      <c r="P31" s="21">
        <v>424000</v>
      </c>
      <c r="Q31" s="21">
        <v>3087000</v>
      </c>
      <c r="R31" s="21">
        <v>20915000</v>
      </c>
    </row>
    <row r="32" spans="2:18">
      <c r="B32" s="51"/>
      <c r="C32" s="11" t="s">
        <v>856</v>
      </c>
      <c r="D32" s="16" t="s">
        <v>73</v>
      </c>
      <c r="E32" s="21">
        <v>10365000</v>
      </c>
      <c r="F32" s="21">
        <v>5205000</v>
      </c>
      <c r="G32" s="21">
        <v>497000</v>
      </c>
      <c r="H32" s="21">
        <v>41000</v>
      </c>
      <c r="I32" s="21">
        <v>117000</v>
      </c>
      <c r="J32" s="21">
        <v>1143000</v>
      </c>
      <c r="K32" s="21">
        <v>17368000</v>
      </c>
      <c r="L32" s="21">
        <v>11766000</v>
      </c>
      <c r="M32" s="21">
        <v>4186000</v>
      </c>
      <c r="N32" s="21">
        <v>538000</v>
      </c>
      <c r="O32" s="21">
        <v>24000</v>
      </c>
      <c r="P32" s="21">
        <v>173000</v>
      </c>
      <c r="Q32" s="21">
        <v>412000</v>
      </c>
      <c r="R32" s="21">
        <v>17099000</v>
      </c>
    </row>
    <row r="33" spans="2:18">
      <c r="B33" s="49"/>
      <c r="C33" s="11" t="s">
        <v>1394</v>
      </c>
      <c r="D33" s="16" t="s">
        <v>78</v>
      </c>
      <c r="E33" s="21">
        <v>483429000</v>
      </c>
      <c r="F33" s="21">
        <v>37489000</v>
      </c>
      <c r="G33" s="21">
        <v>154080000</v>
      </c>
      <c r="H33" s="21">
        <v>14295000</v>
      </c>
      <c r="I33" s="21">
        <v>5473000</v>
      </c>
      <c r="J33" s="21">
        <v>9665000</v>
      </c>
      <c r="K33" s="21">
        <v>704431000</v>
      </c>
      <c r="L33" s="21">
        <v>453566000</v>
      </c>
      <c r="M33" s="21">
        <v>29392000</v>
      </c>
      <c r="N33" s="21">
        <v>157284000</v>
      </c>
      <c r="O33" s="21">
        <v>13683000</v>
      </c>
      <c r="P33" s="21">
        <v>4741000</v>
      </c>
      <c r="Q33" s="36">
        <v>7017000</v>
      </c>
      <c r="R33" s="36">
        <v>665683000</v>
      </c>
    </row>
    <row r="34" spans="2:18">
      <c r="B34" s="49" t="s">
        <v>791</v>
      </c>
      <c r="C34" s="49"/>
      <c r="D34" s="16" t="s">
        <v>86</v>
      </c>
      <c r="E34" s="21">
        <v>55149000</v>
      </c>
      <c r="F34" s="21">
        <v>29344000</v>
      </c>
      <c r="G34" s="21">
        <v>-37873000</v>
      </c>
      <c r="H34" s="21">
        <v>1853000</v>
      </c>
      <c r="I34" s="21">
        <v>1123000</v>
      </c>
      <c r="J34" s="36">
        <v>15081000</v>
      </c>
      <c r="K34" s="36">
        <v>64677000</v>
      </c>
      <c r="L34" s="21">
        <v>57646000</v>
      </c>
      <c r="M34" s="21">
        <v>37376000</v>
      </c>
      <c r="N34" s="21">
        <v>-49086000</v>
      </c>
      <c r="O34" s="21">
        <v>-2808000</v>
      </c>
      <c r="P34" s="21">
        <v>1892000</v>
      </c>
      <c r="Q34" s="36">
        <v>13130000</v>
      </c>
      <c r="R34" s="36">
        <v>58150000</v>
      </c>
    </row>
    <row r="35" spans="2:18">
      <c r="B35" s="50" t="s">
        <v>374</v>
      </c>
      <c r="C35" s="11" t="s">
        <v>19</v>
      </c>
      <c r="D35" s="16" t="s">
        <v>87</v>
      </c>
      <c r="E35" s="21"/>
      <c r="F35" s="21"/>
      <c r="G35" s="21"/>
      <c r="H35" s="21"/>
      <c r="I35" s="21"/>
      <c r="J35" s="21"/>
      <c r="K35" s="21"/>
      <c r="L35" s="21"/>
      <c r="M35" s="21"/>
      <c r="N35" s="21"/>
      <c r="O35" s="21"/>
      <c r="P35" s="21"/>
      <c r="Q35" s="36"/>
      <c r="R35" s="36"/>
    </row>
    <row r="36" spans="2:18">
      <c r="B36" s="51"/>
      <c r="C36" s="11" t="s">
        <v>7</v>
      </c>
      <c r="D36" s="16" t="s">
        <v>88</v>
      </c>
      <c r="E36" s="21"/>
      <c r="F36" s="21"/>
      <c r="G36" s="21"/>
      <c r="H36" s="21"/>
      <c r="I36" s="21"/>
      <c r="J36" s="21"/>
      <c r="K36" s="21"/>
      <c r="L36" s="21"/>
      <c r="M36" s="21"/>
      <c r="N36" s="21"/>
      <c r="O36" s="21"/>
      <c r="P36" s="21"/>
      <c r="Q36" s="21"/>
      <c r="R36" s="21"/>
    </row>
    <row r="37" spans="2:18">
      <c r="B37" s="49"/>
      <c r="C37" s="11" t="s">
        <v>9</v>
      </c>
      <c r="D37" s="16" t="s">
        <v>89</v>
      </c>
      <c r="E37" s="21"/>
      <c r="F37" s="21"/>
      <c r="G37" s="21"/>
      <c r="H37" s="21"/>
      <c r="I37" s="21"/>
      <c r="J37" s="21"/>
      <c r="K37" s="21"/>
      <c r="L37" s="21"/>
      <c r="M37" s="21"/>
      <c r="N37" s="21"/>
      <c r="O37" s="21"/>
      <c r="P37" s="21"/>
      <c r="Q37" s="21"/>
      <c r="R37" s="21"/>
    </row>
    <row r="38" spans="2:18">
      <c r="B38" s="50" t="s">
        <v>382</v>
      </c>
      <c r="C38" s="11" t="s">
        <v>19</v>
      </c>
      <c r="D38" s="16" t="s">
        <v>90</v>
      </c>
      <c r="E38" s="21">
        <v>-31131000</v>
      </c>
      <c r="F38" s="21">
        <v>-720000</v>
      </c>
      <c r="G38" s="21">
        <v>36170000</v>
      </c>
      <c r="H38" s="21">
        <v>-1797000</v>
      </c>
      <c r="I38" s="21">
        <v>-1545000</v>
      </c>
      <c r="J38" s="21">
        <v>-977000</v>
      </c>
      <c r="K38" s="21">
        <v>0</v>
      </c>
      <c r="L38" s="21">
        <v>-41321000</v>
      </c>
      <c r="M38" s="21">
        <v>-4673000</v>
      </c>
      <c r="N38" s="21">
        <v>45947000</v>
      </c>
      <c r="O38" s="21">
        <v>2414000</v>
      </c>
      <c r="P38" s="21">
        <v>-2336000</v>
      </c>
      <c r="Q38" s="21">
        <v>-31000</v>
      </c>
      <c r="R38" s="21">
        <v>0</v>
      </c>
    </row>
    <row r="39" spans="2:18">
      <c r="B39" s="51"/>
      <c r="C39" s="11" t="s">
        <v>7</v>
      </c>
      <c r="D39" s="16" t="s">
        <v>91</v>
      </c>
      <c r="E39" s="21">
        <v>115000</v>
      </c>
      <c r="F39" s="21">
        <v>0</v>
      </c>
      <c r="G39" s="21">
        <v>-303000</v>
      </c>
      <c r="H39" s="21">
        <v>-45000</v>
      </c>
      <c r="I39" s="21">
        <v>233000</v>
      </c>
      <c r="J39" s="21">
        <v>0</v>
      </c>
      <c r="K39" s="21">
        <v>0</v>
      </c>
      <c r="L39" s="21">
        <v>-1311000</v>
      </c>
      <c r="M39" s="21">
        <v>0</v>
      </c>
      <c r="N39" s="21">
        <v>662000</v>
      </c>
      <c r="O39" s="21">
        <v>479000</v>
      </c>
      <c r="P39" s="21">
        <v>170000</v>
      </c>
      <c r="Q39" s="21">
        <v>0</v>
      </c>
      <c r="R39" s="21">
        <v>0</v>
      </c>
    </row>
    <row r="40" spans="2:18">
      <c r="B40" s="49"/>
      <c r="C40" s="11" t="s">
        <v>9</v>
      </c>
      <c r="D40" s="16" t="s">
        <v>92</v>
      </c>
      <c r="E40" s="21">
        <v>952000</v>
      </c>
      <c r="F40" s="21">
        <v>0</v>
      </c>
      <c r="G40" s="21">
        <v>-756000</v>
      </c>
      <c r="H40" s="21">
        <v>-46000</v>
      </c>
      <c r="I40" s="21">
        <v>-150000</v>
      </c>
      <c r="J40" s="21">
        <v>0</v>
      </c>
      <c r="K40" s="21">
        <v>0</v>
      </c>
      <c r="L40" s="21">
        <v>175000</v>
      </c>
      <c r="M40" s="21">
        <v>0</v>
      </c>
      <c r="N40" s="21">
        <v>226000</v>
      </c>
      <c r="O40" s="21">
        <v>-241000</v>
      </c>
      <c r="P40" s="21">
        <v>-160000</v>
      </c>
      <c r="Q40" s="21">
        <v>0</v>
      </c>
      <c r="R40" s="21">
        <v>0</v>
      </c>
    </row>
    <row r="41" spans="2:18">
      <c r="B41" s="49" t="s">
        <v>1422</v>
      </c>
      <c r="C41" s="49"/>
      <c r="D41" s="16" t="s">
        <v>93</v>
      </c>
      <c r="E41" s="21">
        <v>25085000</v>
      </c>
      <c r="F41" s="21">
        <v>28624000</v>
      </c>
      <c r="G41" s="21">
        <v>-2762000</v>
      </c>
      <c r="H41" s="21">
        <v>-35000</v>
      </c>
      <c r="I41" s="21">
        <v>-339000</v>
      </c>
      <c r="J41" s="21">
        <v>14104000</v>
      </c>
      <c r="K41" s="21">
        <v>64677000</v>
      </c>
      <c r="L41" s="21">
        <v>15189000</v>
      </c>
      <c r="M41" s="21">
        <v>32703000</v>
      </c>
      <c r="N41" s="21">
        <v>-2251000</v>
      </c>
      <c r="O41" s="21">
        <v>-156000</v>
      </c>
      <c r="P41" s="21">
        <v>-434000</v>
      </c>
      <c r="Q41" s="21">
        <v>13099000</v>
      </c>
      <c r="R41" s="21">
        <v>58150000</v>
      </c>
    </row>
    <row r="42" spans="2:18">
      <c r="B42" s="49" t="s">
        <v>8</v>
      </c>
      <c r="C42" s="49"/>
      <c r="D42" s="16" t="s">
        <v>94</v>
      </c>
      <c r="E42" s="21">
        <v>-66000</v>
      </c>
      <c r="F42" s="21">
        <v>0</v>
      </c>
      <c r="G42" s="21">
        <v>53000</v>
      </c>
      <c r="H42" s="21">
        <v>43000</v>
      </c>
      <c r="I42" s="21">
        <v>-30000</v>
      </c>
      <c r="J42" s="21">
        <v>0</v>
      </c>
      <c r="K42" s="21">
        <v>0</v>
      </c>
      <c r="L42" s="21">
        <v>-1333000</v>
      </c>
      <c r="M42" s="21">
        <v>0</v>
      </c>
      <c r="N42" s="21">
        <v>800000</v>
      </c>
      <c r="O42" s="21">
        <v>501000</v>
      </c>
      <c r="P42" s="21">
        <v>32000</v>
      </c>
      <c r="Q42" s="21">
        <v>0</v>
      </c>
      <c r="R42" s="21">
        <v>0</v>
      </c>
    </row>
    <row r="43" spans="2:18">
      <c r="B43" s="49" t="s">
        <v>10</v>
      </c>
      <c r="C43" s="49"/>
      <c r="D43" s="16" t="s">
        <v>96</v>
      </c>
      <c r="E43" s="21">
        <v>1399000</v>
      </c>
      <c r="F43" s="21">
        <v>0</v>
      </c>
      <c r="G43" s="21">
        <v>-1959000</v>
      </c>
      <c r="H43" s="21">
        <v>79000</v>
      </c>
      <c r="I43" s="21">
        <v>481000</v>
      </c>
      <c r="J43" s="21">
        <v>0</v>
      </c>
      <c r="K43" s="21">
        <v>0</v>
      </c>
      <c r="L43" s="21">
        <v>588000</v>
      </c>
      <c r="M43" s="21">
        <v>0</v>
      </c>
      <c r="N43" s="21">
        <v>-132000</v>
      </c>
      <c r="O43" s="21">
        <v>-781000</v>
      </c>
      <c r="P43" s="21">
        <v>325000</v>
      </c>
      <c r="Q43" s="21">
        <v>0</v>
      </c>
      <c r="R43" s="21">
        <v>0</v>
      </c>
    </row>
    <row r="44" spans="2:18">
      <c r="B44" s="50" t="s">
        <v>666</v>
      </c>
      <c r="C44" s="50"/>
      <c r="D44" s="18" t="s">
        <v>97</v>
      </c>
      <c r="E44" s="20"/>
      <c r="F44" s="20"/>
      <c r="G44" s="20"/>
      <c r="H44" s="20"/>
      <c r="I44" s="20"/>
      <c r="J44" s="20"/>
      <c r="K44" s="38">
        <v>50573000</v>
      </c>
      <c r="L44" s="20"/>
      <c r="M44" s="20"/>
      <c r="N44" s="20"/>
      <c r="O44" s="20"/>
      <c r="P44" s="20"/>
      <c r="Q44" s="20"/>
      <c r="R44" s="38">
        <v>45051000</v>
      </c>
    </row>
  </sheetData>
  <mergeCells count="27">
    <mergeCell ref="B43:C43"/>
    <mergeCell ref="B44:C44"/>
    <mergeCell ref="B34:C34"/>
    <mergeCell ref="B35:B37"/>
    <mergeCell ref="B38:B40"/>
    <mergeCell ref="B41:C41"/>
    <mergeCell ref="B42:C42"/>
    <mergeCell ref="N13:P13"/>
    <mergeCell ref="Q13:Q14"/>
    <mergeCell ref="R13:R14"/>
    <mergeCell ref="B16:B25"/>
    <mergeCell ref="B26:B33"/>
    <mergeCell ref="E13:F13"/>
    <mergeCell ref="G13:I13"/>
    <mergeCell ref="J13:J14"/>
    <mergeCell ref="K13:K14"/>
    <mergeCell ref="L13:M13"/>
    <mergeCell ref="A6:B6"/>
    <mergeCell ref="A8:B8"/>
    <mergeCell ref="B10:I10"/>
    <mergeCell ref="E12:K12"/>
    <mergeCell ref="L12:R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46"/>
  <sheetViews>
    <sheetView topLeftCell="C6" workbookViewId="0">
      <selection activeCell="E16" sqref="E16:E46"/>
    </sheetView>
  </sheetViews>
  <sheetFormatPr defaultColWidth="10.85546875" defaultRowHeight="12.75"/>
  <cols>
    <col min="1" max="1" width="2.85546875" customWidth="1"/>
    <col min="2" max="2" width="25.140625" customWidth="1"/>
    <col min="3" max="3" width="38.28515625" customWidth="1"/>
    <col min="4" max="4" width="8" customWidth="1"/>
    <col min="5" max="15" width="21.5703125" customWidth="1"/>
  </cols>
  <sheetData>
    <row r="1" spans="1:15">
      <c r="A1" s="41" t="s">
        <v>392</v>
      </c>
      <c r="B1" s="42"/>
      <c r="C1" s="42"/>
    </row>
    <row r="2" spans="1:15">
      <c r="A2" s="41" t="s">
        <v>766</v>
      </c>
      <c r="B2" s="42"/>
      <c r="C2" s="42"/>
    </row>
    <row r="4" spans="1:15">
      <c r="A4" s="43" t="s">
        <v>583</v>
      </c>
      <c r="B4" s="44"/>
      <c r="C4" s="9" t="s">
        <v>66</v>
      </c>
      <c r="D4" s="45" t="s">
        <v>755</v>
      </c>
      <c r="E4" s="45"/>
    </row>
    <row r="5" spans="1:15">
      <c r="A5" s="46" t="s">
        <v>1896</v>
      </c>
      <c r="B5" s="46"/>
      <c r="C5" s="13">
        <v>46022</v>
      </c>
    </row>
    <row r="6" spans="1:15">
      <c r="A6" s="46" t="s">
        <v>1444</v>
      </c>
      <c r="B6" s="46"/>
      <c r="C6" s="12" t="s">
        <v>407</v>
      </c>
    </row>
    <row r="7" spans="1:15">
      <c r="A7" s="1"/>
      <c r="B7" s="1"/>
      <c r="C7" s="14"/>
    </row>
    <row r="8" spans="1:15">
      <c r="A8" s="47" t="s">
        <v>1264</v>
      </c>
      <c r="B8" s="47"/>
      <c r="C8" s="15" t="str">
        <f>B11</f>
        <v>630-83</v>
      </c>
    </row>
    <row r="9" spans="1:15">
      <c r="A9" s="5" t="s">
        <v>311</v>
      </c>
    </row>
    <row r="10" spans="1:15">
      <c r="B10" s="48" t="s">
        <v>312</v>
      </c>
      <c r="C10" s="42"/>
      <c r="D10" s="42"/>
      <c r="E10" s="42"/>
      <c r="F10" s="42"/>
      <c r="G10" s="42"/>
      <c r="H10" s="42"/>
      <c r="I10" s="42"/>
    </row>
    <row r="11" spans="1:15">
      <c r="B11" s="8" t="s">
        <v>311</v>
      </c>
    </row>
    <row r="12" spans="1:15">
      <c r="E12" s="52" t="s">
        <v>1909</v>
      </c>
      <c r="F12" s="53"/>
      <c r="G12" s="53"/>
      <c r="H12" s="53"/>
      <c r="I12" s="53"/>
      <c r="J12" s="53"/>
      <c r="K12" s="53"/>
      <c r="L12" s="53"/>
      <c r="M12" s="53"/>
      <c r="N12" s="53"/>
      <c r="O12" s="52"/>
    </row>
    <row r="13" spans="1:15">
      <c r="E13" s="52" t="s">
        <v>1661</v>
      </c>
      <c r="F13" s="52" t="s">
        <v>1280</v>
      </c>
      <c r="G13" s="52" t="s">
        <v>1281</v>
      </c>
      <c r="H13" s="52" t="s">
        <v>1277</v>
      </c>
      <c r="I13" s="52" t="s">
        <v>1272</v>
      </c>
      <c r="J13" s="52" t="s">
        <v>1283</v>
      </c>
      <c r="K13" s="52" t="s">
        <v>1273</v>
      </c>
      <c r="L13" s="52" t="s">
        <v>1275</v>
      </c>
      <c r="M13" s="52" t="s">
        <v>1007</v>
      </c>
      <c r="N13" s="52"/>
      <c r="O13" s="52" t="s">
        <v>1874</v>
      </c>
    </row>
    <row r="14" spans="1:15">
      <c r="E14" s="52"/>
      <c r="F14" s="52"/>
      <c r="G14" s="52"/>
      <c r="H14" s="52"/>
      <c r="I14" s="52"/>
      <c r="J14" s="52"/>
      <c r="K14" s="52"/>
      <c r="L14" s="52"/>
      <c r="M14" s="19" t="s">
        <v>1075</v>
      </c>
      <c r="N14" s="19" t="s">
        <v>1492</v>
      </c>
      <c r="O14" s="52"/>
    </row>
    <row r="15" spans="1:15">
      <c r="E15" s="16" t="s">
        <v>54</v>
      </c>
      <c r="F15" s="16" t="s">
        <v>75</v>
      </c>
      <c r="G15" s="16" t="s">
        <v>95</v>
      </c>
      <c r="H15" s="16" t="s">
        <v>106</v>
      </c>
      <c r="I15" s="16" t="s">
        <v>118</v>
      </c>
      <c r="J15" s="16" t="s">
        <v>120</v>
      </c>
      <c r="K15" s="16" t="s">
        <v>344</v>
      </c>
      <c r="L15" s="16" t="s">
        <v>345</v>
      </c>
      <c r="M15" s="16" t="s">
        <v>346</v>
      </c>
      <c r="N15" s="16" t="s">
        <v>63</v>
      </c>
      <c r="O15" s="16" t="s">
        <v>64</v>
      </c>
    </row>
    <row r="16" spans="1:15">
      <c r="B16" s="50" t="s">
        <v>1199</v>
      </c>
      <c r="C16" s="11" t="s">
        <v>1197</v>
      </c>
      <c r="D16" s="16" t="s">
        <v>54</v>
      </c>
      <c r="E16" s="36">
        <v>57971000</v>
      </c>
      <c r="F16" s="36">
        <v>2610000</v>
      </c>
      <c r="G16" s="36">
        <v>4510000</v>
      </c>
      <c r="H16" s="36">
        <v>50000</v>
      </c>
      <c r="I16" s="36">
        <v>199000</v>
      </c>
      <c r="J16" s="36">
        <v>117000</v>
      </c>
      <c r="K16" s="36">
        <v>87000</v>
      </c>
      <c r="L16" s="36">
        <v>4445000</v>
      </c>
      <c r="M16" s="36">
        <v>0</v>
      </c>
      <c r="N16" s="36">
        <v>69911000</v>
      </c>
      <c r="O16" s="37">
        <v>1.7122379882994101</v>
      </c>
    </row>
    <row r="17" spans="2:15">
      <c r="B17" s="51"/>
      <c r="C17" s="11" t="s">
        <v>465</v>
      </c>
      <c r="D17" s="16" t="s">
        <v>75</v>
      </c>
      <c r="E17" s="36">
        <v>37000</v>
      </c>
      <c r="F17" s="36">
        <v>14000</v>
      </c>
      <c r="G17" s="36">
        <v>2080000</v>
      </c>
      <c r="H17" s="36">
        <v>6722000</v>
      </c>
      <c r="I17" s="36">
        <v>16232000</v>
      </c>
      <c r="J17" s="36">
        <v>26988000</v>
      </c>
      <c r="K17" s="36">
        <v>64274000</v>
      </c>
      <c r="L17" s="36">
        <v>26600000</v>
      </c>
      <c r="M17" s="36">
        <v>0</v>
      </c>
      <c r="N17" s="36">
        <v>125582000</v>
      </c>
      <c r="O17" s="37">
        <v>4.11997595196764</v>
      </c>
    </row>
    <row r="18" spans="2:15">
      <c r="B18" s="51"/>
      <c r="C18" s="11" t="s">
        <v>466</v>
      </c>
      <c r="D18" s="16" t="s">
        <v>95</v>
      </c>
      <c r="E18" s="36">
        <v>50000</v>
      </c>
      <c r="F18" s="36">
        <v>122000</v>
      </c>
      <c r="G18" s="36">
        <v>77000</v>
      </c>
      <c r="H18" s="36">
        <v>1184000</v>
      </c>
      <c r="I18" s="36">
        <v>1035000</v>
      </c>
      <c r="J18" s="36">
        <v>3076000</v>
      </c>
      <c r="K18" s="36">
        <v>4889000</v>
      </c>
      <c r="L18" s="36">
        <v>3781000</v>
      </c>
      <c r="M18" s="36">
        <v>0</v>
      </c>
      <c r="N18" s="36">
        <v>11692000</v>
      </c>
      <c r="O18" s="37">
        <v>4.1164317482039001</v>
      </c>
    </row>
    <row r="19" spans="2:15">
      <c r="B19" s="49"/>
      <c r="C19" s="11" t="s">
        <v>1549</v>
      </c>
      <c r="D19" s="16" t="s">
        <v>106</v>
      </c>
      <c r="E19" s="36">
        <v>58058000</v>
      </c>
      <c r="F19" s="36">
        <v>2746000</v>
      </c>
      <c r="G19" s="36">
        <v>6667000</v>
      </c>
      <c r="H19" s="36">
        <v>7956000</v>
      </c>
      <c r="I19" s="36">
        <v>17466000</v>
      </c>
      <c r="J19" s="36">
        <v>30181000</v>
      </c>
      <c r="K19" s="36">
        <v>69250000</v>
      </c>
      <c r="L19" s="36">
        <v>34826000</v>
      </c>
      <c r="M19" s="36">
        <v>0</v>
      </c>
      <c r="N19" s="36">
        <v>207185000</v>
      </c>
      <c r="O19" s="37">
        <v>3.3073263508458601</v>
      </c>
    </row>
    <row r="20" spans="2:15">
      <c r="B20" s="49" t="s">
        <v>1358</v>
      </c>
      <c r="C20" s="11" t="s">
        <v>521</v>
      </c>
      <c r="D20" s="16" t="s">
        <v>118</v>
      </c>
      <c r="E20" s="36">
        <v>25922000</v>
      </c>
      <c r="F20" s="36">
        <v>22454000</v>
      </c>
      <c r="G20" s="36">
        <v>78294000</v>
      </c>
      <c r="H20" s="36">
        <v>30454000</v>
      </c>
      <c r="I20" s="36">
        <v>63120000</v>
      </c>
      <c r="J20" s="36">
        <v>101822000</v>
      </c>
      <c r="K20" s="36">
        <v>57031000</v>
      </c>
      <c r="L20" s="36">
        <v>192353000</v>
      </c>
      <c r="M20" s="36">
        <v>36629000</v>
      </c>
      <c r="N20" s="36">
        <v>500307000</v>
      </c>
      <c r="O20" s="37">
        <v>5.0037490067098798</v>
      </c>
    </row>
    <row r="21" spans="2:15">
      <c r="B21" s="49"/>
      <c r="C21" s="11" t="s">
        <v>1360</v>
      </c>
      <c r="D21" s="16" t="s">
        <v>120</v>
      </c>
      <c r="E21" s="36">
        <v>7302000</v>
      </c>
      <c r="F21" s="36">
        <v>1133000</v>
      </c>
      <c r="G21" s="36">
        <v>1224000</v>
      </c>
      <c r="H21" s="36">
        <v>138000</v>
      </c>
      <c r="I21" s="36">
        <v>353000</v>
      </c>
      <c r="J21" s="36">
        <v>1057000</v>
      </c>
      <c r="K21" s="36">
        <v>580000</v>
      </c>
      <c r="L21" s="36">
        <v>1267000</v>
      </c>
      <c r="M21" s="36">
        <v>2680000</v>
      </c>
      <c r="N21" s="36">
        <v>15556000</v>
      </c>
      <c r="O21" s="37">
        <v>0</v>
      </c>
    </row>
    <row r="22" spans="2:15">
      <c r="B22" s="49" t="s">
        <v>1528</v>
      </c>
      <c r="C22" s="49"/>
      <c r="D22" s="16" t="s">
        <v>344</v>
      </c>
      <c r="E22" s="36">
        <v>91282000</v>
      </c>
      <c r="F22" s="36">
        <v>26333000</v>
      </c>
      <c r="G22" s="36">
        <v>86185000</v>
      </c>
      <c r="H22" s="36">
        <v>38548000</v>
      </c>
      <c r="I22" s="36">
        <v>80939000</v>
      </c>
      <c r="J22" s="36">
        <v>133060000</v>
      </c>
      <c r="K22" s="36">
        <v>126861000</v>
      </c>
      <c r="L22" s="36">
        <v>228446000</v>
      </c>
      <c r="M22" s="36">
        <v>39309000</v>
      </c>
      <c r="N22" s="36">
        <v>723048000</v>
      </c>
      <c r="O22" s="37">
        <v>4.4099963823978499</v>
      </c>
    </row>
    <row r="23" spans="2:15">
      <c r="B23" s="50" t="s">
        <v>872</v>
      </c>
      <c r="C23" s="11" t="s">
        <v>1723</v>
      </c>
      <c r="D23" s="16" t="s">
        <v>345</v>
      </c>
      <c r="E23" s="36">
        <v>296269000</v>
      </c>
      <c r="F23" s="36">
        <v>44632000</v>
      </c>
      <c r="G23" s="36">
        <v>35668000</v>
      </c>
      <c r="H23" s="36">
        <v>77440000</v>
      </c>
      <c r="I23" s="36">
        <v>110072000</v>
      </c>
      <c r="J23" s="36">
        <v>16956000</v>
      </c>
      <c r="K23" s="36">
        <v>7905000</v>
      </c>
      <c r="L23" s="36">
        <v>6041000</v>
      </c>
      <c r="M23" s="36">
        <v>0</v>
      </c>
      <c r="N23" s="36">
        <v>588120000</v>
      </c>
      <c r="O23" s="37">
        <v>3.5179034380738599</v>
      </c>
    </row>
    <row r="24" spans="2:15">
      <c r="B24" s="51"/>
      <c r="C24" s="11" t="s">
        <v>1165</v>
      </c>
      <c r="D24" s="16" t="s">
        <v>346</v>
      </c>
      <c r="E24" s="36">
        <v>179135000</v>
      </c>
      <c r="F24" s="36">
        <v>11913000</v>
      </c>
      <c r="G24" s="36">
        <v>24606000</v>
      </c>
      <c r="H24" s="36">
        <v>29914000</v>
      </c>
      <c r="I24" s="36">
        <v>56244000</v>
      </c>
      <c r="J24" s="36">
        <v>9334000</v>
      </c>
      <c r="K24" s="36">
        <v>2212000</v>
      </c>
      <c r="L24" s="36">
        <v>3396000</v>
      </c>
      <c r="M24" s="36">
        <v>0</v>
      </c>
      <c r="N24" s="36">
        <v>313742000</v>
      </c>
      <c r="O24" s="37">
        <v>3.25664926595738</v>
      </c>
    </row>
    <row r="25" spans="2:15">
      <c r="B25" s="51"/>
      <c r="C25" s="11" t="s">
        <v>1725</v>
      </c>
      <c r="D25" s="16" t="s">
        <v>63</v>
      </c>
      <c r="E25" s="36">
        <v>7837000</v>
      </c>
      <c r="F25" s="36">
        <v>0</v>
      </c>
      <c r="G25" s="36">
        <v>163000</v>
      </c>
      <c r="H25" s="36">
        <v>318000</v>
      </c>
      <c r="I25" s="36">
        <v>173000</v>
      </c>
      <c r="J25" s="36">
        <v>1704000</v>
      </c>
      <c r="K25" s="36">
        <v>27000</v>
      </c>
      <c r="L25" s="36">
        <v>270000</v>
      </c>
      <c r="M25" s="36">
        <v>0</v>
      </c>
      <c r="N25" s="36">
        <v>10367000</v>
      </c>
      <c r="O25" s="37">
        <v>1.7632198321597401</v>
      </c>
    </row>
    <row r="26" spans="2:15">
      <c r="B26" s="51"/>
      <c r="C26" s="11" t="s">
        <v>1334</v>
      </c>
      <c r="D26" s="16" t="s">
        <v>64</v>
      </c>
      <c r="E26" s="36">
        <v>325000</v>
      </c>
      <c r="F26" s="36">
        <v>1672000</v>
      </c>
      <c r="G26" s="36">
        <v>3946000</v>
      </c>
      <c r="H26" s="36">
        <v>8447000</v>
      </c>
      <c r="I26" s="36">
        <v>3024000</v>
      </c>
      <c r="J26" s="36">
        <v>0</v>
      </c>
      <c r="K26" s="36">
        <v>0</v>
      </c>
      <c r="L26" s="36">
        <v>0</v>
      </c>
      <c r="M26" s="36">
        <v>0</v>
      </c>
      <c r="N26" s="36">
        <v>17413000</v>
      </c>
      <c r="O26" s="37">
        <v>4.4528999999999996</v>
      </c>
    </row>
    <row r="27" spans="2:15">
      <c r="B27" s="51"/>
      <c r="C27" s="11" t="s">
        <v>464</v>
      </c>
      <c r="D27" s="16" t="s">
        <v>65</v>
      </c>
      <c r="E27" s="36">
        <v>18000</v>
      </c>
      <c r="F27" s="36">
        <v>0</v>
      </c>
      <c r="G27" s="36">
        <v>52000</v>
      </c>
      <c r="H27" s="36">
        <v>2289000</v>
      </c>
      <c r="I27" s="36">
        <v>11450000</v>
      </c>
      <c r="J27" s="36">
        <v>10266000</v>
      </c>
      <c r="K27" s="36">
        <v>5003000</v>
      </c>
      <c r="L27" s="36">
        <v>10974000</v>
      </c>
      <c r="M27" s="36">
        <v>0</v>
      </c>
      <c r="N27" s="36">
        <v>35896000</v>
      </c>
      <c r="O27" s="37">
        <v>3.54849231112102</v>
      </c>
    </row>
    <row r="28" spans="2:15">
      <c r="B28" s="51"/>
      <c r="C28" s="11" t="s">
        <v>873</v>
      </c>
      <c r="D28" s="16" t="s">
        <v>68</v>
      </c>
      <c r="E28" s="36">
        <v>8211000</v>
      </c>
      <c r="F28" s="36">
        <v>0</v>
      </c>
      <c r="G28" s="36">
        <v>957000</v>
      </c>
      <c r="H28" s="36">
        <v>673000</v>
      </c>
      <c r="I28" s="36">
        <v>1689000</v>
      </c>
      <c r="J28" s="36">
        <v>418000</v>
      </c>
      <c r="K28" s="36">
        <v>381000</v>
      </c>
      <c r="L28" s="36">
        <v>1033000</v>
      </c>
      <c r="M28" s="36">
        <v>78000</v>
      </c>
      <c r="N28" s="36">
        <v>13363000</v>
      </c>
      <c r="O28" s="37">
        <v>0</v>
      </c>
    </row>
    <row r="29" spans="2:15">
      <c r="B29" s="49"/>
      <c r="C29" s="11" t="s">
        <v>1408</v>
      </c>
      <c r="D29" s="16" t="s">
        <v>69</v>
      </c>
      <c r="E29" s="36">
        <v>312660000</v>
      </c>
      <c r="F29" s="36">
        <v>46304000</v>
      </c>
      <c r="G29" s="36">
        <v>40786000</v>
      </c>
      <c r="H29" s="36">
        <v>89167000</v>
      </c>
      <c r="I29" s="36">
        <v>126408000</v>
      </c>
      <c r="J29" s="36">
        <v>29344000</v>
      </c>
      <c r="K29" s="36">
        <v>13316000</v>
      </c>
      <c r="L29" s="36">
        <v>18318000</v>
      </c>
      <c r="M29" s="36">
        <v>78000</v>
      </c>
      <c r="N29" s="36">
        <v>665159000</v>
      </c>
      <c r="O29" s="37">
        <v>3.4460086952142301</v>
      </c>
    </row>
    <row r="30" spans="2:15">
      <c r="B30" s="50" t="s">
        <v>898</v>
      </c>
      <c r="C30" s="11" t="s">
        <v>832</v>
      </c>
      <c r="D30" s="16" t="s">
        <v>70</v>
      </c>
      <c r="E30" s="36">
        <v>0</v>
      </c>
      <c r="F30" s="36">
        <v>-10000</v>
      </c>
      <c r="G30" s="36">
        <v>122000</v>
      </c>
      <c r="H30" s="36">
        <v>-439000</v>
      </c>
      <c r="I30" s="36">
        <v>-189000</v>
      </c>
      <c r="J30" s="36">
        <v>334000</v>
      </c>
      <c r="K30" s="36">
        <v>213000</v>
      </c>
      <c r="L30" s="36">
        <v>270000</v>
      </c>
      <c r="M30" s="36">
        <v>0</v>
      </c>
      <c r="N30" s="36">
        <v>-368000</v>
      </c>
      <c r="O30" s="37"/>
    </row>
    <row r="31" spans="2:15">
      <c r="B31" s="51"/>
      <c r="C31" s="11" t="s">
        <v>875</v>
      </c>
      <c r="D31" s="16" t="s">
        <v>71</v>
      </c>
      <c r="E31" s="36">
        <v>-13515000</v>
      </c>
      <c r="F31" s="36">
        <v>-1895000</v>
      </c>
      <c r="G31" s="36">
        <v>-9971000</v>
      </c>
      <c r="H31" s="36">
        <v>-36637000</v>
      </c>
      <c r="I31" s="36">
        <v>-103142000</v>
      </c>
      <c r="J31" s="36">
        <v>-60336000</v>
      </c>
      <c r="K31" s="36">
        <v>-20318000</v>
      </c>
      <c r="L31" s="36">
        <v>-24048000</v>
      </c>
      <c r="M31" s="36">
        <v>-1106000</v>
      </c>
      <c r="N31" s="36">
        <v>0</v>
      </c>
      <c r="O31" s="37"/>
    </row>
    <row r="32" spans="2:15">
      <c r="B32" s="51"/>
      <c r="C32" s="11" t="s">
        <v>897</v>
      </c>
      <c r="D32" s="16" t="s">
        <v>72</v>
      </c>
      <c r="E32" s="36">
        <v>0</v>
      </c>
      <c r="F32" s="36">
        <v>0</v>
      </c>
      <c r="G32" s="36">
        <v>0</v>
      </c>
      <c r="H32" s="36">
        <v>-292000</v>
      </c>
      <c r="I32" s="36">
        <v>-382000</v>
      </c>
      <c r="J32" s="36">
        <v>-716000</v>
      </c>
      <c r="K32" s="36">
        <v>-1761000</v>
      </c>
      <c r="L32" s="36">
        <v>-2674000</v>
      </c>
      <c r="M32" s="36">
        <v>0</v>
      </c>
      <c r="N32" s="36">
        <v>-4709000</v>
      </c>
      <c r="O32" s="37"/>
    </row>
    <row r="33" spans="2:15">
      <c r="B33" s="49"/>
      <c r="C33" s="11" t="s">
        <v>830</v>
      </c>
      <c r="D33" s="16" t="s">
        <v>73</v>
      </c>
      <c r="E33" s="36">
        <v>-13515000</v>
      </c>
      <c r="F33" s="36">
        <v>-1905000</v>
      </c>
      <c r="G33" s="36">
        <v>-9849000</v>
      </c>
      <c r="H33" s="36">
        <v>-37368000</v>
      </c>
      <c r="I33" s="36">
        <v>-103713000</v>
      </c>
      <c r="J33" s="36">
        <v>-60718000</v>
      </c>
      <c r="K33" s="36">
        <v>-21866000</v>
      </c>
      <c r="L33" s="36">
        <v>-26452000</v>
      </c>
      <c r="M33" s="36">
        <v>-1106000</v>
      </c>
      <c r="N33" s="36">
        <v>-5077000</v>
      </c>
      <c r="O33" s="37"/>
    </row>
    <row r="34" spans="2:15">
      <c r="B34" s="49" t="s">
        <v>1546</v>
      </c>
      <c r="C34" s="49"/>
      <c r="D34" s="16" t="s">
        <v>74</v>
      </c>
      <c r="E34" s="36">
        <v>-234893000</v>
      </c>
      <c r="F34" s="36">
        <v>-21876000</v>
      </c>
      <c r="G34" s="36">
        <v>35550000</v>
      </c>
      <c r="H34" s="36">
        <v>-87987000</v>
      </c>
      <c r="I34" s="36">
        <v>-149182000</v>
      </c>
      <c r="J34" s="36">
        <v>42998000</v>
      </c>
      <c r="K34" s="36">
        <v>91679000</v>
      </c>
      <c r="L34" s="36">
        <v>183676000</v>
      </c>
      <c r="M34" s="36">
        <v>38125000</v>
      </c>
      <c r="N34" s="36">
        <v>52812000</v>
      </c>
      <c r="O34" s="37"/>
    </row>
    <row r="35" spans="2:15">
      <c r="B35" s="50" t="s">
        <v>1119</v>
      </c>
      <c r="C35" s="11" t="s">
        <v>1514</v>
      </c>
      <c r="D35" s="16" t="s">
        <v>78</v>
      </c>
      <c r="E35" s="36">
        <v>4106000</v>
      </c>
      <c r="F35" s="36">
        <v>133000</v>
      </c>
      <c r="G35" s="36">
        <v>2229000</v>
      </c>
      <c r="H35" s="36">
        <v>3626000</v>
      </c>
      <c r="I35" s="36">
        <v>2532000</v>
      </c>
      <c r="J35" s="36">
        <v>9650000</v>
      </c>
      <c r="K35" s="36">
        <v>25575000</v>
      </c>
      <c r="L35" s="36">
        <v>16570000</v>
      </c>
      <c r="M35" s="36">
        <v>0</v>
      </c>
      <c r="N35" s="36">
        <v>56823000</v>
      </c>
      <c r="O35" s="37">
        <v>4.0560554704960996</v>
      </c>
    </row>
    <row r="36" spans="2:15">
      <c r="B36" s="51"/>
      <c r="C36" s="11" t="s">
        <v>1527</v>
      </c>
      <c r="D36" s="16" t="s">
        <v>86</v>
      </c>
      <c r="E36" s="36">
        <v>18388000</v>
      </c>
      <c r="F36" s="36">
        <v>6050000</v>
      </c>
      <c r="G36" s="36">
        <v>6870000</v>
      </c>
      <c r="H36" s="36">
        <v>4322000</v>
      </c>
      <c r="I36" s="36">
        <v>13576000</v>
      </c>
      <c r="J36" s="36">
        <v>18659000</v>
      </c>
      <c r="K36" s="36">
        <v>6200000</v>
      </c>
      <c r="L36" s="36">
        <v>1808000</v>
      </c>
      <c r="M36" s="36">
        <v>6209000</v>
      </c>
      <c r="N36" s="36">
        <v>77385000</v>
      </c>
      <c r="O36" s="37">
        <v>5.7514940259740301</v>
      </c>
    </row>
    <row r="37" spans="2:15">
      <c r="B37" s="51"/>
      <c r="C37" s="11" t="s">
        <v>1506</v>
      </c>
      <c r="D37" s="16" t="s">
        <v>87</v>
      </c>
      <c r="E37" s="36">
        <v>-78117000</v>
      </c>
      <c r="F37" s="36">
        <v>-8883000</v>
      </c>
      <c r="G37" s="36">
        <v>-15938000</v>
      </c>
      <c r="H37" s="36">
        <v>-23774000</v>
      </c>
      <c r="I37" s="36">
        <v>-36508000</v>
      </c>
      <c r="J37" s="36">
        <v>-5760000</v>
      </c>
      <c r="K37" s="36">
        <v>-817000</v>
      </c>
      <c r="L37" s="36">
        <v>-668000</v>
      </c>
      <c r="M37" s="36">
        <v>0</v>
      </c>
      <c r="N37" s="36">
        <v>-168408000</v>
      </c>
      <c r="O37" s="37">
        <v>3.8466921624863399</v>
      </c>
    </row>
    <row r="38" spans="2:15" ht="25.5">
      <c r="B38" s="51"/>
      <c r="C38" s="11" t="s">
        <v>831</v>
      </c>
      <c r="D38" s="16" t="s">
        <v>88</v>
      </c>
      <c r="E38" s="36">
        <v>-2871000</v>
      </c>
      <c r="F38" s="36">
        <v>1413000</v>
      </c>
      <c r="G38" s="36">
        <v>10079000</v>
      </c>
      <c r="H38" s="36">
        <v>-10585000</v>
      </c>
      <c r="I38" s="36">
        <v>19012000</v>
      </c>
      <c r="J38" s="36">
        <v>-10572000</v>
      </c>
      <c r="K38" s="36">
        <v>-2811000</v>
      </c>
      <c r="L38" s="36">
        <v>-1436000</v>
      </c>
      <c r="M38" s="36">
        <v>-203000</v>
      </c>
      <c r="N38" s="36">
        <v>31148000</v>
      </c>
      <c r="O38" s="37"/>
    </row>
    <row r="39" spans="2:15">
      <c r="B39" s="49"/>
      <c r="C39" s="11" t="s">
        <v>1547</v>
      </c>
      <c r="D39" s="16" t="s">
        <v>89</v>
      </c>
      <c r="E39" s="36">
        <v>-58494000</v>
      </c>
      <c r="F39" s="36">
        <v>-1287000</v>
      </c>
      <c r="G39" s="36">
        <v>3240000</v>
      </c>
      <c r="H39" s="36">
        <v>-26411000</v>
      </c>
      <c r="I39" s="36">
        <v>-1388000</v>
      </c>
      <c r="J39" s="36">
        <v>11977000</v>
      </c>
      <c r="K39" s="36">
        <v>28147000</v>
      </c>
      <c r="L39" s="36">
        <v>16274000</v>
      </c>
      <c r="M39" s="36">
        <v>6006000</v>
      </c>
      <c r="N39" s="36">
        <v>-3052000</v>
      </c>
      <c r="O39" s="37"/>
    </row>
    <row r="40" spans="2:15">
      <c r="B40" s="50" t="s">
        <v>1898</v>
      </c>
      <c r="C40" s="11" t="s">
        <v>1198</v>
      </c>
      <c r="D40" s="16" t="s">
        <v>90</v>
      </c>
      <c r="E40" s="36">
        <v>58960000</v>
      </c>
      <c r="F40" s="36">
        <v>53004000</v>
      </c>
      <c r="G40" s="36">
        <v>5452000</v>
      </c>
      <c r="H40" s="36">
        <v>6724000</v>
      </c>
      <c r="I40" s="36">
        <v>13631000</v>
      </c>
      <c r="J40" s="36">
        <v>31813000</v>
      </c>
      <c r="K40" s="36">
        <v>42380000</v>
      </c>
      <c r="L40" s="36">
        <v>42888000</v>
      </c>
      <c r="M40" s="36">
        <v>0</v>
      </c>
      <c r="N40" s="36">
        <v>233607000</v>
      </c>
      <c r="O40" s="37">
        <v>3.9673588120218999</v>
      </c>
    </row>
    <row r="41" spans="2:15">
      <c r="B41" s="51"/>
      <c r="C41" s="11" t="s">
        <v>1359</v>
      </c>
      <c r="D41" s="16" t="s">
        <v>91</v>
      </c>
      <c r="E41" s="36">
        <v>22880000</v>
      </c>
      <c r="F41" s="36">
        <v>13207000</v>
      </c>
      <c r="G41" s="36">
        <v>56864000</v>
      </c>
      <c r="H41" s="36">
        <v>28047000</v>
      </c>
      <c r="I41" s="36">
        <v>64140000</v>
      </c>
      <c r="J41" s="36">
        <v>95172000</v>
      </c>
      <c r="K41" s="36">
        <v>56446000</v>
      </c>
      <c r="L41" s="36">
        <v>181473000</v>
      </c>
      <c r="M41" s="36">
        <v>33006000</v>
      </c>
      <c r="N41" s="36">
        <v>450148000</v>
      </c>
      <c r="O41" s="37">
        <v>4.8201827701442799</v>
      </c>
    </row>
    <row r="42" spans="2:15">
      <c r="B42" s="51"/>
      <c r="C42" s="11" t="s">
        <v>1723</v>
      </c>
      <c r="D42" s="16" t="s">
        <v>92</v>
      </c>
      <c r="E42" s="36">
        <v>302755000</v>
      </c>
      <c r="F42" s="36">
        <v>48596000</v>
      </c>
      <c r="G42" s="36">
        <v>38971000</v>
      </c>
      <c r="H42" s="36">
        <v>66295000</v>
      </c>
      <c r="I42" s="36">
        <v>86876000</v>
      </c>
      <c r="J42" s="36">
        <v>22869000</v>
      </c>
      <c r="K42" s="36">
        <v>3900000</v>
      </c>
      <c r="L42" s="36">
        <v>6135000</v>
      </c>
      <c r="M42" s="36">
        <v>0</v>
      </c>
      <c r="N42" s="36">
        <v>570767000</v>
      </c>
      <c r="O42" s="37">
        <v>3.8639908579157498</v>
      </c>
    </row>
    <row r="43" spans="2:15">
      <c r="B43" s="51"/>
      <c r="C43" s="11" t="s">
        <v>873</v>
      </c>
      <c r="D43" s="16" t="s">
        <v>93</v>
      </c>
      <c r="E43" s="36">
        <v>7510000</v>
      </c>
      <c r="F43" s="36">
        <v>5384000</v>
      </c>
      <c r="G43" s="36">
        <v>10728000</v>
      </c>
      <c r="H43" s="36">
        <v>6163000</v>
      </c>
      <c r="I43" s="36">
        <v>10979000</v>
      </c>
      <c r="J43" s="36">
        <v>8221000</v>
      </c>
      <c r="K43" s="36">
        <v>3396000</v>
      </c>
      <c r="L43" s="36">
        <v>13096000</v>
      </c>
      <c r="M43" s="36">
        <v>214000</v>
      </c>
      <c r="N43" s="36">
        <v>62299000</v>
      </c>
      <c r="O43" s="37">
        <v>2.84945328175412</v>
      </c>
    </row>
    <row r="44" spans="2:15">
      <c r="B44" s="51"/>
      <c r="C44" s="11" t="s">
        <v>830</v>
      </c>
      <c r="D44" s="16" t="s">
        <v>94</v>
      </c>
      <c r="E44" s="36">
        <v>-8579000</v>
      </c>
      <c r="F44" s="36">
        <v>-2077000</v>
      </c>
      <c r="G44" s="36">
        <v>-8113000</v>
      </c>
      <c r="H44" s="36">
        <v>-35412000</v>
      </c>
      <c r="I44" s="36">
        <v>-101625000</v>
      </c>
      <c r="J44" s="36">
        <v>-61576000</v>
      </c>
      <c r="K44" s="36">
        <v>-13963000</v>
      </c>
      <c r="L44" s="36">
        <v>-21501000</v>
      </c>
      <c r="M44" s="36">
        <v>-652000</v>
      </c>
      <c r="N44" s="36">
        <v>-3583000</v>
      </c>
      <c r="O44" s="37"/>
    </row>
    <row r="45" spans="2:15">
      <c r="B45" s="51"/>
      <c r="C45" s="11" t="s">
        <v>1545</v>
      </c>
      <c r="D45" s="16" t="s">
        <v>96</v>
      </c>
      <c r="E45" s="36">
        <v>-237004000</v>
      </c>
      <c r="F45" s="36">
        <v>10154000</v>
      </c>
      <c r="G45" s="36">
        <v>4504000</v>
      </c>
      <c r="H45" s="36">
        <v>-73099000</v>
      </c>
      <c r="I45" s="36">
        <v>-121709000</v>
      </c>
      <c r="J45" s="36">
        <v>34319000</v>
      </c>
      <c r="K45" s="36">
        <v>77567000</v>
      </c>
      <c r="L45" s="36">
        <v>183629000</v>
      </c>
      <c r="M45" s="36">
        <v>32140000</v>
      </c>
      <c r="N45" s="36">
        <v>47106000</v>
      </c>
      <c r="O45" s="37"/>
    </row>
    <row r="46" spans="2:15">
      <c r="B46" s="50"/>
      <c r="C46" s="10" t="s">
        <v>1185</v>
      </c>
      <c r="D46" s="18" t="s">
        <v>97</v>
      </c>
      <c r="E46" s="38">
        <v>-57117000</v>
      </c>
      <c r="F46" s="38">
        <v>1892000</v>
      </c>
      <c r="G46" s="38">
        <v>2613000</v>
      </c>
      <c r="H46" s="38">
        <v>-19228000</v>
      </c>
      <c r="I46" s="38">
        <v>-3788000</v>
      </c>
      <c r="J46" s="38">
        <v>11331000</v>
      </c>
      <c r="K46" s="38">
        <v>19411000</v>
      </c>
      <c r="L46" s="38">
        <v>15212000</v>
      </c>
      <c r="M46" s="38">
        <v>7115000</v>
      </c>
      <c r="N46" s="38">
        <v>-2537000</v>
      </c>
      <c r="O46" s="40"/>
    </row>
  </sheetData>
  <mergeCells count="27">
    <mergeCell ref="B34:C34"/>
    <mergeCell ref="B35:B39"/>
    <mergeCell ref="B40:B46"/>
    <mergeCell ref="B16:B19"/>
    <mergeCell ref="B20:B21"/>
    <mergeCell ref="B22:C22"/>
    <mergeCell ref="B23:B29"/>
    <mergeCell ref="B30:B33"/>
    <mergeCell ref="A6:B6"/>
    <mergeCell ref="A8:B8"/>
    <mergeCell ref="B10:I10"/>
    <mergeCell ref="E12:O12"/>
    <mergeCell ref="E13:E14"/>
    <mergeCell ref="F13:F14"/>
    <mergeCell ref="G13:G14"/>
    <mergeCell ref="H13:H14"/>
    <mergeCell ref="I13:I14"/>
    <mergeCell ref="J13:J14"/>
    <mergeCell ref="K13:K14"/>
    <mergeCell ref="L13:L14"/>
    <mergeCell ref="M13:N13"/>
    <mergeCell ref="O13:O14"/>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46"/>
  <sheetViews>
    <sheetView topLeftCell="D6" workbookViewId="0">
      <selection activeCell="E16" sqref="E16:O46"/>
    </sheetView>
  </sheetViews>
  <sheetFormatPr defaultColWidth="10.85546875" defaultRowHeight="12.75"/>
  <cols>
    <col min="1" max="1" width="2.85546875" customWidth="1"/>
    <col min="2" max="2" width="25.140625" customWidth="1"/>
    <col min="3" max="3" width="38.28515625" customWidth="1"/>
    <col min="4" max="4" width="8" customWidth="1"/>
    <col min="5" max="15" width="21.5703125" customWidth="1"/>
  </cols>
  <sheetData>
    <row r="1" spans="1:15">
      <c r="A1" s="41" t="s">
        <v>392</v>
      </c>
      <c r="B1" s="42"/>
      <c r="C1" s="42"/>
    </row>
    <row r="2" spans="1:15">
      <c r="A2" s="41" t="s">
        <v>766</v>
      </c>
      <c r="B2" s="42"/>
      <c r="C2" s="42"/>
    </row>
    <row r="4" spans="1:15">
      <c r="A4" s="43" t="s">
        <v>583</v>
      </c>
      <c r="B4" s="44"/>
      <c r="C4" s="9" t="s">
        <v>66</v>
      </c>
      <c r="D4" s="45" t="s">
        <v>755</v>
      </c>
      <c r="E4" s="45"/>
    </row>
    <row r="5" spans="1:15">
      <c r="A5" s="46" t="s">
        <v>1896</v>
      </c>
      <c r="B5" s="46"/>
      <c r="C5" s="13">
        <v>46022</v>
      </c>
    </row>
    <row r="6" spans="1:15">
      <c r="A6" s="46" t="s">
        <v>1444</v>
      </c>
      <c r="B6" s="46"/>
      <c r="C6" s="12" t="s">
        <v>407</v>
      </c>
    </row>
    <row r="7" spans="1:15">
      <c r="A7" s="1"/>
      <c r="B7" s="1"/>
      <c r="C7" s="14"/>
    </row>
    <row r="8" spans="1:15">
      <c r="A8" s="47" t="s">
        <v>1264</v>
      </c>
      <c r="B8" s="47"/>
      <c r="C8" s="15" t="str">
        <f>B11</f>
        <v>630-84</v>
      </c>
    </row>
    <row r="9" spans="1:15">
      <c r="A9" s="5" t="s">
        <v>313</v>
      </c>
    </row>
    <row r="10" spans="1:15">
      <c r="B10" s="48" t="s">
        <v>314</v>
      </c>
      <c r="C10" s="42"/>
      <c r="D10" s="42"/>
      <c r="E10" s="42"/>
      <c r="F10" s="42"/>
      <c r="G10" s="42"/>
      <c r="H10" s="42"/>
      <c r="I10" s="42"/>
    </row>
    <row r="11" spans="1:15">
      <c r="B11" s="8" t="s">
        <v>313</v>
      </c>
    </row>
    <row r="12" spans="1:15">
      <c r="E12" s="52" t="s">
        <v>1909</v>
      </c>
      <c r="F12" s="53"/>
      <c r="G12" s="53"/>
      <c r="H12" s="53"/>
      <c r="I12" s="53"/>
      <c r="J12" s="53"/>
      <c r="K12" s="53"/>
      <c r="L12" s="53"/>
      <c r="M12" s="53"/>
      <c r="N12" s="53"/>
      <c r="O12" s="52"/>
    </row>
    <row r="13" spans="1:15">
      <c r="E13" s="52" t="s">
        <v>1661</v>
      </c>
      <c r="F13" s="52" t="s">
        <v>1280</v>
      </c>
      <c r="G13" s="52" t="s">
        <v>1281</v>
      </c>
      <c r="H13" s="52" t="s">
        <v>1277</v>
      </c>
      <c r="I13" s="52" t="s">
        <v>1272</v>
      </c>
      <c r="J13" s="52" t="s">
        <v>1283</v>
      </c>
      <c r="K13" s="52" t="s">
        <v>1273</v>
      </c>
      <c r="L13" s="52" t="s">
        <v>1275</v>
      </c>
      <c r="M13" s="52" t="s">
        <v>1007</v>
      </c>
      <c r="N13" s="52"/>
      <c r="O13" s="52" t="s">
        <v>1874</v>
      </c>
    </row>
    <row r="14" spans="1:15">
      <c r="E14" s="52"/>
      <c r="F14" s="52"/>
      <c r="G14" s="52"/>
      <c r="H14" s="52"/>
      <c r="I14" s="52"/>
      <c r="J14" s="52"/>
      <c r="K14" s="52"/>
      <c r="L14" s="52"/>
      <c r="M14" s="19" t="s">
        <v>1075</v>
      </c>
      <c r="N14" s="19" t="s">
        <v>1492</v>
      </c>
      <c r="O14" s="52"/>
    </row>
    <row r="15" spans="1:15">
      <c r="E15" s="16" t="s">
        <v>54</v>
      </c>
      <c r="F15" s="16" t="s">
        <v>75</v>
      </c>
      <c r="G15" s="16" t="s">
        <v>95</v>
      </c>
      <c r="H15" s="16" t="s">
        <v>106</v>
      </c>
      <c r="I15" s="16" t="s">
        <v>118</v>
      </c>
      <c r="J15" s="16" t="s">
        <v>120</v>
      </c>
      <c r="K15" s="16" t="s">
        <v>344</v>
      </c>
      <c r="L15" s="16" t="s">
        <v>345</v>
      </c>
      <c r="M15" s="16" t="s">
        <v>346</v>
      </c>
      <c r="N15" s="16" t="s">
        <v>63</v>
      </c>
      <c r="O15" s="16" t="s">
        <v>64</v>
      </c>
    </row>
    <row r="16" spans="1:15">
      <c r="B16" s="50" t="s">
        <v>1199</v>
      </c>
      <c r="C16" s="11" t="s">
        <v>1197</v>
      </c>
      <c r="D16" s="16" t="s">
        <v>54</v>
      </c>
      <c r="E16" s="36">
        <v>57947000</v>
      </c>
      <c r="F16" s="36">
        <v>2610000</v>
      </c>
      <c r="G16" s="36">
        <v>4471000</v>
      </c>
      <c r="H16" s="36">
        <v>37000</v>
      </c>
      <c r="I16" s="36">
        <v>69000</v>
      </c>
      <c r="J16" s="36">
        <v>117000</v>
      </c>
      <c r="K16" s="36">
        <v>87000</v>
      </c>
      <c r="L16" s="36">
        <v>4445000</v>
      </c>
      <c r="M16" s="36">
        <v>0</v>
      </c>
      <c r="N16" s="36">
        <v>69705000</v>
      </c>
      <c r="O16" s="37">
        <v>1.7123017000215199</v>
      </c>
    </row>
    <row r="17" spans="2:15">
      <c r="B17" s="51"/>
      <c r="C17" s="11" t="s">
        <v>465</v>
      </c>
      <c r="D17" s="16" t="s">
        <v>75</v>
      </c>
      <c r="E17" s="36">
        <v>37000</v>
      </c>
      <c r="F17" s="36">
        <v>14000</v>
      </c>
      <c r="G17" s="36">
        <v>2080000</v>
      </c>
      <c r="H17" s="36">
        <v>6707000</v>
      </c>
      <c r="I17" s="36">
        <v>16107000</v>
      </c>
      <c r="J17" s="36">
        <v>25858000</v>
      </c>
      <c r="K17" s="36">
        <v>62566000</v>
      </c>
      <c r="L17" s="36">
        <v>26600000</v>
      </c>
      <c r="M17" s="36">
        <v>0</v>
      </c>
      <c r="N17" s="36">
        <v>122607000</v>
      </c>
      <c r="O17" s="37">
        <v>4.12227425840286</v>
      </c>
    </row>
    <row r="18" spans="2:15">
      <c r="B18" s="51"/>
      <c r="C18" s="11" t="s">
        <v>466</v>
      </c>
      <c r="D18" s="16" t="s">
        <v>95</v>
      </c>
      <c r="E18" s="36">
        <v>50000</v>
      </c>
      <c r="F18" s="36">
        <v>2000</v>
      </c>
      <c r="G18" s="36">
        <v>77000</v>
      </c>
      <c r="H18" s="36">
        <v>1184000</v>
      </c>
      <c r="I18" s="36">
        <v>1035000</v>
      </c>
      <c r="J18" s="36">
        <v>3076000</v>
      </c>
      <c r="K18" s="36">
        <v>4889000</v>
      </c>
      <c r="L18" s="36">
        <v>3781000</v>
      </c>
      <c r="M18" s="36">
        <v>0</v>
      </c>
      <c r="N18" s="36">
        <v>11572000</v>
      </c>
      <c r="O18" s="37">
        <v>4.1163947459384698</v>
      </c>
    </row>
    <row r="19" spans="2:15">
      <c r="B19" s="49"/>
      <c r="C19" s="11" t="s">
        <v>1549</v>
      </c>
      <c r="D19" s="16" t="s">
        <v>106</v>
      </c>
      <c r="E19" s="36">
        <v>58034000</v>
      </c>
      <c r="F19" s="36">
        <v>2626000</v>
      </c>
      <c r="G19" s="36">
        <v>6628000</v>
      </c>
      <c r="H19" s="36">
        <v>7928000</v>
      </c>
      <c r="I19" s="36">
        <v>17211000</v>
      </c>
      <c r="J19" s="36">
        <v>29051000</v>
      </c>
      <c r="K19" s="36">
        <v>67542000</v>
      </c>
      <c r="L19" s="36">
        <v>34826000</v>
      </c>
      <c r="M19" s="36">
        <v>0</v>
      </c>
      <c r="N19" s="36">
        <v>203884000</v>
      </c>
      <c r="O19" s="37">
        <v>3.29800567970022</v>
      </c>
    </row>
    <row r="20" spans="2:15">
      <c r="B20" s="49" t="s">
        <v>1358</v>
      </c>
      <c r="C20" s="11" t="s">
        <v>521</v>
      </c>
      <c r="D20" s="16" t="s">
        <v>118</v>
      </c>
      <c r="E20" s="36">
        <v>25922000</v>
      </c>
      <c r="F20" s="36">
        <v>22454000</v>
      </c>
      <c r="G20" s="36">
        <v>78294000</v>
      </c>
      <c r="H20" s="36">
        <v>30454000</v>
      </c>
      <c r="I20" s="36">
        <v>63119000</v>
      </c>
      <c r="J20" s="36">
        <v>101822000</v>
      </c>
      <c r="K20" s="36">
        <v>57031000</v>
      </c>
      <c r="L20" s="36">
        <v>192353000</v>
      </c>
      <c r="M20" s="36">
        <v>36629000</v>
      </c>
      <c r="N20" s="36">
        <v>500306000</v>
      </c>
      <c r="O20" s="37">
        <v>5.0037461643474197</v>
      </c>
    </row>
    <row r="21" spans="2:15">
      <c r="B21" s="49"/>
      <c r="C21" s="11" t="s">
        <v>1360</v>
      </c>
      <c r="D21" s="16" t="s">
        <v>120</v>
      </c>
      <c r="E21" s="36">
        <v>7295000</v>
      </c>
      <c r="F21" s="36">
        <v>1133000</v>
      </c>
      <c r="G21" s="36">
        <v>1215000</v>
      </c>
      <c r="H21" s="36">
        <v>107000</v>
      </c>
      <c r="I21" s="36">
        <v>342000</v>
      </c>
      <c r="J21" s="36">
        <v>1056000</v>
      </c>
      <c r="K21" s="36">
        <v>580000</v>
      </c>
      <c r="L21" s="36">
        <v>1267000</v>
      </c>
      <c r="M21" s="36">
        <v>2680000</v>
      </c>
      <c r="N21" s="36">
        <v>15497000</v>
      </c>
      <c r="O21" s="37">
        <v>0</v>
      </c>
    </row>
    <row r="22" spans="2:15">
      <c r="B22" s="49" t="s">
        <v>1528</v>
      </c>
      <c r="C22" s="49"/>
      <c r="D22" s="16" t="s">
        <v>344</v>
      </c>
      <c r="E22" s="36">
        <v>91251000</v>
      </c>
      <c r="F22" s="36">
        <v>26213000</v>
      </c>
      <c r="G22" s="36">
        <v>86137000</v>
      </c>
      <c r="H22" s="36">
        <v>38489000</v>
      </c>
      <c r="I22" s="36">
        <v>80672000</v>
      </c>
      <c r="J22" s="36">
        <v>131929000</v>
      </c>
      <c r="K22" s="36">
        <v>125153000</v>
      </c>
      <c r="L22" s="36">
        <v>228446000</v>
      </c>
      <c r="M22" s="36">
        <v>39309000</v>
      </c>
      <c r="N22" s="36">
        <v>719687000</v>
      </c>
      <c r="O22" s="37">
        <v>4.4127722447397302</v>
      </c>
    </row>
    <row r="23" spans="2:15">
      <c r="B23" s="50" t="s">
        <v>872</v>
      </c>
      <c r="C23" s="11" t="s">
        <v>1723</v>
      </c>
      <c r="D23" s="16" t="s">
        <v>345</v>
      </c>
      <c r="E23" s="36">
        <v>296269000</v>
      </c>
      <c r="F23" s="36">
        <v>44632000</v>
      </c>
      <c r="G23" s="36">
        <v>35668000</v>
      </c>
      <c r="H23" s="36">
        <v>77440000</v>
      </c>
      <c r="I23" s="36">
        <v>110072000</v>
      </c>
      <c r="J23" s="36">
        <v>16956000</v>
      </c>
      <c r="K23" s="36">
        <v>7905000</v>
      </c>
      <c r="L23" s="36">
        <v>6041000</v>
      </c>
      <c r="M23" s="36">
        <v>0</v>
      </c>
      <c r="N23" s="36">
        <v>588120000</v>
      </c>
      <c r="O23" s="37">
        <v>3.51790427123716</v>
      </c>
    </row>
    <row r="24" spans="2:15">
      <c r="B24" s="51"/>
      <c r="C24" s="11" t="s">
        <v>1165</v>
      </c>
      <c r="D24" s="16" t="s">
        <v>346</v>
      </c>
      <c r="E24" s="36">
        <v>179135000</v>
      </c>
      <c r="F24" s="36">
        <v>11913000</v>
      </c>
      <c r="G24" s="36">
        <v>24606000</v>
      </c>
      <c r="H24" s="36">
        <v>29914000</v>
      </c>
      <c r="I24" s="36">
        <v>56244000</v>
      </c>
      <c r="J24" s="36">
        <v>9334000</v>
      </c>
      <c r="K24" s="36">
        <v>2212000</v>
      </c>
      <c r="L24" s="36">
        <v>3396000</v>
      </c>
      <c r="M24" s="36">
        <v>0</v>
      </c>
      <c r="N24" s="36">
        <v>313742000</v>
      </c>
      <c r="O24" s="37">
        <v>3.25664926595738</v>
      </c>
    </row>
    <row r="25" spans="2:15">
      <c r="B25" s="51"/>
      <c r="C25" s="11" t="s">
        <v>1725</v>
      </c>
      <c r="D25" s="16" t="s">
        <v>63</v>
      </c>
      <c r="E25" s="36">
        <v>7838000</v>
      </c>
      <c r="F25" s="36">
        <v>0</v>
      </c>
      <c r="G25" s="36">
        <v>163000</v>
      </c>
      <c r="H25" s="36">
        <v>318000</v>
      </c>
      <c r="I25" s="36">
        <v>173000</v>
      </c>
      <c r="J25" s="36">
        <v>1704000</v>
      </c>
      <c r="K25" s="36">
        <v>27000</v>
      </c>
      <c r="L25" s="36">
        <v>270000</v>
      </c>
      <c r="M25" s="36">
        <v>0</v>
      </c>
      <c r="N25" s="36">
        <v>10368000</v>
      </c>
      <c r="O25" s="37">
        <v>1.7633651620370401</v>
      </c>
    </row>
    <row r="26" spans="2:15">
      <c r="B26" s="51"/>
      <c r="C26" s="11" t="s">
        <v>1334</v>
      </c>
      <c r="D26" s="16" t="s">
        <v>64</v>
      </c>
      <c r="E26" s="36">
        <v>325000</v>
      </c>
      <c r="F26" s="36">
        <v>1672000</v>
      </c>
      <c r="G26" s="36">
        <v>3946000</v>
      </c>
      <c r="H26" s="36">
        <v>8447000</v>
      </c>
      <c r="I26" s="36">
        <v>3024000</v>
      </c>
      <c r="J26" s="36">
        <v>0</v>
      </c>
      <c r="K26" s="36">
        <v>0</v>
      </c>
      <c r="L26" s="36">
        <v>0</v>
      </c>
      <c r="M26" s="36">
        <v>0</v>
      </c>
      <c r="N26" s="36">
        <v>17413000</v>
      </c>
      <c r="O26" s="37">
        <v>4.4528999999999996</v>
      </c>
    </row>
    <row r="27" spans="2:15">
      <c r="B27" s="51"/>
      <c r="C27" s="11" t="s">
        <v>464</v>
      </c>
      <c r="D27" s="16" t="s">
        <v>65</v>
      </c>
      <c r="E27" s="36">
        <v>18000</v>
      </c>
      <c r="F27" s="36">
        <v>0</v>
      </c>
      <c r="G27" s="36">
        <v>52000</v>
      </c>
      <c r="H27" s="36">
        <v>2289000</v>
      </c>
      <c r="I27" s="36">
        <v>11450000</v>
      </c>
      <c r="J27" s="36">
        <v>10266000</v>
      </c>
      <c r="K27" s="36">
        <v>5003000</v>
      </c>
      <c r="L27" s="36">
        <v>10974000</v>
      </c>
      <c r="M27" s="36">
        <v>0</v>
      </c>
      <c r="N27" s="36">
        <v>35896000</v>
      </c>
      <c r="O27" s="37">
        <v>3.54849231112102</v>
      </c>
    </row>
    <row r="28" spans="2:15">
      <c r="B28" s="51"/>
      <c r="C28" s="11" t="s">
        <v>873</v>
      </c>
      <c r="D28" s="16" t="s">
        <v>68</v>
      </c>
      <c r="E28" s="36">
        <v>8139000</v>
      </c>
      <c r="F28" s="36">
        <v>0</v>
      </c>
      <c r="G28" s="36">
        <v>956000</v>
      </c>
      <c r="H28" s="36">
        <v>665000</v>
      </c>
      <c r="I28" s="36">
        <v>1650000</v>
      </c>
      <c r="J28" s="36">
        <v>312000</v>
      </c>
      <c r="K28" s="36">
        <v>351000</v>
      </c>
      <c r="L28" s="36">
        <v>972000</v>
      </c>
      <c r="M28" s="36">
        <v>78000</v>
      </c>
      <c r="N28" s="36">
        <v>13046000</v>
      </c>
      <c r="O28" s="37">
        <v>0</v>
      </c>
    </row>
    <row r="29" spans="2:15">
      <c r="B29" s="49"/>
      <c r="C29" s="11" t="s">
        <v>1408</v>
      </c>
      <c r="D29" s="16" t="s">
        <v>69</v>
      </c>
      <c r="E29" s="36">
        <v>312589000</v>
      </c>
      <c r="F29" s="36">
        <v>46304000</v>
      </c>
      <c r="G29" s="36">
        <v>40785000</v>
      </c>
      <c r="H29" s="36">
        <v>89159000</v>
      </c>
      <c r="I29" s="36">
        <v>126369000</v>
      </c>
      <c r="J29" s="36">
        <v>29238000</v>
      </c>
      <c r="K29" s="36">
        <v>13286000</v>
      </c>
      <c r="L29" s="36">
        <v>18257000</v>
      </c>
      <c r="M29" s="36">
        <v>78000</v>
      </c>
      <c r="N29" s="36">
        <v>664843000</v>
      </c>
      <c r="O29" s="37">
        <v>3.4476522392504698</v>
      </c>
    </row>
    <row r="30" spans="2:15">
      <c r="B30" s="50" t="s">
        <v>898</v>
      </c>
      <c r="C30" s="11" t="s">
        <v>832</v>
      </c>
      <c r="D30" s="16" t="s">
        <v>70</v>
      </c>
      <c r="E30" s="36">
        <v>0</v>
      </c>
      <c r="F30" s="36">
        <v>-10000</v>
      </c>
      <c r="G30" s="36">
        <v>122000</v>
      </c>
      <c r="H30" s="36">
        <v>-439000</v>
      </c>
      <c r="I30" s="36">
        <v>-189000</v>
      </c>
      <c r="J30" s="36">
        <v>334000</v>
      </c>
      <c r="K30" s="36">
        <v>213000</v>
      </c>
      <c r="L30" s="36">
        <v>270000</v>
      </c>
      <c r="M30" s="36">
        <v>0</v>
      </c>
      <c r="N30" s="36">
        <v>-368000</v>
      </c>
      <c r="O30" s="37"/>
    </row>
    <row r="31" spans="2:15">
      <c r="B31" s="51"/>
      <c r="C31" s="11" t="s">
        <v>875</v>
      </c>
      <c r="D31" s="16" t="s">
        <v>71</v>
      </c>
      <c r="E31" s="36">
        <v>-13515000</v>
      </c>
      <c r="F31" s="36">
        <v>-1895000</v>
      </c>
      <c r="G31" s="36">
        <v>-9971000</v>
      </c>
      <c r="H31" s="36">
        <v>-36637000</v>
      </c>
      <c r="I31" s="36">
        <v>-103142000</v>
      </c>
      <c r="J31" s="36">
        <v>-60336000</v>
      </c>
      <c r="K31" s="36">
        <v>-20318000</v>
      </c>
      <c r="L31" s="36">
        <v>-24048000</v>
      </c>
      <c r="M31" s="36">
        <v>-1106000</v>
      </c>
      <c r="N31" s="36">
        <v>0</v>
      </c>
      <c r="O31" s="37"/>
    </row>
    <row r="32" spans="2:15">
      <c r="B32" s="51"/>
      <c r="C32" s="11" t="s">
        <v>897</v>
      </c>
      <c r="D32" s="16" t="s">
        <v>72</v>
      </c>
      <c r="E32" s="36">
        <v>0</v>
      </c>
      <c r="F32" s="36">
        <v>0</v>
      </c>
      <c r="G32" s="36">
        <v>0</v>
      </c>
      <c r="H32" s="36">
        <v>-292000</v>
      </c>
      <c r="I32" s="36">
        <v>-382000</v>
      </c>
      <c r="J32" s="36">
        <v>-716000</v>
      </c>
      <c r="K32" s="36">
        <v>-1761000</v>
      </c>
      <c r="L32" s="36">
        <v>-2674000</v>
      </c>
      <c r="M32" s="36">
        <v>0</v>
      </c>
      <c r="N32" s="36">
        <v>-4709000</v>
      </c>
      <c r="O32" s="37"/>
    </row>
    <row r="33" spans="2:15">
      <c r="B33" s="49"/>
      <c r="C33" s="11" t="s">
        <v>830</v>
      </c>
      <c r="D33" s="16" t="s">
        <v>73</v>
      </c>
      <c r="E33" s="36">
        <v>-13515000</v>
      </c>
      <c r="F33" s="36">
        <v>-1905000</v>
      </c>
      <c r="G33" s="36">
        <v>-9849000</v>
      </c>
      <c r="H33" s="36">
        <v>-37368000</v>
      </c>
      <c r="I33" s="36">
        <v>-103713000</v>
      </c>
      <c r="J33" s="36">
        <v>-60718000</v>
      </c>
      <c r="K33" s="36">
        <v>-21866000</v>
      </c>
      <c r="L33" s="36">
        <v>-26452000</v>
      </c>
      <c r="M33" s="36">
        <v>-1106000</v>
      </c>
      <c r="N33" s="36">
        <v>-5077000</v>
      </c>
      <c r="O33" s="37"/>
    </row>
    <row r="34" spans="2:15">
      <c r="B34" s="49" t="s">
        <v>1546</v>
      </c>
      <c r="C34" s="49"/>
      <c r="D34" s="16" t="s">
        <v>74</v>
      </c>
      <c r="E34" s="36">
        <v>-234853000</v>
      </c>
      <c r="F34" s="36">
        <v>-21996000</v>
      </c>
      <c r="G34" s="36">
        <v>35503000</v>
      </c>
      <c r="H34" s="36">
        <v>-88038000</v>
      </c>
      <c r="I34" s="36">
        <v>-149410000</v>
      </c>
      <c r="J34" s="36">
        <v>41973000</v>
      </c>
      <c r="K34" s="36">
        <v>90001000</v>
      </c>
      <c r="L34" s="36">
        <v>183737000</v>
      </c>
      <c r="M34" s="36">
        <v>38125000</v>
      </c>
      <c r="N34" s="36">
        <v>49767000</v>
      </c>
      <c r="O34" s="37"/>
    </row>
    <row r="35" spans="2:15">
      <c r="B35" s="50" t="s">
        <v>1119</v>
      </c>
      <c r="C35" s="11" t="s">
        <v>1514</v>
      </c>
      <c r="D35" s="16" t="s">
        <v>78</v>
      </c>
      <c r="E35" s="36">
        <v>4087000</v>
      </c>
      <c r="F35" s="36">
        <v>13000</v>
      </c>
      <c r="G35" s="36">
        <v>2225000</v>
      </c>
      <c r="H35" s="36">
        <v>3618000</v>
      </c>
      <c r="I35" s="36">
        <v>2495000</v>
      </c>
      <c r="J35" s="36">
        <v>9650000</v>
      </c>
      <c r="K35" s="36">
        <v>25575000</v>
      </c>
      <c r="L35" s="36">
        <v>16570000</v>
      </c>
      <c r="M35" s="36">
        <v>0</v>
      </c>
      <c r="N35" s="36">
        <v>56635000</v>
      </c>
      <c r="O35" s="37">
        <v>4.0561998764015197</v>
      </c>
    </row>
    <row r="36" spans="2:15">
      <c r="B36" s="51"/>
      <c r="C36" s="11" t="s">
        <v>1527</v>
      </c>
      <c r="D36" s="16" t="s">
        <v>86</v>
      </c>
      <c r="E36" s="36">
        <v>18388000</v>
      </c>
      <c r="F36" s="36">
        <v>6050000</v>
      </c>
      <c r="G36" s="36">
        <v>6869000</v>
      </c>
      <c r="H36" s="36">
        <v>4320000</v>
      </c>
      <c r="I36" s="36">
        <v>13575000</v>
      </c>
      <c r="J36" s="36">
        <v>18659000</v>
      </c>
      <c r="K36" s="36">
        <v>6200000</v>
      </c>
      <c r="L36" s="36">
        <v>1808000</v>
      </c>
      <c r="M36" s="36">
        <v>6209000</v>
      </c>
      <c r="N36" s="36">
        <v>77381000</v>
      </c>
      <c r="O36" s="37">
        <v>5.7517077758106003</v>
      </c>
    </row>
    <row r="37" spans="2:15">
      <c r="B37" s="51"/>
      <c r="C37" s="11" t="s">
        <v>1506</v>
      </c>
      <c r="D37" s="16" t="s">
        <v>87</v>
      </c>
      <c r="E37" s="36">
        <v>-78037000</v>
      </c>
      <c r="F37" s="36">
        <v>-8883000</v>
      </c>
      <c r="G37" s="36">
        <v>-15938000</v>
      </c>
      <c r="H37" s="36">
        <v>-23770000</v>
      </c>
      <c r="I37" s="36">
        <v>-36480000</v>
      </c>
      <c r="J37" s="36">
        <v>-5757000</v>
      </c>
      <c r="K37" s="36">
        <v>-817000</v>
      </c>
      <c r="L37" s="36">
        <v>-668000</v>
      </c>
      <c r="M37" s="36">
        <v>0</v>
      </c>
      <c r="N37" s="36">
        <v>-168293000</v>
      </c>
      <c r="O37" s="37">
        <v>3.8493438449608699</v>
      </c>
    </row>
    <row r="38" spans="2:15" ht="25.5">
      <c r="B38" s="51"/>
      <c r="C38" s="11" t="s">
        <v>831</v>
      </c>
      <c r="D38" s="16" t="s">
        <v>88</v>
      </c>
      <c r="E38" s="36">
        <v>-2871000</v>
      </c>
      <c r="F38" s="36">
        <v>1413000</v>
      </c>
      <c r="G38" s="36">
        <v>10079000</v>
      </c>
      <c r="H38" s="36">
        <v>-10585000</v>
      </c>
      <c r="I38" s="36">
        <v>19012000</v>
      </c>
      <c r="J38" s="36">
        <v>-10572000</v>
      </c>
      <c r="K38" s="36">
        <v>-2811000</v>
      </c>
      <c r="L38" s="36">
        <v>-1436000</v>
      </c>
      <c r="M38" s="36">
        <v>-203000</v>
      </c>
      <c r="N38" s="36">
        <v>31148000</v>
      </c>
      <c r="O38" s="37"/>
    </row>
    <row r="39" spans="2:15">
      <c r="B39" s="49"/>
      <c r="C39" s="11" t="s">
        <v>1547</v>
      </c>
      <c r="D39" s="16" t="s">
        <v>89</v>
      </c>
      <c r="E39" s="36">
        <v>-58433000</v>
      </c>
      <c r="F39" s="36">
        <v>-1407000</v>
      </c>
      <c r="G39" s="36">
        <v>3235000</v>
      </c>
      <c r="H39" s="36">
        <v>-26417000</v>
      </c>
      <c r="I39" s="36">
        <v>-1398000</v>
      </c>
      <c r="J39" s="36">
        <v>11980000</v>
      </c>
      <c r="K39" s="36">
        <v>28147000</v>
      </c>
      <c r="L39" s="36">
        <v>16274000</v>
      </c>
      <c r="M39" s="36">
        <v>6006000</v>
      </c>
      <c r="N39" s="36">
        <v>-3129000</v>
      </c>
      <c r="O39" s="37"/>
    </row>
    <row r="40" spans="2:15">
      <c r="B40" s="50" t="s">
        <v>1898</v>
      </c>
      <c r="C40" s="11" t="s">
        <v>1198</v>
      </c>
      <c r="D40" s="16" t="s">
        <v>90</v>
      </c>
      <c r="E40" s="36">
        <v>58939000</v>
      </c>
      <c r="F40" s="36">
        <v>52834000</v>
      </c>
      <c r="G40" s="36">
        <v>5423000</v>
      </c>
      <c r="H40" s="36">
        <v>6687000</v>
      </c>
      <c r="I40" s="36">
        <v>13385000</v>
      </c>
      <c r="J40" s="36">
        <v>31043000</v>
      </c>
      <c r="K40" s="36">
        <v>41682000</v>
      </c>
      <c r="L40" s="36">
        <v>42289000</v>
      </c>
      <c r="M40" s="36">
        <v>0</v>
      </c>
      <c r="N40" s="36">
        <v>231328000</v>
      </c>
      <c r="O40" s="37">
        <v>3.9641180920597598</v>
      </c>
    </row>
    <row r="41" spans="2:15">
      <c r="B41" s="51"/>
      <c r="C41" s="11" t="s">
        <v>1359</v>
      </c>
      <c r="D41" s="16" t="s">
        <v>91</v>
      </c>
      <c r="E41" s="36">
        <v>22880000</v>
      </c>
      <c r="F41" s="36">
        <v>13207000</v>
      </c>
      <c r="G41" s="36">
        <v>56861000</v>
      </c>
      <c r="H41" s="36">
        <v>27998000</v>
      </c>
      <c r="I41" s="36">
        <v>64064000</v>
      </c>
      <c r="J41" s="36">
        <v>95170000</v>
      </c>
      <c r="K41" s="36">
        <v>56446000</v>
      </c>
      <c r="L41" s="36">
        <v>181473000</v>
      </c>
      <c r="M41" s="36">
        <v>33006000</v>
      </c>
      <c r="N41" s="36">
        <v>450019000</v>
      </c>
      <c r="O41" s="37">
        <v>4.8228476679283796</v>
      </c>
    </row>
    <row r="42" spans="2:15">
      <c r="B42" s="51"/>
      <c r="C42" s="11" t="s">
        <v>1723</v>
      </c>
      <c r="D42" s="16" t="s">
        <v>92</v>
      </c>
      <c r="E42" s="36">
        <v>302755000</v>
      </c>
      <c r="F42" s="36">
        <v>48596000</v>
      </c>
      <c r="G42" s="36">
        <v>38971000</v>
      </c>
      <c r="H42" s="36">
        <v>66295000</v>
      </c>
      <c r="I42" s="36">
        <v>86876000</v>
      </c>
      <c r="J42" s="36">
        <v>22869000</v>
      </c>
      <c r="K42" s="36">
        <v>3900000</v>
      </c>
      <c r="L42" s="36">
        <v>6135000</v>
      </c>
      <c r="M42" s="36">
        <v>0</v>
      </c>
      <c r="N42" s="36">
        <v>570768000</v>
      </c>
      <c r="O42" s="37">
        <v>3.86399198974014</v>
      </c>
    </row>
    <row r="43" spans="2:15">
      <c r="B43" s="51"/>
      <c r="C43" s="11" t="s">
        <v>873</v>
      </c>
      <c r="D43" s="16" t="s">
        <v>93</v>
      </c>
      <c r="E43" s="36">
        <v>7446000</v>
      </c>
      <c r="F43" s="36">
        <v>5384000</v>
      </c>
      <c r="G43" s="36">
        <v>10728000</v>
      </c>
      <c r="H43" s="36">
        <v>6120000</v>
      </c>
      <c r="I43" s="36">
        <v>10675000</v>
      </c>
      <c r="J43" s="36">
        <v>8213000</v>
      </c>
      <c r="K43" s="36">
        <v>3396000</v>
      </c>
      <c r="L43" s="36">
        <v>13096000</v>
      </c>
      <c r="M43" s="36">
        <v>213000</v>
      </c>
      <c r="N43" s="36">
        <v>62014000</v>
      </c>
      <c r="O43" s="37">
        <v>2.8625890927855</v>
      </c>
    </row>
    <row r="44" spans="2:15">
      <c r="B44" s="51"/>
      <c r="C44" s="11" t="s">
        <v>830</v>
      </c>
      <c r="D44" s="16" t="s">
        <v>94</v>
      </c>
      <c r="E44" s="36">
        <v>-8579000</v>
      </c>
      <c r="F44" s="36">
        <v>-2077000</v>
      </c>
      <c r="G44" s="36">
        <v>-8113000</v>
      </c>
      <c r="H44" s="36">
        <v>-35412000</v>
      </c>
      <c r="I44" s="36">
        <v>-101625000</v>
      </c>
      <c r="J44" s="36">
        <v>-61576000</v>
      </c>
      <c r="K44" s="36">
        <v>-13964000</v>
      </c>
      <c r="L44" s="36">
        <v>-21501000</v>
      </c>
      <c r="M44" s="36">
        <v>-652000</v>
      </c>
      <c r="N44" s="36">
        <v>-3582000</v>
      </c>
      <c r="O44" s="37"/>
    </row>
    <row r="45" spans="2:15">
      <c r="B45" s="51"/>
      <c r="C45" s="11" t="s">
        <v>1545</v>
      </c>
      <c r="D45" s="16" t="s">
        <v>96</v>
      </c>
      <c r="E45" s="36">
        <v>-236961000</v>
      </c>
      <c r="F45" s="36">
        <v>9984000</v>
      </c>
      <c r="G45" s="36">
        <v>4472000</v>
      </c>
      <c r="H45" s="36">
        <v>-73142000</v>
      </c>
      <c r="I45" s="36">
        <v>-121727000</v>
      </c>
      <c r="J45" s="36">
        <v>33555000</v>
      </c>
      <c r="K45" s="36">
        <v>76868000</v>
      </c>
      <c r="L45" s="36">
        <v>183030000</v>
      </c>
      <c r="M45" s="36">
        <v>32141000</v>
      </c>
      <c r="N45" s="36">
        <v>44983000</v>
      </c>
      <c r="O45" s="37"/>
    </row>
    <row r="46" spans="2:15">
      <c r="B46" s="50"/>
      <c r="C46" s="10" t="s">
        <v>1185</v>
      </c>
      <c r="D46" s="18" t="s">
        <v>97</v>
      </c>
      <c r="E46" s="38">
        <v>-57073000</v>
      </c>
      <c r="F46" s="38">
        <v>1722000</v>
      </c>
      <c r="G46" s="38">
        <v>2612000</v>
      </c>
      <c r="H46" s="38">
        <v>-19248000</v>
      </c>
      <c r="I46" s="38">
        <v>-3653000</v>
      </c>
      <c r="J46" s="38">
        <v>11335000</v>
      </c>
      <c r="K46" s="38">
        <v>19411000</v>
      </c>
      <c r="L46" s="38">
        <v>15212000</v>
      </c>
      <c r="M46" s="38">
        <v>7116000</v>
      </c>
      <c r="N46" s="38">
        <v>-2706000</v>
      </c>
      <c r="O46" s="40"/>
    </row>
  </sheetData>
  <mergeCells count="27">
    <mergeCell ref="B34:C34"/>
    <mergeCell ref="B35:B39"/>
    <mergeCell ref="B40:B46"/>
    <mergeCell ref="B16:B19"/>
    <mergeCell ref="B20:B21"/>
    <mergeCell ref="B22:C22"/>
    <mergeCell ref="B23:B29"/>
    <mergeCell ref="B30:B33"/>
    <mergeCell ref="A6:B6"/>
    <mergeCell ref="A8:B8"/>
    <mergeCell ref="B10:I10"/>
    <mergeCell ref="E12:O12"/>
    <mergeCell ref="E13:E14"/>
    <mergeCell ref="F13:F14"/>
    <mergeCell ref="G13:G14"/>
    <mergeCell ref="H13:H14"/>
    <mergeCell ref="I13:I14"/>
    <mergeCell ref="J13:J14"/>
    <mergeCell ref="K13:K14"/>
    <mergeCell ref="L13:L14"/>
    <mergeCell ref="M13:N13"/>
    <mergeCell ref="O13:O14"/>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36"/>
  <sheetViews>
    <sheetView topLeftCell="E1" workbookViewId="0">
      <selection activeCell="R18" sqref="R18"/>
    </sheetView>
  </sheetViews>
  <sheetFormatPr defaultColWidth="10.85546875" defaultRowHeight="12.75"/>
  <cols>
    <col min="1" max="1" width="2.85546875" customWidth="1"/>
    <col min="2" max="2" width="25.140625" customWidth="1"/>
    <col min="3" max="3" width="18.7109375" customWidth="1"/>
    <col min="4" max="4" width="39.28515625" customWidth="1"/>
    <col min="5" max="5" width="8" customWidth="1"/>
    <col min="6" max="15" width="21.5703125" customWidth="1"/>
  </cols>
  <sheetData>
    <row r="1" spans="1:15">
      <c r="A1" s="41" t="s">
        <v>392</v>
      </c>
      <c r="B1" s="42"/>
      <c r="C1" s="42"/>
    </row>
    <row r="2" spans="1:15">
      <c r="A2" s="41" t="s">
        <v>766</v>
      </c>
      <c r="B2" s="42"/>
      <c r="C2" s="42"/>
    </row>
    <row r="4" spans="1:15">
      <c r="A4" s="43" t="s">
        <v>583</v>
      </c>
      <c r="B4" s="44"/>
      <c r="C4" s="9" t="s">
        <v>66</v>
      </c>
      <c r="D4" s="45" t="s">
        <v>755</v>
      </c>
      <c r="E4" s="45"/>
    </row>
    <row r="5" spans="1:15">
      <c r="A5" s="46" t="s">
        <v>1896</v>
      </c>
      <c r="B5" s="46"/>
      <c r="C5" s="13">
        <v>46022</v>
      </c>
    </row>
    <row r="6" spans="1:15">
      <c r="A6" s="46" t="s">
        <v>1444</v>
      </c>
      <c r="B6" s="46"/>
      <c r="C6" s="12" t="s">
        <v>407</v>
      </c>
    </row>
    <row r="7" spans="1:15">
      <c r="A7" s="1"/>
      <c r="B7" s="1"/>
      <c r="C7" s="14"/>
    </row>
    <row r="8" spans="1:15">
      <c r="A8" s="47" t="s">
        <v>1264</v>
      </c>
      <c r="B8" s="47"/>
      <c r="C8" s="15" t="str">
        <f>B11</f>
        <v>630-85</v>
      </c>
    </row>
    <row r="9" spans="1:15">
      <c r="A9" s="5" t="s">
        <v>315</v>
      </c>
    </row>
    <row r="10" spans="1:15">
      <c r="B10" s="48" t="s">
        <v>316</v>
      </c>
      <c r="C10" s="42"/>
      <c r="D10" s="42"/>
      <c r="E10" s="42"/>
      <c r="F10" s="42"/>
      <c r="G10" s="42"/>
      <c r="H10" s="42"/>
      <c r="I10" s="42"/>
    </row>
    <row r="11" spans="1:15">
      <c r="B11" s="8" t="s">
        <v>315</v>
      </c>
    </row>
    <row r="12" spans="1:15">
      <c r="F12" s="52" t="s">
        <v>1909</v>
      </c>
      <c r="G12" s="53"/>
      <c r="H12" s="53"/>
      <c r="I12" s="53"/>
      <c r="J12" s="52"/>
      <c r="K12" s="52" t="s">
        <v>1890</v>
      </c>
      <c r="L12" s="53"/>
      <c r="M12" s="53"/>
      <c r="N12" s="53"/>
      <c r="O12" s="52"/>
    </row>
    <row r="13" spans="1:15">
      <c r="F13" s="19" t="s">
        <v>997</v>
      </c>
      <c r="G13" s="19" t="s">
        <v>1820</v>
      </c>
      <c r="H13" s="19" t="s">
        <v>1821</v>
      </c>
      <c r="I13" s="19" t="s">
        <v>1822</v>
      </c>
      <c r="J13" s="19" t="s">
        <v>1387</v>
      </c>
      <c r="K13" s="19" t="s">
        <v>997</v>
      </c>
      <c r="L13" s="19" t="s">
        <v>1820</v>
      </c>
      <c r="M13" s="19" t="s">
        <v>1821</v>
      </c>
      <c r="N13" s="19" t="s">
        <v>1822</v>
      </c>
      <c r="O13" s="19" t="s">
        <v>1387</v>
      </c>
    </row>
    <row r="14" spans="1:15">
      <c r="F14" s="16" t="s">
        <v>54</v>
      </c>
      <c r="G14" s="16" t="s">
        <v>75</v>
      </c>
      <c r="H14" s="16" t="s">
        <v>95</v>
      </c>
      <c r="I14" s="16" t="s">
        <v>106</v>
      </c>
      <c r="J14" s="16" t="s">
        <v>118</v>
      </c>
      <c r="K14" s="16" t="s">
        <v>54</v>
      </c>
      <c r="L14" s="16" t="s">
        <v>75</v>
      </c>
      <c r="M14" s="16" t="s">
        <v>95</v>
      </c>
      <c r="N14" s="16" t="s">
        <v>106</v>
      </c>
      <c r="O14" s="16" t="s">
        <v>118</v>
      </c>
    </row>
    <row r="15" spans="1:15">
      <c r="B15" s="50" t="s">
        <v>386</v>
      </c>
      <c r="C15" s="49" t="s">
        <v>1373</v>
      </c>
      <c r="D15" s="49"/>
      <c r="E15" s="16" t="s">
        <v>54</v>
      </c>
      <c r="F15" s="21">
        <v>71892000</v>
      </c>
      <c r="G15" s="21">
        <v>5532000</v>
      </c>
      <c r="H15" s="21">
        <v>60749000</v>
      </c>
      <c r="I15" s="21">
        <v>5596000</v>
      </c>
      <c r="J15" s="21">
        <v>71877000</v>
      </c>
      <c r="K15" s="21">
        <v>117053000</v>
      </c>
      <c r="L15" s="21">
        <v>3884000</v>
      </c>
      <c r="M15" s="21">
        <v>107437000</v>
      </c>
      <c r="N15" s="21">
        <v>5701000</v>
      </c>
      <c r="O15" s="21">
        <v>117022000</v>
      </c>
    </row>
    <row r="16" spans="1:15">
      <c r="B16" s="51"/>
      <c r="C16" s="49" t="s">
        <v>1331</v>
      </c>
      <c r="D16" s="49"/>
      <c r="E16" s="16" t="s">
        <v>75</v>
      </c>
      <c r="F16" s="21">
        <v>144245000</v>
      </c>
      <c r="G16" s="21">
        <v>117924000</v>
      </c>
      <c r="H16" s="21">
        <v>21860000</v>
      </c>
      <c r="I16" s="21">
        <v>4278000</v>
      </c>
      <c r="J16" s="21">
        <v>144062000</v>
      </c>
      <c r="K16" s="21">
        <v>121838000</v>
      </c>
      <c r="L16" s="21">
        <v>92044000</v>
      </c>
      <c r="M16" s="21">
        <v>25441000</v>
      </c>
      <c r="N16" s="21">
        <v>3760000</v>
      </c>
      <c r="O16" s="21">
        <v>121245000</v>
      </c>
    </row>
    <row r="17" spans="2:15">
      <c r="B17" s="51"/>
      <c r="C17" s="49" t="s">
        <v>1326</v>
      </c>
      <c r="D17" s="49"/>
      <c r="E17" s="16" t="s">
        <v>95</v>
      </c>
      <c r="F17" s="21">
        <v>7419000</v>
      </c>
      <c r="G17" s="21">
        <v>0</v>
      </c>
      <c r="H17" s="21">
        <v>7418000</v>
      </c>
      <c r="I17" s="21">
        <v>0</v>
      </c>
      <c r="J17" s="21">
        <v>7418000</v>
      </c>
      <c r="K17" s="21">
        <v>2227000</v>
      </c>
      <c r="L17" s="21">
        <v>0</v>
      </c>
      <c r="M17" s="21">
        <v>2223000</v>
      </c>
      <c r="N17" s="21">
        <v>0</v>
      </c>
      <c r="O17" s="21">
        <v>2223000</v>
      </c>
    </row>
    <row r="18" spans="2:15">
      <c r="B18" s="51"/>
      <c r="C18" s="49" t="s">
        <v>524</v>
      </c>
      <c r="D18" s="49"/>
      <c r="E18" s="16" t="s">
        <v>106</v>
      </c>
      <c r="F18" s="21">
        <v>502881000</v>
      </c>
      <c r="G18" s="21">
        <v>19591000</v>
      </c>
      <c r="H18" s="21">
        <v>0</v>
      </c>
      <c r="I18" s="21">
        <v>480763000</v>
      </c>
      <c r="J18" s="21">
        <v>500354000</v>
      </c>
      <c r="K18" s="21">
        <v>443483000</v>
      </c>
      <c r="L18" s="21">
        <v>13619000</v>
      </c>
      <c r="M18" s="21">
        <v>0</v>
      </c>
      <c r="N18" s="21">
        <v>425029000</v>
      </c>
      <c r="O18" s="21">
        <v>438648000</v>
      </c>
    </row>
    <row r="19" spans="2:15">
      <c r="B19" s="51"/>
      <c r="C19" s="49" t="s">
        <v>519</v>
      </c>
      <c r="D19" s="49"/>
      <c r="E19" s="16" t="s">
        <v>118</v>
      </c>
      <c r="F19" s="21">
        <v>2481000</v>
      </c>
      <c r="G19" s="21">
        <v>0</v>
      </c>
      <c r="H19" s="21">
        <v>0</v>
      </c>
      <c r="I19" s="21">
        <v>2481000</v>
      </c>
      <c r="J19" s="21">
        <v>2481000</v>
      </c>
      <c r="K19" s="21">
        <v>1870000</v>
      </c>
      <c r="L19" s="21">
        <v>0</v>
      </c>
      <c r="M19" s="21">
        <v>0</v>
      </c>
      <c r="N19" s="21">
        <v>1868000</v>
      </c>
      <c r="O19" s="21">
        <v>1868000</v>
      </c>
    </row>
    <row r="20" spans="2:15">
      <c r="B20" s="51"/>
      <c r="C20" s="49" t="s">
        <v>1351</v>
      </c>
      <c r="D20" s="49"/>
      <c r="E20" s="16" t="s">
        <v>120</v>
      </c>
      <c r="F20" s="21">
        <v>25049000</v>
      </c>
      <c r="G20" s="21">
        <v>1775000</v>
      </c>
      <c r="H20" s="21">
        <v>16309000</v>
      </c>
      <c r="I20" s="21">
        <v>6965000</v>
      </c>
      <c r="J20" s="21">
        <v>25049000</v>
      </c>
      <c r="K20" s="21">
        <v>22149000</v>
      </c>
      <c r="L20" s="21">
        <v>1606000</v>
      </c>
      <c r="M20" s="21">
        <v>15654000</v>
      </c>
      <c r="N20" s="21">
        <v>4889000</v>
      </c>
      <c r="O20" s="21">
        <v>22149000</v>
      </c>
    </row>
    <row r="21" spans="2:15">
      <c r="B21" s="51"/>
      <c r="C21" s="49" t="s">
        <v>1366</v>
      </c>
      <c r="D21" s="49"/>
      <c r="E21" s="16" t="s">
        <v>344</v>
      </c>
      <c r="F21" s="21">
        <v>1618000</v>
      </c>
      <c r="G21" s="21">
        <v>733000</v>
      </c>
      <c r="H21" s="21">
        <v>0</v>
      </c>
      <c r="I21" s="21">
        <v>885000</v>
      </c>
      <c r="J21" s="21">
        <v>1618000</v>
      </c>
      <c r="K21" s="21">
        <v>1138000</v>
      </c>
      <c r="L21" s="21">
        <v>11000</v>
      </c>
      <c r="M21" s="21">
        <v>0</v>
      </c>
      <c r="N21" s="21">
        <v>1127000</v>
      </c>
      <c r="O21" s="21">
        <v>1138000</v>
      </c>
    </row>
    <row r="22" spans="2:15">
      <c r="B22" s="51"/>
      <c r="C22" s="49" t="s">
        <v>828</v>
      </c>
      <c r="D22" s="49"/>
      <c r="E22" s="16" t="s">
        <v>345</v>
      </c>
      <c r="F22" s="21">
        <v>0</v>
      </c>
      <c r="G22" s="21">
        <v>0</v>
      </c>
      <c r="H22" s="21">
        <v>0</v>
      </c>
      <c r="I22" s="21">
        <v>0</v>
      </c>
      <c r="J22" s="21">
        <v>0</v>
      </c>
      <c r="K22" s="21">
        <v>0</v>
      </c>
      <c r="L22" s="21">
        <v>0</v>
      </c>
      <c r="M22" s="21">
        <v>0</v>
      </c>
      <c r="N22" s="21">
        <v>0</v>
      </c>
      <c r="O22" s="21">
        <v>0</v>
      </c>
    </row>
    <row r="23" spans="2:15">
      <c r="B23" s="51"/>
      <c r="C23" s="49" t="s">
        <v>1587</v>
      </c>
      <c r="D23" s="49"/>
      <c r="E23" s="16" t="s">
        <v>346</v>
      </c>
      <c r="F23" s="21">
        <v>755585000</v>
      </c>
      <c r="G23" s="21">
        <v>145555000</v>
      </c>
      <c r="H23" s="21">
        <v>106336000</v>
      </c>
      <c r="I23" s="21">
        <v>500968000</v>
      </c>
      <c r="J23" s="21">
        <v>752859000</v>
      </c>
      <c r="K23" s="21">
        <v>709758000</v>
      </c>
      <c r="L23" s="21">
        <v>111164000</v>
      </c>
      <c r="M23" s="21">
        <v>150755000</v>
      </c>
      <c r="N23" s="21">
        <v>442374000</v>
      </c>
      <c r="O23" s="21">
        <v>704293000</v>
      </c>
    </row>
    <row r="24" spans="2:15">
      <c r="B24" s="49"/>
      <c r="C24" s="11"/>
      <c r="D24" s="11" t="s">
        <v>1168</v>
      </c>
      <c r="E24" s="16" t="s">
        <v>63</v>
      </c>
      <c r="F24" s="21">
        <v>177300000</v>
      </c>
      <c r="G24" s="6"/>
      <c r="H24" s="6"/>
      <c r="I24" s="6"/>
      <c r="J24" s="6"/>
      <c r="K24" s="21">
        <v>140575000</v>
      </c>
      <c r="L24" s="6"/>
      <c r="M24" s="6"/>
      <c r="N24" s="6"/>
      <c r="O24" s="6"/>
    </row>
    <row r="25" spans="2:15">
      <c r="B25" s="50" t="s">
        <v>376</v>
      </c>
      <c r="C25" s="49" t="s">
        <v>1695</v>
      </c>
      <c r="D25" s="49"/>
      <c r="E25" s="16" t="s">
        <v>64</v>
      </c>
      <c r="F25" s="21">
        <v>592676000</v>
      </c>
      <c r="G25" s="21">
        <v>27249000</v>
      </c>
      <c r="H25" s="21">
        <v>268535000</v>
      </c>
      <c r="I25" s="21">
        <v>297276000</v>
      </c>
      <c r="J25" s="21">
        <v>593060000</v>
      </c>
      <c r="K25" s="21">
        <v>574285000</v>
      </c>
      <c r="L25" s="21">
        <v>25394000</v>
      </c>
      <c r="M25" s="21">
        <v>280372000</v>
      </c>
      <c r="N25" s="21">
        <v>267791000</v>
      </c>
      <c r="O25" s="21">
        <v>573557000</v>
      </c>
    </row>
    <row r="26" spans="2:15">
      <c r="B26" s="51"/>
      <c r="C26" s="49" t="s">
        <v>1700</v>
      </c>
      <c r="D26" s="49"/>
      <c r="E26" s="16" t="s">
        <v>65</v>
      </c>
      <c r="F26" s="21">
        <v>10367000</v>
      </c>
      <c r="G26" s="21">
        <v>0</v>
      </c>
      <c r="H26" s="21">
        <v>0</v>
      </c>
      <c r="I26" s="21">
        <v>10360000</v>
      </c>
      <c r="J26" s="21">
        <v>10360000</v>
      </c>
      <c r="K26" s="21">
        <v>10837000</v>
      </c>
      <c r="L26" s="21">
        <v>0</v>
      </c>
      <c r="M26" s="21">
        <v>0</v>
      </c>
      <c r="N26" s="21">
        <v>10813000</v>
      </c>
      <c r="O26" s="21">
        <v>10813000</v>
      </c>
    </row>
    <row r="27" spans="2:15">
      <c r="B27" s="51"/>
      <c r="C27" s="49" t="s">
        <v>1694</v>
      </c>
      <c r="D27" s="49"/>
      <c r="E27" s="16" t="s">
        <v>68</v>
      </c>
      <c r="F27" s="21">
        <v>1531000</v>
      </c>
      <c r="G27" s="21">
        <v>0</v>
      </c>
      <c r="H27" s="21">
        <v>0</v>
      </c>
      <c r="I27" s="21">
        <v>1532000</v>
      </c>
      <c r="J27" s="21">
        <v>1532000</v>
      </c>
      <c r="K27" s="21">
        <v>932000</v>
      </c>
      <c r="L27" s="21">
        <v>0</v>
      </c>
      <c r="M27" s="21">
        <v>0</v>
      </c>
      <c r="N27" s="21">
        <v>933000</v>
      </c>
      <c r="O27" s="21">
        <v>933000</v>
      </c>
    </row>
    <row r="28" spans="2:15">
      <c r="B28" s="51"/>
      <c r="C28" s="49" t="s">
        <v>1317</v>
      </c>
      <c r="D28" s="49"/>
      <c r="E28" s="16" t="s">
        <v>69</v>
      </c>
      <c r="F28" s="21">
        <v>17413000</v>
      </c>
      <c r="G28" s="21">
        <v>0</v>
      </c>
      <c r="H28" s="21">
        <v>17293000</v>
      </c>
      <c r="I28" s="21">
        <v>0</v>
      </c>
      <c r="J28" s="21">
        <v>17293000</v>
      </c>
      <c r="K28" s="21">
        <v>18201000</v>
      </c>
      <c r="L28" s="21">
        <v>0</v>
      </c>
      <c r="M28" s="21">
        <v>18062000</v>
      </c>
      <c r="N28" s="21">
        <v>0</v>
      </c>
      <c r="O28" s="21">
        <v>18062000</v>
      </c>
    </row>
    <row r="29" spans="2:15">
      <c r="B29" s="51"/>
      <c r="C29" s="49" t="s">
        <v>445</v>
      </c>
      <c r="D29" s="49"/>
      <c r="E29" s="16" t="s">
        <v>70</v>
      </c>
      <c r="F29" s="21">
        <v>35896000</v>
      </c>
      <c r="G29" s="21">
        <v>31910000</v>
      </c>
      <c r="H29" s="21">
        <v>0</v>
      </c>
      <c r="I29" s="21">
        <v>3901000</v>
      </c>
      <c r="J29" s="21">
        <v>35811000</v>
      </c>
      <c r="K29" s="21">
        <v>20190000</v>
      </c>
      <c r="L29" s="21">
        <v>18516000</v>
      </c>
      <c r="M29" s="21">
        <v>0</v>
      </c>
      <c r="N29" s="21">
        <v>1048000</v>
      </c>
      <c r="O29" s="21">
        <v>19564000</v>
      </c>
    </row>
    <row r="30" spans="2:15">
      <c r="B30" s="51"/>
      <c r="C30" s="49" t="s">
        <v>865</v>
      </c>
      <c r="D30" s="49"/>
      <c r="E30" s="16" t="s">
        <v>71</v>
      </c>
      <c r="F30" s="21">
        <v>26395000</v>
      </c>
      <c r="G30" s="21">
        <v>1781000</v>
      </c>
      <c r="H30" s="21">
        <v>11883000</v>
      </c>
      <c r="I30" s="21">
        <v>12731000</v>
      </c>
      <c r="J30" s="21">
        <v>26395000</v>
      </c>
      <c r="K30" s="21">
        <v>20915000</v>
      </c>
      <c r="L30" s="21">
        <v>1608000</v>
      </c>
      <c r="M30" s="21">
        <v>12807000</v>
      </c>
      <c r="N30" s="21">
        <v>6500000</v>
      </c>
      <c r="O30" s="21">
        <v>20915000</v>
      </c>
    </row>
    <row r="31" spans="2:15">
      <c r="B31" s="51"/>
      <c r="C31" s="49" t="s">
        <v>881</v>
      </c>
      <c r="D31" s="49"/>
      <c r="E31" s="16" t="s">
        <v>72</v>
      </c>
      <c r="F31" s="21">
        <v>7957000</v>
      </c>
      <c r="G31" s="21">
        <v>733000</v>
      </c>
      <c r="H31" s="21">
        <v>0</v>
      </c>
      <c r="I31" s="21">
        <v>7224000</v>
      </c>
      <c r="J31" s="21">
        <v>7957000</v>
      </c>
      <c r="K31" s="21">
        <v>6739000</v>
      </c>
      <c r="L31" s="21">
        <v>11000</v>
      </c>
      <c r="M31" s="21">
        <v>0</v>
      </c>
      <c r="N31" s="21">
        <v>6728000</v>
      </c>
      <c r="O31" s="21">
        <v>6739000</v>
      </c>
    </row>
    <row r="32" spans="2:15">
      <c r="B32" s="51"/>
      <c r="C32" s="49" t="s">
        <v>828</v>
      </c>
      <c r="D32" s="49"/>
      <c r="E32" s="16" t="s">
        <v>73</v>
      </c>
      <c r="F32" s="21"/>
      <c r="G32" s="21"/>
      <c r="H32" s="21"/>
      <c r="I32" s="21"/>
      <c r="J32" s="21">
        <v>0</v>
      </c>
      <c r="K32" s="21"/>
      <c r="L32" s="21"/>
      <c r="M32" s="21"/>
      <c r="N32" s="21"/>
      <c r="O32" s="21">
        <v>0</v>
      </c>
    </row>
    <row r="33" spans="2:15">
      <c r="B33" s="51"/>
      <c r="C33" s="49" t="s">
        <v>1574</v>
      </c>
      <c r="D33" s="49"/>
      <c r="E33" s="16" t="s">
        <v>74</v>
      </c>
      <c r="F33" s="21">
        <v>692235000</v>
      </c>
      <c r="G33" s="21">
        <v>61673000</v>
      </c>
      <c r="H33" s="21">
        <v>297711000</v>
      </c>
      <c r="I33" s="21">
        <v>333024000</v>
      </c>
      <c r="J33" s="21">
        <v>692408000</v>
      </c>
      <c r="K33" s="21">
        <v>652099000</v>
      </c>
      <c r="L33" s="21">
        <v>45529000</v>
      </c>
      <c r="M33" s="21">
        <v>311241000</v>
      </c>
      <c r="N33" s="21">
        <v>293813000</v>
      </c>
      <c r="O33" s="21">
        <v>650583000</v>
      </c>
    </row>
    <row r="34" spans="2:15" ht="25.5">
      <c r="B34" s="49"/>
      <c r="C34" s="10"/>
      <c r="D34" s="11" t="s">
        <v>1147</v>
      </c>
      <c r="E34" s="16" t="s">
        <v>78</v>
      </c>
      <c r="F34" s="21">
        <v>249912000</v>
      </c>
      <c r="G34" s="6"/>
      <c r="H34" s="6"/>
      <c r="I34" s="6"/>
      <c r="J34" s="6"/>
      <c r="K34" s="21">
        <v>475417000</v>
      </c>
      <c r="L34" s="6"/>
      <c r="M34" s="6"/>
      <c r="N34" s="6"/>
      <c r="O34" s="6"/>
    </row>
    <row r="35" spans="2:15">
      <c r="B35" s="49" t="s">
        <v>1667</v>
      </c>
      <c r="C35" s="53"/>
      <c r="D35" s="49"/>
      <c r="E35" s="16" t="s">
        <v>86</v>
      </c>
      <c r="F35" s="21"/>
      <c r="G35" s="21"/>
      <c r="H35" s="21"/>
      <c r="I35" s="21">
        <v>160000</v>
      </c>
      <c r="J35" s="21">
        <v>160000</v>
      </c>
      <c r="K35" s="21"/>
      <c r="L35" s="21"/>
      <c r="M35" s="21"/>
      <c r="N35" s="21">
        <v>153000</v>
      </c>
      <c r="O35" s="21">
        <v>153000</v>
      </c>
    </row>
    <row r="36" spans="2:15">
      <c r="B36" s="50" t="s">
        <v>883</v>
      </c>
      <c r="C36" s="56"/>
      <c r="D36" s="50"/>
      <c r="E36" s="18" t="s">
        <v>87</v>
      </c>
      <c r="F36" s="22"/>
      <c r="G36" s="22"/>
      <c r="H36" s="22"/>
      <c r="I36" s="22"/>
      <c r="J36" s="22"/>
      <c r="K36" s="22"/>
      <c r="L36" s="22"/>
      <c r="M36" s="22"/>
      <c r="N36" s="22"/>
      <c r="O36" s="22"/>
    </row>
  </sheetData>
  <mergeCells count="32">
    <mergeCell ref="B35:D35"/>
    <mergeCell ref="B36:D36"/>
    <mergeCell ref="B25:B34"/>
    <mergeCell ref="C25:D25"/>
    <mergeCell ref="C26:D26"/>
    <mergeCell ref="C27:D27"/>
    <mergeCell ref="C28:D28"/>
    <mergeCell ref="C29:D29"/>
    <mergeCell ref="C30:D30"/>
    <mergeCell ref="C31:D31"/>
    <mergeCell ref="C32:D32"/>
    <mergeCell ref="C33:D33"/>
    <mergeCell ref="B15:B24"/>
    <mergeCell ref="C15:D15"/>
    <mergeCell ref="C16:D16"/>
    <mergeCell ref="C17:D17"/>
    <mergeCell ref="C18:D18"/>
    <mergeCell ref="C19:D19"/>
    <mergeCell ref="C20:D20"/>
    <mergeCell ref="C21:D21"/>
    <mergeCell ref="C22:D22"/>
    <mergeCell ref="C23:D23"/>
    <mergeCell ref="A6:B6"/>
    <mergeCell ref="A8:B8"/>
    <mergeCell ref="B10:I10"/>
    <mergeCell ref="F12:J12"/>
    <mergeCell ref="K12:O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22"/>
  <sheetViews>
    <sheetView workbookViewId="0">
      <selection sqref="A1:C1"/>
    </sheetView>
  </sheetViews>
  <sheetFormatPr defaultColWidth="10.85546875" defaultRowHeight="12.75"/>
  <cols>
    <col min="1" max="1" width="2.85546875" customWidth="1"/>
    <col min="2" max="2" width="25.140625" customWidth="1"/>
    <col min="3" max="3" width="8" customWidth="1"/>
    <col min="4" max="9" width="21.42578125" customWidth="1"/>
    <col min="10" max="11" width="13.5703125" customWidth="1"/>
  </cols>
  <sheetData>
    <row r="1" spans="1:11">
      <c r="A1" s="41" t="s">
        <v>392</v>
      </c>
      <c r="B1" s="42"/>
      <c r="C1" s="42"/>
    </row>
    <row r="2" spans="1:11">
      <c r="A2" s="41" t="s">
        <v>766</v>
      </c>
      <c r="B2" s="42"/>
      <c r="C2" s="42"/>
    </row>
    <row r="4" spans="1:11">
      <c r="A4" s="43" t="s">
        <v>583</v>
      </c>
      <c r="B4" s="44"/>
      <c r="C4" s="32" t="s">
        <v>66</v>
      </c>
      <c r="D4" s="54" t="s">
        <v>755</v>
      </c>
      <c r="E4" s="45"/>
      <c r="F4" s="31"/>
      <c r="G4" s="31"/>
    </row>
    <row r="5" spans="1:11">
      <c r="A5" s="46" t="s">
        <v>1896</v>
      </c>
      <c r="B5" s="46"/>
      <c r="C5" s="13">
        <v>46022</v>
      </c>
    </row>
    <row r="6" spans="1:11">
      <c r="A6" s="46" t="s">
        <v>1444</v>
      </c>
      <c r="B6" s="46"/>
      <c r="C6" s="12" t="s">
        <v>407</v>
      </c>
    </row>
    <row r="7" spans="1:11">
      <c r="A7" s="1"/>
      <c r="B7" s="1"/>
      <c r="C7" s="14"/>
    </row>
    <row r="8" spans="1:11">
      <c r="A8" s="47" t="s">
        <v>1264</v>
      </c>
      <c r="B8" s="47"/>
      <c r="C8" s="15" t="str">
        <f>B11</f>
        <v>630-6</v>
      </c>
    </row>
    <row r="9" spans="1:11">
      <c r="A9" s="5" t="s">
        <v>255</v>
      </c>
    </row>
    <row r="10" spans="1:11">
      <c r="B10" s="48" t="s">
        <v>278</v>
      </c>
      <c r="C10" s="42"/>
      <c r="D10" s="42"/>
      <c r="E10" s="42"/>
      <c r="F10" s="42"/>
      <c r="G10" s="42"/>
      <c r="H10" s="42"/>
      <c r="I10" s="42"/>
      <c r="J10" s="42"/>
      <c r="K10" s="42"/>
    </row>
    <row r="11" spans="1:11">
      <c r="B11" s="8" t="s">
        <v>255</v>
      </c>
    </row>
    <row r="12" spans="1:11">
      <c r="D12" s="52" t="s">
        <v>1909</v>
      </c>
      <c r="E12" s="53"/>
      <c r="F12" s="52"/>
      <c r="G12" s="52" t="s">
        <v>1890</v>
      </c>
      <c r="H12" s="53"/>
      <c r="I12" s="55"/>
    </row>
    <row r="13" spans="1:11">
      <c r="D13" s="19" t="s">
        <v>1461</v>
      </c>
      <c r="E13" s="19" t="s">
        <v>1452</v>
      </c>
      <c r="F13" s="19" t="s">
        <v>964</v>
      </c>
      <c r="G13" s="19" t="s">
        <v>1461</v>
      </c>
      <c r="H13" s="19" t="s">
        <v>1452</v>
      </c>
      <c r="I13" s="19" t="s">
        <v>964</v>
      </c>
    </row>
    <row r="14" spans="1:11">
      <c r="D14" s="16" t="s">
        <v>54</v>
      </c>
      <c r="E14" s="16" t="s">
        <v>75</v>
      </c>
      <c r="F14" s="16" t="s">
        <v>95</v>
      </c>
      <c r="G14" s="16" t="s">
        <v>54</v>
      </c>
      <c r="H14" s="16" t="s">
        <v>75</v>
      </c>
      <c r="I14" s="16" t="s">
        <v>95</v>
      </c>
    </row>
    <row r="15" spans="1:11">
      <c r="B15" s="11" t="s">
        <v>394</v>
      </c>
      <c r="C15" s="16" t="s">
        <v>54</v>
      </c>
      <c r="D15" s="21">
        <v>9247000</v>
      </c>
      <c r="E15" s="21">
        <v>13348000</v>
      </c>
      <c r="F15" s="21">
        <v>22595000</v>
      </c>
      <c r="G15" s="21">
        <v>10811000</v>
      </c>
      <c r="H15" s="21">
        <v>10734000</v>
      </c>
      <c r="I15" s="21">
        <v>21545000</v>
      </c>
    </row>
    <row r="16" spans="1:11">
      <c r="B16" s="11" t="s">
        <v>393</v>
      </c>
      <c r="C16" s="16" t="s">
        <v>75</v>
      </c>
      <c r="D16" s="21">
        <v>11556000</v>
      </c>
      <c r="E16" s="21">
        <v>11591000</v>
      </c>
      <c r="F16" s="21">
        <v>23147000</v>
      </c>
      <c r="G16" s="21">
        <v>7034000</v>
      </c>
      <c r="H16" s="21">
        <v>11686000</v>
      </c>
      <c r="I16" s="21">
        <v>18720000</v>
      </c>
    </row>
    <row r="17" spans="2:9">
      <c r="B17" s="11" t="s">
        <v>399</v>
      </c>
      <c r="C17" s="16" t="s">
        <v>95</v>
      </c>
      <c r="D17" s="21">
        <v>594000</v>
      </c>
      <c r="E17" s="21">
        <v>3000</v>
      </c>
      <c r="F17" s="21">
        <v>597000</v>
      </c>
      <c r="G17" s="21">
        <v>607000</v>
      </c>
      <c r="H17" s="21">
        <v>20000</v>
      </c>
      <c r="I17" s="21">
        <v>627000</v>
      </c>
    </row>
    <row r="18" spans="2:9">
      <c r="B18" s="11" t="s">
        <v>397</v>
      </c>
      <c r="C18" s="16" t="s">
        <v>106</v>
      </c>
      <c r="D18" s="21">
        <v>0</v>
      </c>
      <c r="E18" s="21">
        <v>0</v>
      </c>
      <c r="F18" s="21">
        <v>0</v>
      </c>
      <c r="G18" s="21">
        <v>1000</v>
      </c>
      <c r="H18" s="21">
        <v>6000</v>
      </c>
      <c r="I18" s="21">
        <v>7000</v>
      </c>
    </row>
    <row r="19" spans="2:9">
      <c r="B19" s="11" t="s">
        <v>398</v>
      </c>
      <c r="C19" s="16" t="s">
        <v>118</v>
      </c>
      <c r="D19" s="21">
        <v>0</v>
      </c>
      <c r="E19" s="21">
        <v>0</v>
      </c>
      <c r="F19" s="21">
        <v>0</v>
      </c>
      <c r="G19" s="21">
        <v>0</v>
      </c>
      <c r="H19" s="21">
        <v>0</v>
      </c>
      <c r="I19" s="21">
        <v>0</v>
      </c>
    </row>
    <row r="20" spans="2:9">
      <c r="B20" s="11" t="s">
        <v>1073</v>
      </c>
      <c r="C20" s="16" t="s">
        <v>120</v>
      </c>
      <c r="D20" s="21">
        <v>65000</v>
      </c>
      <c r="E20" s="21">
        <v>6000</v>
      </c>
      <c r="F20" s="21">
        <v>71000</v>
      </c>
      <c r="G20" s="21">
        <v>41000</v>
      </c>
      <c r="H20" s="21">
        <v>9000</v>
      </c>
      <c r="I20" s="21">
        <v>50000</v>
      </c>
    </row>
    <row r="21" spans="2:9" ht="25.5">
      <c r="B21" s="11" t="s">
        <v>1509</v>
      </c>
      <c r="C21" s="16" t="s">
        <v>344</v>
      </c>
      <c r="D21" s="21">
        <v>21462000</v>
      </c>
      <c r="E21" s="21">
        <v>24948000</v>
      </c>
      <c r="F21" s="21">
        <v>46410000</v>
      </c>
      <c r="G21" s="21">
        <v>18494000</v>
      </c>
      <c r="H21" s="21">
        <v>22455000</v>
      </c>
      <c r="I21" s="21">
        <v>40949000</v>
      </c>
    </row>
    <row r="22" spans="2:9">
      <c r="B22" s="10" t="s">
        <v>1451</v>
      </c>
      <c r="C22" s="18" t="s">
        <v>345</v>
      </c>
      <c r="D22" s="22">
        <v>0</v>
      </c>
      <c r="E22" s="22">
        <v>0</v>
      </c>
      <c r="F22" s="22">
        <v>0</v>
      </c>
      <c r="G22" s="22">
        <v>0</v>
      </c>
      <c r="H22" s="22">
        <v>0</v>
      </c>
      <c r="I22" s="22">
        <v>0</v>
      </c>
    </row>
  </sheetData>
  <mergeCells count="10">
    <mergeCell ref="A6:B6"/>
    <mergeCell ref="A8:B8"/>
    <mergeCell ref="B10:K10"/>
    <mergeCell ref="D12:F12"/>
    <mergeCell ref="G12:I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Q52"/>
  <sheetViews>
    <sheetView topLeftCell="F13" workbookViewId="0">
      <selection activeCell="S42" sqref="S42"/>
    </sheetView>
  </sheetViews>
  <sheetFormatPr defaultColWidth="10.85546875" defaultRowHeight="12.75"/>
  <cols>
    <col min="1" max="1" width="2.85546875" customWidth="1"/>
    <col min="2" max="2" width="25.140625" customWidth="1"/>
    <col min="3" max="3" width="31.28515625" customWidth="1"/>
    <col min="4" max="4" width="25.28515625" customWidth="1"/>
    <col min="5" max="5" width="8" customWidth="1"/>
    <col min="6" max="10" width="21.5703125" customWidth="1"/>
    <col min="11" max="11" width="13.5703125" customWidth="1"/>
    <col min="12" max="16" width="21.5703125" customWidth="1"/>
    <col min="17" max="17" width="13.5703125" customWidth="1"/>
  </cols>
  <sheetData>
    <row r="1" spans="1:17">
      <c r="A1" s="41" t="s">
        <v>392</v>
      </c>
      <c r="B1" s="42"/>
      <c r="C1" s="42"/>
    </row>
    <row r="2" spans="1:17">
      <c r="A2" s="41" t="s">
        <v>766</v>
      </c>
      <c r="B2" s="42"/>
      <c r="C2" s="42"/>
    </row>
    <row r="4" spans="1:17">
      <c r="A4" s="43" t="s">
        <v>583</v>
      </c>
      <c r="B4" s="44"/>
      <c r="C4" s="9" t="s">
        <v>66</v>
      </c>
      <c r="D4" s="45" t="s">
        <v>755</v>
      </c>
      <c r="E4" s="45"/>
    </row>
    <row r="5" spans="1:17">
      <c r="A5" s="46" t="s">
        <v>1896</v>
      </c>
      <c r="B5" s="46"/>
      <c r="C5" s="13">
        <v>46022</v>
      </c>
    </row>
    <row r="6" spans="1:17">
      <c r="A6" s="46" t="s">
        <v>1444</v>
      </c>
      <c r="B6" s="46"/>
      <c r="C6" s="12" t="s">
        <v>407</v>
      </c>
    </row>
    <row r="7" spans="1:17">
      <c r="A7" s="1"/>
      <c r="B7" s="1"/>
      <c r="C7" s="14"/>
    </row>
    <row r="8" spans="1:17">
      <c r="A8" s="47" t="s">
        <v>1264</v>
      </c>
      <c r="B8" s="47"/>
      <c r="C8" s="15" t="str">
        <f>B11</f>
        <v>630-86</v>
      </c>
    </row>
    <row r="9" spans="1:17">
      <c r="A9" s="5" t="s">
        <v>317</v>
      </c>
    </row>
    <row r="10" spans="1:17">
      <c r="B10" s="48" t="s">
        <v>318</v>
      </c>
      <c r="C10" s="42"/>
      <c r="D10" s="42"/>
      <c r="E10" s="42"/>
      <c r="F10" s="42"/>
      <c r="G10" s="42"/>
      <c r="H10" s="42"/>
      <c r="I10" s="42"/>
    </row>
    <row r="11" spans="1:17">
      <c r="B11" s="8" t="s">
        <v>317</v>
      </c>
    </row>
    <row r="12" spans="1:17">
      <c r="F12" s="52" t="s">
        <v>1909</v>
      </c>
      <c r="G12" s="53"/>
      <c r="H12" s="53"/>
      <c r="I12" s="53"/>
      <c r="J12" s="53"/>
      <c r="K12" s="52"/>
      <c r="L12" s="52" t="s">
        <v>1890</v>
      </c>
      <c r="M12" s="53"/>
      <c r="N12" s="53"/>
      <c r="O12" s="53"/>
      <c r="P12" s="53"/>
      <c r="Q12" s="55"/>
    </row>
    <row r="13" spans="1:17">
      <c r="F13" s="19" t="s">
        <v>1216</v>
      </c>
      <c r="G13" s="19" t="s">
        <v>1377</v>
      </c>
      <c r="H13" s="19" t="s">
        <v>1375</v>
      </c>
      <c r="I13" s="19" t="s">
        <v>828</v>
      </c>
      <c r="J13" s="19" t="s">
        <v>1544</v>
      </c>
      <c r="K13" s="19" t="s">
        <v>27</v>
      </c>
      <c r="L13" s="19" t="s">
        <v>1216</v>
      </c>
      <c r="M13" s="19" t="s">
        <v>1377</v>
      </c>
      <c r="N13" s="19" t="s">
        <v>1375</v>
      </c>
      <c r="O13" s="19" t="s">
        <v>828</v>
      </c>
      <c r="P13" s="19" t="s">
        <v>1544</v>
      </c>
      <c r="Q13" s="19" t="s">
        <v>27</v>
      </c>
    </row>
    <row r="14" spans="1:17">
      <c r="F14" s="16" t="s">
        <v>54</v>
      </c>
      <c r="G14" s="16" t="s">
        <v>75</v>
      </c>
      <c r="H14" s="16" t="s">
        <v>95</v>
      </c>
      <c r="I14" s="16" t="s">
        <v>106</v>
      </c>
      <c r="J14" s="16" t="s">
        <v>118</v>
      </c>
      <c r="K14" s="16" t="s">
        <v>120</v>
      </c>
      <c r="L14" s="16" t="s">
        <v>54</v>
      </c>
      <c r="M14" s="16" t="s">
        <v>75</v>
      </c>
      <c r="N14" s="16" t="s">
        <v>95</v>
      </c>
      <c r="O14" s="16" t="s">
        <v>106</v>
      </c>
      <c r="P14" s="16" t="s">
        <v>118</v>
      </c>
      <c r="Q14" s="18" t="s">
        <v>120</v>
      </c>
    </row>
    <row r="15" spans="1:17">
      <c r="B15" s="50" t="s">
        <v>433</v>
      </c>
      <c r="C15" s="50" t="s">
        <v>447</v>
      </c>
      <c r="D15" s="11" t="s">
        <v>1886</v>
      </c>
      <c r="E15" s="16" t="s">
        <v>54</v>
      </c>
      <c r="F15" s="21">
        <v>56886000</v>
      </c>
      <c r="G15" s="21">
        <v>9693000</v>
      </c>
      <c r="H15" s="21">
        <v>0</v>
      </c>
      <c r="I15" s="6"/>
      <c r="J15" s="21">
        <v>66579000</v>
      </c>
      <c r="K15" s="6"/>
      <c r="L15" s="21">
        <v>40850000</v>
      </c>
      <c r="M15" s="21">
        <v>8609000</v>
      </c>
      <c r="N15" s="21">
        <v>0</v>
      </c>
      <c r="O15" s="6"/>
      <c r="P15" s="21">
        <v>49459000</v>
      </c>
      <c r="Q15" s="33"/>
    </row>
    <row r="16" spans="1:17">
      <c r="B16" s="51"/>
      <c r="C16" s="51"/>
      <c r="D16" s="11" t="s">
        <v>1885</v>
      </c>
      <c r="E16" s="16" t="s">
        <v>75</v>
      </c>
      <c r="F16" s="21">
        <v>19733000</v>
      </c>
      <c r="G16" s="21">
        <v>945000</v>
      </c>
      <c r="H16" s="21">
        <v>0</v>
      </c>
      <c r="I16" s="6"/>
      <c r="J16" s="21">
        <v>20678000</v>
      </c>
      <c r="K16" s="6"/>
      <c r="L16" s="21">
        <v>16841000</v>
      </c>
      <c r="M16" s="21">
        <v>1558000</v>
      </c>
      <c r="N16" s="21">
        <v>0</v>
      </c>
      <c r="O16" s="6"/>
      <c r="P16" s="21">
        <v>18399000</v>
      </c>
      <c r="Q16" s="33"/>
    </row>
    <row r="17" spans="2:17">
      <c r="B17" s="51"/>
      <c r="C17" s="51"/>
      <c r="D17" s="11" t="s">
        <v>1883</v>
      </c>
      <c r="E17" s="16" t="s">
        <v>95</v>
      </c>
      <c r="F17" s="21">
        <v>0</v>
      </c>
      <c r="G17" s="21">
        <v>213000</v>
      </c>
      <c r="H17" s="21">
        <v>0</v>
      </c>
      <c r="I17" s="6"/>
      <c r="J17" s="21">
        <v>213000</v>
      </c>
      <c r="K17" s="6"/>
      <c r="L17" s="21">
        <v>0</v>
      </c>
      <c r="M17" s="21">
        <v>246000</v>
      </c>
      <c r="N17" s="21">
        <v>0</v>
      </c>
      <c r="O17" s="6"/>
      <c r="P17" s="21">
        <v>246000</v>
      </c>
      <c r="Q17" s="33"/>
    </row>
    <row r="18" spans="2:17">
      <c r="B18" s="51"/>
      <c r="C18" s="51"/>
      <c r="D18" s="11" t="s">
        <v>1884</v>
      </c>
      <c r="E18" s="16" t="s">
        <v>106</v>
      </c>
      <c r="F18" s="21">
        <v>120000</v>
      </c>
      <c r="G18" s="21">
        <v>9548000</v>
      </c>
      <c r="H18" s="21">
        <v>0</v>
      </c>
      <c r="I18" s="6"/>
      <c r="J18" s="21">
        <v>9668000</v>
      </c>
      <c r="K18" s="6"/>
      <c r="L18" s="21">
        <v>170000</v>
      </c>
      <c r="M18" s="21">
        <v>12889000</v>
      </c>
      <c r="N18" s="21">
        <v>0</v>
      </c>
      <c r="O18" s="6"/>
      <c r="P18" s="21">
        <v>13059000</v>
      </c>
      <c r="Q18" s="33"/>
    </row>
    <row r="19" spans="2:17">
      <c r="B19" s="51"/>
      <c r="C19" s="51"/>
      <c r="D19" s="11" t="s">
        <v>1104</v>
      </c>
      <c r="E19" s="16" t="s">
        <v>118</v>
      </c>
      <c r="F19" s="21">
        <v>0</v>
      </c>
      <c r="G19" s="21">
        <v>0</v>
      </c>
      <c r="H19" s="21">
        <v>0</v>
      </c>
      <c r="I19" s="6"/>
      <c r="J19" s="21">
        <v>0</v>
      </c>
      <c r="K19" s="6"/>
      <c r="L19" s="21">
        <v>0</v>
      </c>
      <c r="M19" s="21">
        <v>0</v>
      </c>
      <c r="N19" s="21">
        <v>0</v>
      </c>
      <c r="O19" s="6"/>
      <c r="P19" s="21">
        <v>0</v>
      </c>
      <c r="Q19" s="33"/>
    </row>
    <row r="20" spans="2:17">
      <c r="B20" s="51"/>
      <c r="C20" s="51"/>
      <c r="D20" s="11" t="s">
        <v>1878</v>
      </c>
      <c r="E20" s="16" t="s">
        <v>120</v>
      </c>
      <c r="F20" s="21">
        <v>0</v>
      </c>
      <c r="G20" s="21">
        <v>0</v>
      </c>
      <c r="H20" s="21">
        <v>0</v>
      </c>
      <c r="I20" s="6"/>
      <c r="J20" s="21">
        <v>0</v>
      </c>
      <c r="K20" s="6"/>
      <c r="L20" s="21">
        <v>0</v>
      </c>
      <c r="M20" s="21">
        <v>0</v>
      </c>
      <c r="N20" s="21">
        <v>0</v>
      </c>
      <c r="O20" s="6"/>
      <c r="P20" s="21">
        <v>0</v>
      </c>
      <c r="Q20" s="33"/>
    </row>
    <row r="21" spans="2:17">
      <c r="B21" s="51"/>
      <c r="C21" s="51"/>
      <c r="D21" s="11" t="s">
        <v>1879</v>
      </c>
      <c r="E21" s="16" t="s">
        <v>344</v>
      </c>
      <c r="F21" s="21">
        <v>0</v>
      </c>
      <c r="G21" s="21">
        <v>1212000</v>
      </c>
      <c r="H21" s="21">
        <v>0</v>
      </c>
      <c r="I21" s="6"/>
      <c r="J21" s="21">
        <v>1212000</v>
      </c>
      <c r="K21" s="6"/>
      <c r="L21" s="21">
        <v>16000</v>
      </c>
      <c r="M21" s="21">
        <v>1786000</v>
      </c>
      <c r="N21" s="21">
        <v>0</v>
      </c>
      <c r="O21" s="6"/>
      <c r="P21" s="21">
        <v>1802000</v>
      </c>
      <c r="Q21" s="33"/>
    </row>
    <row r="22" spans="2:17">
      <c r="B22" s="51"/>
      <c r="C22" s="51"/>
      <c r="D22" s="11" t="s">
        <v>1250</v>
      </c>
      <c r="E22" s="16" t="s">
        <v>345</v>
      </c>
      <c r="F22" s="21">
        <v>2141000</v>
      </c>
      <c r="G22" s="21">
        <v>192000</v>
      </c>
      <c r="H22" s="21">
        <v>0</v>
      </c>
      <c r="I22" s="6"/>
      <c r="J22" s="21">
        <v>2333000</v>
      </c>
      <c r="K22" s="6"/>
      <c r="L22" s="21">
        <v>1466000</v>
      </c>
      <c r="M22" s="21">
        <v>140000</v>
      </c>
      <c r="N22" s="21">
        <v>0</v>
      </c>
      <c r="O22" s="6"/>
      <c r="P22" s="21">
        <v>1606000</v>
      </c>
      <c r="Q22" s="33"/>
    </row>
    <row r="23" spans="2:17">
      <c r="B23" s="51"/>
      <c r="C23" s="49"/>
      <c r="D23" s="11" t="s">
        <v>1425</v>
      </c>
      <c r="E23" s="16" t="s">
        <v>346</v>
      </c>
      <c r="F23" s="21">
        <v>78880000</v>
      </c>
      <c r="G23" s="21">
        <v>21803000</v>
      </c>
      <c r="H23" s="21">
        <v>0</v>
      </c>
      <c r="I23" s="6"/>
      <c r="J23" s="36">
        <v>100683000</v>
      </c>
      <c r="K23" s="6"/>
      <c r="L23" s="21">
        <v>59343000</v>
      </c>
      <c r="M23" s="21">
        <v>25228000</v>
      </c>
      <c r="N23" s="21">
        <v>0</v>
      </c>
      <c r="O23" s="6"/>
      <c r="P23" s="36">
        <v>84571000</v>
      </c>
      <c r="Q23" s="33"/>
    </row>
    <row r="24" spans="2:17">
      <c r="B24" s="51"/>
      <c r="C24" s="50" t="s">
        <v>1312</v>
      </c>
      <c r="D24" s="11" t="s">
        <v>1886</v>
      </c>
      <c r="E24" s="16" t="s">
        <v>63</v>
      </c>
      <c r="F24" s="21">
        <v>17890000</v>
      </c>
      <c r="G24" s="21">
        <v>57000</v>
      </c>
      <c r="H24" s="21">
        <v>0</v>
      </c>
      <c r="I24" s="6"/>
      <c r="J24" s="36">
        <v>17947000</v>
      </c>
      <c r="K24" s="6"/>
      <c r="L24" s="21">
        <v>14872000</v>
      </c>
      <c r="M24" s="21">
        <v>99000</v>
      </c>
      <c r="N24" s="21">
        <v>0</v>
      </c>
      <c r="O24" s="6"/>
      <c r="P24" s="36">
        <v>14971000</v>
      </c>
      <c r="Q24" s="33"/>
    </row>
    <row r="25" spans="2:17">
      <c r="B25" s="51"/>
      <c r="C25" s="51"/>
      <c r="D25" s="11" t="s">
        <v>1885</v>
      </c>
      <c r="E25" s="16" t="s">
        <v>64</v>
      </c>
      <c r="F25" s="21">
        <v>4775000</v>
      </c>
      <c r="G25" s="21">
        <v>0</v>
      </c>
      <c r="H25" s="21">
        <v>0</v>
      </c>
      <c r="I25" s="6"/>
      <c r="J25" s="36">
        <v>4775000</v>
      </c>
      <c r="K25" s="6"/>
      <c r="L25" s="21">
        <v>790000</v>
      </c>
      <c r="M25" s="21">
        <v>0</v>
      </c>
      <c r="N25" s="21">
        <v>0</v>
      </c>
      <c r="O25" s="6"/>
      <c r="P25" s="36">
        <v>790000</v>
      </c>
      <c r="Q25" s="33"/>
    </row>
    <row r="26" spans="2:17">
      <c r="B26" s="51"/>
      <c r="C26" s="51"/>
      <c r="D26" s="11" t="s">
        <v>1883</v>
      </c>
      <c r="E26" s="16" t="s">
        <v>65</v>
      </c>
      <c r="F26" s="21">
        <v>0</v>
      </c>
      <c r="G26" s="21">
        <v>0</v>
      </c>
      <c r="H26" s="21">
        <v>0</v>
      </c>
      <c r="I26" s="6"/>
      <c r="J26" s="36">
        <v>0</v>
      </c>
      <c r="K26" s="6"/>
      <c r="L26" s="21">
        <v>0</v>
      </c>
      <c r="M26" s="21">
        <v>0</v>
      </c>
      <c r="N26" s="21">
        <v>0</v>
      </c>
      <c r="O26" s="6"/>
      <c r="P26" s="36">
        <v>0</v>
      </c>
      <c r="Q26" s="33"/>
    </row>
    <row r="27" spans="2:17">
      <c r="B27" s="51"/>
      <c r="C27" s="51"/>
      <c r="D27" s="11" t="s">
        <v>1884</v>
      </c>
      <c r="E27" s="16" t="s">
        <v>68</v>
      </c>
      <c r="F27" s="21">
        <v>0</v>
      </c>
      <c r="G27" s="21">
        <v>0</v>
      </c>
      <c r="H27" s="21">
        <v>0</v>
      </c>
      <c r="I27" s="6"/>
      <c r="J27" s="36">
        <v>0</v>
      </c>
      <c r="K27" s="6"/>
      <c r="L27" s="21">
        <v>0</v>
      </c>
      <c r="M27" s="21">
        <v>114000</v>
      </c>
      <c r="N27" s="21">
        <v>0</v>
      </c>
      <c r="O27" s="6"/>
      <c r="P27" s="36">
        <v>114000</v>
      </c>
      <c r="Q27" s="33"/>
    </row>
    <row r="28" spans="2:17">
      <c r="B28" s="51"/>
      <c r="C28" s="51"/>
      <c r="D28" s="11" t="s">
        <v>1104</v>
      </c>
      <c r="E28" s="16" t="s">
        <v>69</v>
      </c>
      <c r="F28" s="21">
        <v>0</v>
      </c>
      <c r="G28" s="21">
        <v>0</v>
      </c>
      <c r="H28" s="21">
        <v>0</v>
      </c>
      <c r="I28" s="6"/>
      <c r="J28" s="36">
        <v>0</v>
      </c>
      <c r="K28" s="6"/>
      <c r="L28" s="21">
        <v>0</v>
      </c>
      <c r="M28" s="21">
        <v>0</v>
      </c>
      <c r="N28" s="21">
        <v>0</v>
      </c>
      <c r="O28" s="6"/>
      <c r="P28" s="36">
        <v>0</v>
      </c>
      <c r="Q28" s="33"/>
    </row>
    <row r="29" spans="2:17">
      <c r="B29" s="51"/>
      <c r="C29" s="51"/>
      <c r="D29" s="11" t="s">
        <v>1878</v>
      </c>
      <c r="E29" s="16" t="s">
        <v>70</v>
      </c>
      <c r="F29" s="21">
        <v>0</v>
      </c>
      <c r="G29" s="21">
        <v>0</v>
      </c>
      <c r="H29" s="21">
        <v>0</v>
      </c>
      <c r="I29" s="6"/>
      <c r="J29" s="36">
        <v>0</v>
      </c>
      <c r="K29" s="6"/>
      <c r="L29" s="21">
        <v>0</v>
      </c>
      <c r="M29" s="21">
        <v>0</v>
      </c>
      <c r="N29" s="21">
        <v>0</v>
      </c>
      <c r="O29" s="6"/>
      <c r="P29" s="36">
        <v>0</v>
      </c>
      <c r="Q29" s="33"/>
    </row>
    <row r="30" spans="2:17">
      <c r="B30" s="51"/>
      <c r="C30" s="51"/>
      <c r="D30" s="11" t="s">
        <v>1879</v>
      </c>
      <c r="E30" s="16" t="s">
        <v>71</v>
      </c>
      <c r="F30" s="21">
        <v>0</v>
      </c>
      <c r="G30" s="21">
        <v>0</v>
      </c>
      <c r="H30" s="21">
        <v>0</v>
      </c>
      <c r="I30" s="6"/>
      <c r="J30" s="36">
        <v>0</v>
      </c>
      <c r="K30" s="6"/>
      <c r="L30" s="21">
        <v>0</v>
      </c>
      <c r="M30" s="21">
        <v>0</v>
      </c>
      <c r="N30" s="21">
        <v>0</v>
      </c>
      <c r="O30" s="6"/>
      <c r="P30" s="36">
        <v>0</v>
      </c>
      <c r="Q30" s="33"/>
    </row>
    <row r="31" spans="2:17">
      <c r="B31" s="51"/>
      <c r="C31" s="51"/>
      <c r="D31" s="11" t="s">
        <v>1250</v>
      </c>
      <c r="E31" s="16" t="s">
        <v>72</v>
      </c>
      <c r="F31" s="21">
        <v>976000</v>
      </c>
      <c r="G31" s="21">
        <v>0</v>
      </c>
      <c r="H31" s="21">
        <v>0</v>
      </c>
      <c r="I31" s="6"/>
      <c r="J31" s="36">
        <v>976000</v>
      </c>
      <c r="K31" s="6"/>
      <c r="L31" s="21">
        <v>0</v>
      </c>
      <c r="M31" s="21">
        <v>0</v>
      </c>
      <c r="N31" s="21">
        <v>0</v>
      </c>
      <c r="O31" s="6"/>
      <c r="P31" s="36">
        <v>0</v>
      </c>
      <c r="Q31" s="33"/>
    </row>
    <row r="32" spans="2:17">
      <c r="B32" s="51"/>
      <c r="C32" s="49"/>
      <c r="D32" s="11" t="s">
        <v>1426</v>
      </c>
      <c r="E32" s="16" t="s">
        <v>73</v>
      </c>
      <c r="F32" s="21">
        <v>23641000</v>
      </c>
      <c r="G32" s="21">
        <v>57000</v>
      </c>
      <c r="H32" s="21">
        <v>0</v>
      </c>
      <c r="I32" s="6"/>
      <c r="J32" s="36">
        <v>23698000</v>
      </c>
      <c r="K32" s="6"/>
      <c r="L32" s="21">
        <v>15662000</v>
      </c>
      <c r="M32" s="21">
        <v>213000</v>
      </c>
      <c r="N32" s="21">
        <v>0</v>
      </c>
      <c r="O32" s="6"/>
      <c r="P32" s="36">
        <v>15875000</v>
      </c>
      <c r="Q32" s="33"/>
    </row>
    <row r="33" spans="2:17">
      <c r="B33" s="51"/>
      <c r="C33" s="50" t="s">
        <v>1239</v>
      </c>
      <c r="D33" s="11" t="s">
        <v>927</v>
      </c>
      <c r="E33" s="16" t="s">
        <v>74</v>
      </c>
      <c r="F33" s="21">
        <v>0</v>
      </c>
      <c r="G33" s="21">
        <v>395000</v>
      </c>
      <c r="H33" s="21">
        <v>175000</v>
      </c>
      <c r="I33" s="21">
        <v>0</v>
      </c>
      <c r="J33" s="36">
        <v>570000</v>
      </c>
      <c r="K33" s="6"/>
      <c r="L33" s="21">
        <v>0</v>
      </c>
      <c r="M33" s="21">
        <v>555000</v>
      </c>
      <c r="N33" s="21">
        <v>132000</v>
      </c>
      <c r="O33" s="21">
        <v>0</v>
      </c>
      <c r="P33" s="36">
        <v>687000</v>
      </c>
      <c r="Q33" s="33"/>
    </row>
    <row r="34" spans="2:17">
      <c r="B34" s="51"/>
      <c r="C34" s="51"/>
      <c r="D34" s="11" t="s">
        <v>926</v>
      </c>
      <c r="E34" s="16" t="s">
        <v>78</v>
      </c>
      <c r="F34" s="21">
        <v>0</v>
      </c>
      <c r="G34" s="21">
        <v>7318000</v>
      </c>
      <c r="H34" s="21">
        <v>767000</v>
      </c>
      <c r="I34" s="21">
        <v>0</v>
      </c>
      <c r="J34" s="36">
        <v>8085000</v>
      </c>
      <c r="K34" s="6"/>
      <c r="L34" s="21">
        <v>0</v>
      </c>
      <c r="M34" s="21">
        <v>8915000</v>
      </c>
      <c r="N34" s="21">
        <v>572000</v>
      </c>
      <c r="O34" s="21">
        <v>0</v>
      </c>
      <c r="P34" s="36">
        <v>9487000</v>
      </c>
      <c r="Q34" s="33"/>
    </row>
    <row r="35" spans="2:17">
      <c r="B35" s="51"/>
      <c r="C35" s="51"/>
      <c r="D35" s="11" t="s">
        <v>923</v>
      </c>
      <c r="E35" s="16" t="s">
        <v>86</v>
      </c>
      <c r="F35" s="21">
        <v>161000</v>
      </c>
      <c r="G35" s="21">
        <v>6054000</v>
      </c>
      <c r="H35" s="21">
        <v>5048000</v>
      </c>
      <c r="I35" s="21">
        <v>0</v>
      </c>
      <c r="J35" s="36">
        <v>11263000</v>
      </c>
      <c r="K35" s="6"/>
      <c r="L35" s="21">
        <v>123000</v>
      </c>
      <c r="M35" s="21">
        <v>3992000</v>
      </c>
      <c r="N35" s="21">
        <v>2832000</v>
      </c>
      <c r="O35" s="21">
        <v>0</v>
      </c>
      <c r="P35" s="36">
        <v>6947000</v>
      </c>
      <c r="Q35" s="33"/>
    </row>
    <row r="36" spans="2:17">
      <c r="B36" s="51"/>
      <c r="C36" s="51"/>
      <c r="D36" s="11" t="s">
        <v>928</v>
      </c>
      <c r="E36" s="16" t="s">
        <v>87</v>
      </c>
      <c r="F36" s="21">
        <v>1614000</v>
      </c>
      <c r="G36" s="21">
        <v>2516000</v>
      </c>
      <c r="H36" s="21">
        <v>971000</v>
      </c>
      <c r="I36" s="21">
        <v>0</v>
      </c>
      <c r="J36" s="36">
        <v>5101000</v>
      </c>
      <c r="K36" s="6"/>
      <c r="L36" s="21">
        <v>1483000</v>
      </c>
      <c r="M36" s="21">
        <v>2188000</v>
      </c>
      <c r="N36" s="21">
        <v>1348000</v>
      </c>
      <c r="O36" s="21">
        <v>0</v>
      </c>
      <c r="P36" s="36">
        <v>5019000</v>
      </c>
      <c r="Q36" s="33"/>
    </row>
    <row r="37" spans="2:17">
      <c r="B37" s="51"/>
      <c r="C37" s="51"/>
      <c r="D37" s="11" t="s">
        <v>1303</v>
      </c>
      <c r="E37" s="16" t="s">
        <v>88</v>
      </c>
      <c r="F37" s="21">
        <v>0</v>
      </c>
      <c r="G37" s="21">
        <v>0</v>
      </c>
      <c r="H37" s="21">
        <v>0</v>
      </c>
      <c r="I37" s="21">
        <v>0</v>
      </c>
      <c r="J37" s="36">
        <v>0</v>
      </c>
      <c r="K37" s="6"/>
      <c r="L37" s="21">
        <v>0</v>
      </c>
      <c r="M37" s="21">
        <v>0</v>
      </c>
      <c r="N37" s="21">
        <v>0</v>
      </c>
      <c r="O37" s="21">
        <v>0</v>
      </c>
      <c r="P37" s="36">
        <v>0</v>
      </c>
      <c r="Q37" s="33"/>
    </row>
    <row r="38" spans="2:17">
      <c r="B38" s="51"/>
      <c r="C38" s="51"/>
      <c r="D38" s="11" t="s">
        <v>924</v>
      </c>
      <c r="E38" s="16" t="s">
        <v>89</v>
      </c>
      <c r="F38" s="21">
        <v>0</v>
      </c>
      <c r="G38" s="21">
        <v>48000</v>
      </c>
      <c r="H38" s="21">
        <v>4000</v>
      </c>
      <c r="I38" s="21">
        <v>0</v>
      </c>
      <c r="J38" s="36">
        <v>52000</v>
      </c>
      <c r="K38" s="6"/>
      <c r="L38" s="21">
        <v>0</v>
      </c>
      <c r="M38" s="21">
        <v>46000</v>
      </c>
      <c r="N38" s="21">
        <v>5000</v>
      </c>
      <c r="O38" s="21">
        <v>0</v>
      </c>
      <c r="P38" s="36">
        <v>51000</v>
      </c>
      <c r="Q38" s="33"/>
    </row>
    <row r="39" spans="2:17">
      <c r="B39" s="51"/>
      <c r="C39" s="49"/>
      <c r="D39" s="11" t="s">
        <v>1432</v>
      </c>
      <c r="E39" s="16" t="s">
        <v>90</v>
      </c>
      <c r="F39" s="21">
        <v>1775000</v>
      </c>
      <c r="G39" s="21">
        <v>16331000</v>
      </c>
      <c r="H39" s="36">
        <v>6965000</v>
      </c>
      <c r="I39" s="21">
        <v>0</v>
      </c>
      <c r="J39" s="36">
        <v>25071000</v>
      </c>
      <c r="K39" s="6"/>
      <c r="L39" s="21">
        <v>1606000</v>
      </c>
      <c r="M39" s="21">
        <v>15696000</v>
      </c>
      <c r="N39" s="36">
        <v>4889000</v>
      </c>
      <c r="O39" s="21">
        <v>0</v>
      </c>
      <c r="P39" s="36">
        <v>22191000</v>
      </c>
      <c r="Q39" s="33"/>
    </row>
    <row r="40" spans="2:17">
      <c r="B40" s="51"/>
      <c r="C40" s="49" t="s">
        <v>1372</v>
      </c>
      <c r="D40" s="49"/>
      <c r="E40" s="16" t="s">
        <v>91</v>
      </c>
      <c r="F40" s="21">
        <v>22316000</v>
      </c>
      <c r="G40" s="21">
        <v>0</v>
      </c>
      <c r="H40" s="36">
        <v>0</v>
      </c>
      <c r="I40" s="21">
        <v>0</v>
      </c>
      <c r="J40" s="36">
        <v>22316000</v>
      </c>
      <c r="K40" s="6"/>
      <c r="L40" s="21">
        <v>14055000</v>
      </c>
      <c r="M40" s="21">
        <v>0</v>
      </c>
      <c r="N40" s="36">
        <v>0</v>
      </c>
      <c r="O40" s="21">
        <v>0</v>
      </c>
      <c r="P40" s="36">
        <v>14055000</v>
      </c>
      <c r="Q40" s="33"/>
    </row>
    <row r="41" spans="2:17">
      <c r="B41" s="49"/>
      <c r="C41" s="49" t="s">
        <v>1504</v>
      </c>
      <c r="D41" s="49"/>
      <c r="E41" s="16" t="s">
        <v>92</v>
      </c>
      <c r="F41" s="21">
        <v>126612000</v>
      </c>
      <c r="G41" s="21">
        <v>38191000</v>
      </c>
      <c r="H41" s="36">
        <v>6965000</v>
      </c>
      <c r="I41" s="21">
        <v>0</v>
      </c>
      <c r="J41" s="36">
        <v>171768000</v>
      </c>
      <c r="K41" s="6"/>
      <c r="L41" s="21">
        <v>90666000</v>
      </c>
      <c r="M41" s="21">
        <v>41137000</v>
      </c>
      <c r="N41" s="36">
        <v>4889000</v>
      </c>
      <c r="O41" s="21">
        <v>0</v>
      </c>
      <c r="P41" s="36">
        <v>136692000</v>
      </c>
      <c r="Q41" s="33"/>
    </row>
    <row r="42" spans="2:17">
      <c r="B42" s="50" t="s">
        <v>432</v>
      </c>
      <c r="C42" s="50" t="s">
        <v>1239</v>
      </c>
      <c r="D42" s="11" t="s">
        <v>927</v>
      </c>
      <c r="E42" s="16" t="s">
        <v>93</v>
      </c>
      <c r="F42" s="21">
        <v>0</v>
      </c>
      <c r="G42" s="21">
        <v>274000</v>
      </c>
      <c r="H42" s="36">
        <v>165000</v>
      </c>
      <c r="I42" s="21">
        <v>0</v>
      </c>
      <c r="J42" s="36">
        <v>439000</v>
      </c>
      <c r="K42" s="6"/>
      <c r="L42" s="21">
        <v>0</v>
      </c>
      <c r="M42" s="21">
        <v>536000</v>
      </c>
      <c r="N42" s="36">
        <v>228000</v>
      </c>
      <c r="O42" s="21">
        <v>0</v>
      </c>
      <c r="P42" s="36">
        <v>764000</v>
      </c>
      <c r="Q42" s="33"/>
    </row>
    <row r="43" spans="2:17">
      <c r="B43" s="51"/>
      <c r="C43" s="51"/>
      <c r="D43" s="11" t="s">
        <v>926</v>
      </c>
      <c r="E43" s="16" t="s">
        <v>94</v>
      </c>
      <c r="F43" s="21">
        <v>0</v>
      </c>
      <c r="G43" s="21">
        <v>6822000</v>
      </c>
      <c r="H43" s="36">
        <v>1048000</v>
      </c>
      <c r="I43" s="21">
        <v>0</v>
      </c>
      <c r="J43" s="36">
        <v>7870000</v>
      </c>
      <c r="K43" s="6"/>
      <c r="L43" s="21">
        <v>0</v>
      </c>
      <c r="M43" s="21">
        <v>7907000</v>
      </c>
      <c r="N43" s="36">
        <v>631000</v>
      </c>
      <c r="O43" s="21">
        <v>0</v>
      </c>
      <c r="P43" s="36">
        <v>8538000</v>
      </c>
      <c r="Q43" s="33"/>
    </row>
    <row r="44" spans="2:17">
      <c r="B44" s="51"/>
      <c r="C44" s="51"/>
      <c r="D44" s="11" t="s">
        <v>923</v>
      </c>
      <c r="E44" s="16" t="s">
        <v>96</v>
      </c>
      <c r="F44" s="21">
        <v>191000</v>
      </c>
      <c r="G44" s="21">
        <v>3295000</v>
      </c>
      <c r="H44" s="36">
        <v>9623000</v>
      </c>
      <c r="I44" s="21">
        <v>0</v>
      </c>
      <c r="J44" s="36">
        <v>13109000</v>
      </c>
      <c r="K44" s="6"/>
      <c r="L44" s="21">
        <v>129000</v>
      </c>
      <c r="M44" s="21">
        <v>2163000</v>
      </c>
      <c r="N44" s="36">
        <v>4399000</v>
      </c>
      <c r="O44" s="21">
        <v>0</v>
      </c>
      <c r="P44" s="36">
        <v>6691000</v>
      </c>
      <c r="Q44" s="33"/>
    </row>
    <row r="45" spans="2:17">
      <c r="B45" s="51"/>
      <c r="C45" s="51"/>
      <c r="D45" s="11" t="s">
        <v>928</v>
      </c>
      <c r="E45" s="16" t="s">
        <v>97</v>
      </c>
      <c r="F45" s="21">
        <v>1590000</v>
      </c>
      <c r="G45" s="21">
        <v>1465000</v>
      </c>
      <c r="H45" s="36">
        <v>1891000</v>
      </c>
      <c r="I45" s="21">
        <v>0</v>
      </c>
      <c r="J45" s="36">
        <v>4946000</v>
      </c>
      <c r="K45" s="6"/>
      <c r="L45" s="21">
        <v>1479000</v>
      </c>
      <c r="M45" s="21">
        <v>2198000</v>
      </c>
      <c r="N45" s="36">
        <v>1237000</v>
      </c>
      <c r="O45" s="21">
        <v>0</v>
      </c>
      <c r="P45" s="36">
        <v>4914000</v>
      </c>
      <c r="Q45" s="33"/>
    </row>
    <row r="46" spans="2:17">
      <c r="B46" s="51"/>
      <c r="C46" s="51"/>
      <c r="D46" s="11" t="s">
        <v>1303</v>
      </c>
      <c r="E46" s="16" t="s">
        <v>98</v>
      </c>
      <c r="F46" s="21">
        <v>0</v>
      </c>
      <c r="G46" s="21">
        <v>0</v>
      </c>
      <c r="H46" s="36">
        <v>0</v>
      </c>
      <c r="I46" s="21">
        <v>0</v>
      </c>
      <c r="J46" s="36">
        <v>0</v>
      </c>
      <c r="K46" s="6"/>
      <c r="L46" s="21">
        <v>0</v>
      </c>
      <c r="M46" s="21">
        <v>0</v>
      </c>
      <c r="N46" s="36">
        <v>0</v>
      </c>
      <c r="O46" s="21">
        <v>0</v>
      </c>
      <c r="P46" s="36">
        <v>0</v>
      </c>
      <c r="Q46" s="33"/>
    </row>
    <row r="47" spans="2:17">
      <c r="B47" s="51"/>
      <c r="C47" s="51"/>
      <c r="D47" s="11" t="s">
        <v>924</v>
      </c>
      <c r="E47" s="16" t="s">
        <v>99</v>
      </c>
      <c r="F47" s="21">
        <v>0</v>
      </c>
      <c r="G47" s="21">
        <v>27000</v>
      </c>
      <c r="H47" s="36">
        <v>5000</v>
      </c>
      <c r="I47" s="21">
        <v>0</v>
      </c>
      <c r="J47" s="36">
        <v>32000</v>
      </c>
      <c r="K47" s="6"/>
      <c r="L47" s="21">
        <v>0</v>
      </c>
      <c r="M47" s="21">
        <v>7000</v>
      </c>
      <c r="N47" s="36">
        <v>7000</v>
      </c>
      <c r="O47" s="21">
        <v>0</v>
      </c>
      <c r="P47" s="36">
        <v>14000</v>
      </c>
      <c r="Q47" s="33"/>
    </row>
    <row r="48" spans="2:17">
      <c r="B48" s="51"/>
      <c r="C48" s="49"/>
      <c r="D48" s="11" t="s">
        <v>1392</v>
      </c>
      <c r="E48" s="16" t="s">
        <v>100</v>
      </c>
      <c r="F48" s="21">
        <v>1781000</v>
      </c>
      <c r="G48" s="21">
        <v>11883000</v>
      </c>
      <c r="H48" s="36">
        <v>12732000</v>
      </c>
      <c r="I48" s="21">
        <v>0</v>
      </c>
      <c r="J48" s="36">
        <v>26396000</v>
      </c>
      <c r="K48" s="6"/>
      <c r="L48" s="21">
        <v>1608000</v>
      </c>
      <c r="M48" s="21">
        <v>12811000</v>
      </c>
      <c r="N48" s="36">
        <v>6502000</v>
      </c>
      <c r="O48" s="21">
        <v>0</v>
      </c>
      <c r="P48" s="36">
        <v>20921000</v>
      </c>
      <c r="Q48" s="33"/>
    </row>
    <row r="49" spans="2:17">
      <c r="B49" s="51"/>
      <c r="C49" s="49" t="s">
        <v>884</v>
      </c>
      <c r="D49" s="49"/>
      <c r="E49" s="16" t="s">
        <v>101</v>
      </c>
      <c r="F49" s="21">
        <v>27982000</v>
      </c>
      <c r="G49" s="21">
        <v>0</v>
      </c>
      <c r="H49" s="36">
        <v>3901000</v>
      </c>
      <c r="I49" s="21">
        <v>0</v>
      </c>
      <c r="J49" s="36">
        <v>31883000</v>
      </c>
      <c r="K49" s="6"/>
      <c r="L49" s="21">
        <v>25406000</v>
      </c>
      <c r="M49" s="21">
        <v>114000</v>
      </c>
      <c r="N49" s="36">
        <v>1039000</v>
      </c>
      <c r="O49" s="21">
        <v>0</v>
      </c>
      <c r="P49" s="21">
        <v>26559000</v>
      </c>
      <c r="Q49" s="33"/>
    </row>
    <row r="50" spans="2:17">
      <c r="B50" s="49"/>
      <c r="C50" s="49" t="s">
        <v>1499</v>
      </c>
      <c r="D50" s="49"/>
      <c r="E50" s="16" t="s">
        <v>102</v>
      </c>
      <c r="F50" s="21">
        <v>29763000</v>
      </c>
      <c r="G50" s="21">
        <v>11883000</v>
      </c>
      <c r="H50" s="36">
        <v>16633000</v>
      </c>
      <c r="I50" s="21">
        <v>0</v>
      </c>
      <c r="J50" s="21">
        <v>58279000</v>
      </c>
      <c r="K50" s="6"/>
      <c r="L50" s="21">
        <v>27014000</v>
      </c>
      <c r="M50" s="21">
        <v>12925000</v>
      </c>
      <c r="N50" s="36">
        <v>7541000</v>
      </c>
      <c r="O50" s="21">
        <v>0</v>
      </c>
      <c r="P50" s="21">
        <v>47480000</v>
      </c>
      <c r="Q50" s="33"/>
    </row>
    <row r="51" spans="2:17">
      <c r="B51" s="49" t="s">
        <v>361</v>
      </c>
      <c r="C51" s="49" t="s">
        <v>532</v>
      </c>
      <c r="D51" s="49"/>
      <c r="E51" s="16" t="s">
        <v>103</v>
      </c>
      <c r="F51" s="21">
        <v>0</v>
      </c>
      <c r="G51" s="21">
        <v>0</v>
      </c>
      <c r="H51" s="36">
        <v>212000</v>
      </c>
      <c r="I51" s="6"/>
      <c r="J51" s="21">
        <v>212000</v>
      </c>
      <c r="K51" s="21">
        <v>-10000</v>
      </c>
      <c r="L51" s="21">
        <v>0</v>
      </c>
      <c r="M51" s="21">
        <v>0</v>
      </c>
      <c r="N51" s="21">
        <v>697000</v>
      </c>
      <c r="O51" s="6"/>
      <c r="P51" s="21">
        <v>697000</v>
      </c>
      <c r="Q51" s="21">
        <v>12000</v>
      </c>
    </row>
    <row r="52" spans="2:17">
      <c r="B52" s="50"/>
      <c r="C52" s="50" t="s">
        <v>474</v>
      </c>
      <c r="D52" s="50"/>
      <c r="E52" s="18" t="s">
        <v>104</v>
      </c>
      <c r="F52" s="22">
        <v>0</v>
      </c>
      <c r="G52" s="22">
        <v>0</v>
      </c>
      <c r="H52" s="22">
        <v>502000</v>
      </c>
      <c r="I52" s="20"/>
      <c r="J52" s="22">
        <v>502000</v>
      </c>
      <c r="K52" s="22">
        <v>26000</v>
      </c>
      <c r="L52" s="22">
        <v>0</v>
      </c>
      <c r="M52" s="22">
        <v>0</v>
      </c>
      <c r="N52" s="22">
        <v>168000</v>
      </c>
      <c r="O52" s="20"/>
      <c r="P52" s="22">
        <v>168000</v>
      </c>
      <c r="Q52" s="22">
        <v>-47000</v>
      </c>
    </row>
  </sheetData>
  <mergeCells count="23">
    <mergeCell ref="B42:B50"/>
    <mergeCell ref="C42:C48"/>
    <mergeCell ref="C49:D49"/>
    <mergeCell ref="C50:D50"/>
    <mergeCell ref="B51:B52"/>
    <mergeCell ref="C51:D51"/>
    <mergeCell ref="C52:D52"/>
    <mergeCell ref="B15:B41"/>
    <mergeCell ref="C15:C23"/>
    <mergeCell ref="C24:C32"/>
    <mergeCell ref="C33:C39"/>
    <mergeCell ref="C40:D40"/>
    <mergeCell ref="C41:D41"/>
    <mergeCell ref="A6:B6"/>
    <mergeCell ref="A8:B8"/>
    <mergeCell ref="B10:I10"/>
    <mergeCell ref="F12:K12"/>
    <mergeCell ref="L12:Q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49"/>
  <sheetViews>
    <sheetView topLeftCell="P10" workbookViewId="0">
      <selection activeCell="AB34" sqref="AB34"/>
    </sheetView>
  </sheetViews>
  <sheetFormatPr defaultColWidth="10.85546875" defaultRowHeight="12.75"/>
  <cols>
    <col min="1" max="1" width="2.85546875" customWidth="1"/>
    <col min="2" max="2" width="25.140625" customWidth="1"/>
    <col min="3" max="3" width="31.28515625" customWidth="1"/>
    <col min="4" max="4" width="28.85546875" customWidth="1"/>
    <col min="5" max="5" width="8" customWidth="1"/>
    <col min="6" max="25" width="21.5703125" customWidth="1"/>
  </cols>
  <sheetData>
    <row r="1" spans="1:25">
      <c r="A1" s="41" t="s">
        <v>392</v>
      </c>
      <c r="B1" s="42"/>
      <c r="C1" s="42"/>
    </row>
    <row r="2" spans="1:25">
      <c r="A2" s="41" t="s">
        <v>766</v>
      </c>
      <c r="B2" s="42"/>
      <c r="C2" s="42"/>
    </row>
    <row r="4" spans="1:25">
      <c r="A4" s="43" t="s">
        <v>583</v>
      </c>
      <c r="B4" s="44"/>
      <c r="C4" s="9" t="s">
        <v>66</v>
      </c>
      <c r="D4" s="45" t="s">
        <v>755</v>
      </c>
      <c r="E4" s="45"/>
    </row>
    <row r="5" spans="1:25">
      <c r="A5" s="46" t="s">
        <v>1896</v>
      </c>
      <c r="B5" s="46"/>
      <c r="C5" s="13">
        <v>46022</v>
      </c>
    </row>
    <row r="6" spans="1:25">
      <c r="A6" s="46" t="s">
        <v>1444</v>
      </c>
      <c r="B6" s="46"/>
      <c r="C6" s="12" t="s">
        <v>407</v>
      </c>
    </row>
    <row r="7" spans="1:25">
      <c r="A7" s="1"/>
      <c r="B7" s="1"/>
      <c r="C7" s="14"/>
    </row>
    <row r="8" spans="1:25">
      <c r="A8" s="47" t="s">
        <v>1264</v>
      </c>
      <c r="B8" s="47"/>
      <c r="C8" s="15" t="str">
        <f>B11</f>
        <v>630-87</v>
      </c>
    </row>
    <row r="9" spans="1:25">
      <c r="A9" s="5" t="s">
        <v>319</v>
      </c>
    </row>
    <row r="10" spans="1:25">
      <c r="B10" s="48" t="s">
        <v>320</v>
      </c>
      <c r="C10" s="42"/>
      <c r="D10" s="42"/>
      <c r="E10" s="42"/>
      <c r="F10" s="42"/>
      <c r="G10" s="42"/>
      <c r="H10" s="42"/>
      <c r="I10" s="42"/>
    </row>
    <row r="11" spans="1:25">
      <c r="B11" s="8" t="s">
        <v>319</v>
      </c>
    </row>
    <row r="12" spans="1:25">
      <c r="F12" s="52" t="s">
        <v>1909</v>
      </c>
      <c r="G12" s="53"/>
      <c r="H12" s="53"/>
      <c r="I12" s="53"/>
      <c r="J12" s="53"/>
      <c r="K12" s="53"/>
      <c r="L12" s="53"/>
      <c r="M12" s="53"/>
      <c r="N12" s="53"/>
      <c r="O12" s="52"/>
      <c r="P12" s="52" t="s">
        <v>1890</v>
      </c>
      <c r="Q12" s="53"/>
      <c r="R12" s="53"/>
      <c r="S12" s="53"/>
      <c r="T12" s="53"/>
      <c r="U12" s="53"/>
      <c r="V12" s="53"/>
      <c r="W12" s="53"/>
      <c r="X12" s="53"/>
      <c r="Y12" s="52"/>
    </row>
    <row r="13" spans="1:25" ht="25.5">
      <c r="F13" s="19" t="s">
        <v>1828</v>
      </c>
      <c r="G13" s="19" t="s">
        <v>1812</v>
      </c>
      <c r="H13" s="19" t="s">
        <v>1818</v>
      </c>
      <c r="I13" s="19" t="s">
        <v>1236</v>
      </c>
      <c r="J13" s="19" t="s">
        <v>1479</v>
      </c>
      <c r="K13" s="19" t="s">
        <v>850</v>
      </c>
      <c r="L13" s="19" t="s">
        <v>751</v>
      </c>
      <c r="M13" s="19" t="s">
        <v>753</v>
      </c>
      <c r="N13" s="19" t="s">
        <v>1827</v>
      </c>
      <c r="O13" s="19" t="s">
        <v>1814</v>
      </c>
      <c r="P13" s="19" t="s">
        <v>1828</v>
      </c>
      <c r="Q13" s="19" t="s">
        <v>1812</v>
      </c>
      <c r="R13" s="19" t="s">
        <v>1818</v>
      </c>
      <c r="S13" s="19" t="s">
        <v>1236</v>
      </c>
      <c r="T13" s="19" t="s">
        <v>1479</v>
      </c>
      <c r="U13" s="19" t="s">
        <v>850</v>
      </c>
      <c r="V13" s="19" t="s">
        <v>751</v>
      </c>
      <c r="W13" s="19" t="s">
        <v>753</v>
      </c>
      <c r="X13" s="19" t="s">
        <v>1827</v>
      </c>
      <c r="Y13" s="19" t="s">
        <v>1814</v>
      </c>
    </row>
    <row r="14" spans="1:25">
      <c r="F14" s="16" t="s">
        <v>54</v>
      </c>
      <c r="G14" s="16" t="s">
        <v>75</v>
      </c>
      <c r="H14" s="16" t="s">
        <v>95</v>
      </c>
      <c r="I14" s="16" t="s">
        <v>106</v>
      </c>
      <c r="J14" s="16" t="s">
        <v>118</v>
      </c>
      <c r="K14" s="16" t="s">
        <v>120</v>
      </c>
      <c r="L14" s="16" t="s">
        <v>344</v>
      </c>
      <c r="M14" s="16" t="s">
        <v>345</v>
      </c>
      <c r="N14" s="16" t="s">
        <v>346</v>
      </c>
      <c r="O14" s="16" t="s">
        <v>63</v>
      </c>
      <c r="P14" s="16" t="s">
        <v>54</v>
      </c>
      <c r="Q14" s="16" t="s">
        <v>75</v>
      </c>
      <c r="R14" s="16" t="s">
        <v>95</v>
      </c>
      <c r="S14" s="16" t="s">
        <v>106</v>
      </c>
      <c r="T14" s="16" t="s">
        <v>118</v>
      </c>
      <c r="U14" s="16" t="s">
        <v>120</v>
      </c>
      <c r="V14" s="16" t="s">
        <v>344</v>
      </c>
      <c r="W14" s="16" t="s">
        <v>345</v>
      </c>
      <c r="X14" s="16" t="s">
        <v>346</v>
      </c>
      <c r="Y14" s="16" t="s">
        <v>63</v>
      </c>
    </row>
    <row r="15" spans="1:25">
      <c r="B15" s="50" t="s">
        <v>1345</v>
      </c>
      <c r="C15" s="50" t="s">
        <v>447</v>
      </c>
      <c r="D15" s="11" t="s">
        <v>462</v>
      </c>
      <c r="E15" s="16" t="s">
        <v>54</v>
      </c>
      <c r="F15" s="21"/>
      <c r="G15" s="21"/>
      <c r="H15" s="21"/>
      <c r="I15" s="21"/>
      <c r="J15" s="21"/>
      <c r="K15" s="21"/>
      <c r="L15" s="21"/>
      <c r="M15" s="21"/>
      <c r="N15" s="21"/>
      <c r="O15" s="21"/>
      <c r="P15" s="21"/>
      <c r="Q15" s="21"/>
      <c r="R15" s="21"/>
      <c r="S15" s="21"/>
      <c r="T15" s="21"/>
      <c r="U15" s="21"/>
      <c r="V15" s="21"/>
      <c r="W15" s="21"/>
      <c r="X15" s="21"/>
      <c r="Y15" s="21"/>
    </row>
    <row r="16" spans="1:25">
      <c r="B16" s="51"/>
      <c r="C16" s="51"/>
      <c r="D16" s="11" t="s">
        <v>461</v>
      </c>
      <c r="E16" s="16" t="s">
        <v>75</v>
      </c>
      <c r="F16" s="21"/>
      <c r="G16" s="21"/>
      <c r="H16" s="21"/>
      <c r="I16" s="21"/>
      <c r="J16" s="21"/>
      <c r="K16" s="21"/>
      <c r="L16" s="21"/>
      <c r="M16" s="21"/>
      <c r="N16" s="21"/>
      <c r="O16" s="21"/>
      <c r="P16" s="21"/>
      <c r="Q16" s="21"/>
      <c r="R16" s="21"/>
      <c r="S16" s="21"/>
      <c r="T16" s="21"/>
      <c r="U16" s="21"/>
      <c r="V16" s="21"/>
      <c r="W16" s="21"/>
      <c r="X16" s="21"/>
      <c r="Y16" s="21"/>
    </row>
    <row r="17" spans="2:25">
      <c r="B17" s="51"/>
      <c r="C17" s="51"/>
      <c r="D17" s="11" t="s">
        <v>459</v>
      </c>
      <c r="E17" s="16" t="s">
        <v>95</v>
      </c>
      <c r="F17" s="21"/>
      <c r="G17" s="21"/>
      <c r="H17" s="21"/>
      <c r="I17" s="21"/>
      <c r="J17" s="21"/>
      <c r="K17" s="21"/>
      <c r="L17" s="21"/>
      <c r="M17" s="21"/>
      <c r="N17" s="21"/>
      <c r="O17" s="21"/>
      <c r="P17" s="21"/>
      <c r="Q17" s="21"/>
      <c r="R17" s="21"/>
      <c r="S17" s="21"/>
      <c r="T17" s="21"/>
      <c r="U17" s="21"/>
      <c r="V17" s="21"/>
      <c r="W17" s="21"/>
      <c r="X17" s="21"/>
      <c r="Y17" s="21"/>
    </row>
    <row r="18" spans="2:25">
      <c r="B18" s="51"/>
      <c r="C18" s="51"/>
      <c r="D18" s="11" t="s">
        <v>460</v>
      </c>
      <c r="E18" s="16" t="s">
        <v>106</v>
      </c>
      <c r="F18" s="21">
        <v>0</v>
      </c>
      <c r="G18" s="21">
        <v>0</v>
      </c>
      <c r="H18" s="21">
        <v>0</v>
      </c>
      <c r="I18" s="21">
        <v>0</v>
      </c>
      <c r="J18" s="21">
        <v>0</v>
      </c>
      <c r="K18" s="21">
        <v>0</v>
      </c>
      <c r="L18" s="21">
        <v>0</v>
      </c>
      <c r="M18" s="21">
        <v>0</v>
      </c>
      <c r="N18" s="21">
        <v>0</v>
      </c>
      <c r="O18" s="21">
        <v>0</v>
      </c>
      <c r="P18" s="21">
        <v>185000</v>
      </c>
      <c r="Q18" s="21">
        <v>-7000</v>
      </c>
      <c r="R18" s="21">
        <v>0</v>
      </c>
      <c r="S18" s="21">
        <v>0</v>
      </c>
      <c r="T18" s="21">
        <v>-178000</v>
      </c>
      <c r="U18" s="21">
        <v>0</v>
      </c>
      <c r="V18" s="21">
        <v>0</v>
      </c>
      <c r="W18" s="21">
        <v>0</v>
      </c>
      <c r="X18" s="21">
        <v>0</v>
      </c>
      <c r="Y18" s="21">
        <v>0</v>
      </c>
    </row>
    <row r="19" spans="2:25">
      <c r="B19" s="51"/>
      <c r="C19" s="51"/>
      <c r="D19" s="11" t="s">
        <v>451</v>
      </c>
      <c r="E19" s="16" t="s">
        <v>118</v>
      </c>
      <c r="F19" s="21"/>
      <c r="G19" s="21"/>
      <c r="H19" s="21"/>
      <c r="I19" s="21"/>
      <c r="J19" s="21"/>
      <c r="K19" s="21"/>
      <c r="L19" s="21"/>
      <c r="M19" s="21"/>
      <c r="N19" s="21"/>
      <c r="O19" s="21"/>
      <c r="P19" s="21"/>
      <c r="Q19" s="21"/>
      <c r="R19" s="21"/>
      <c r="S19" s="21"/>
      <c r="T19" s="21"/>
      <c r="U19" s="21"/>
      <c r="V19" s="21"/>
      <c r="W19" s="21"/>
      <c r="X19" s="21"/>
      <c r="Y19" s="21"/>
    </row>
    <row r="20" spans="2:25">
      <c r="B20" s="51"/>
      <c r="C20" s="51"/>
      <c r="D20" s="11" t="s">
        <v>457</v>
      </c>
      <c r="E20" s="16" t="s">
        <v>120</v>
      </c>
      <c r="F20" s="21"/>
      <c r="G20" s="21"/>
      <c r="H20" s="21"/>
      <c r="I20" s="21"/>
      <c r="J20" s="21"/>
      <c r="K20" s="21"/>
      <c r="L20" s="21"/>
      <c r="M20" s="21"/>
      <c r="N20" s="21"/>
      <c r="O20" s="21"/>
      <c r="P20" s="21"/>
      <c r="Q20" s="21"/>
      <c r="R20" s="21"/>
      <c r="S20" s="21"/>
      <c r="T20" s="21"/>
      <c r="U20" s="21"/>
      <c r="V20" s="21"/>
      <c r="W20" s="21"/>
      <c r="X20" s="21"/>
      <c r="Y20" s="21"/>
    </row>
    <row r="21" spans="2:25">
      <c r="B21" s="51"/>
      <c r="C21" s="51"/>
      <c r="D21" s="11" t="s">
        <v>458</v>
      </c>
      <c r="E21" s="16" t="s">
        <v>344</v>
      </c>
      <c r="F21" s="21"/>
      <c r="G21" s="21"/>
      <c r="H21" s="21"/>
      <c r="I21" s="21"/>
      <c r="J21" s="21"/>
      <c r="K21" s="21"/>
      <c r="L21" s="21"/>
      <c r="M21" s="21"/>
      <c r="N21" s="21"/>
      <c r="O21" s="21"/>
      <c r="P21" s="21"/>
      <c r="Q21" s="21"/>
      <c r="R21" s="21"/>
      <c r="S21" s="21"/>
      <c r="T21" s="21"/>
      <c r="U21" s="21"/>
      <c r="V21" s="21"/>
      <c r="W21" s="21"/>
      <c r="X21" s="21"/>
      <c r="Y21" s="21"/>
    </row>
    <row r="22" spans="2:25">
      <c r="B22" s="51"/>
      <c r="C22" s="51"/>
      <c r="D22" s="11" t="s">
        <v>1250</v>
      </c>
      <c r="E22" s="16" t="s">
        <v>345</v>
      </c>
      <c r="F22" s="21"/>
      <c r="G22" s="21"/>
      <c r="H22" s="21"/>
      <c r="I22" s="21"/>
      <c r="J22" s="21"/>
      <c r="K22" s="21"/>
      <c r="L22" s="21"/>
      <c r="M22" s="21"/>
      <c r="N22" s="21"/>
      <c r="O22" s="21"/>
      <c r="P22" s="21"/>
      <c r="Q22" s="21"/>
      <c r="R22" s="21"/>
      <c r="S22" s="21"/>
      <c r="T22" s="21"/>
      <c r="U22" s="21"/>
      <c r="V22" s="21"/>
      <c r="W22" s="21"/>
      <c r="X22" s="21"/>
      <c r="Y22" s="21"/>
    </row>
    <row r="23" spans="2:25">
      <c r="B23" s="51"/>
      <c r="C23" s="49"/>
      <c r="D23" s="11" t="s">
        <v>1425</v>
      </c>
      <c r="E23" s="16" t="s">
        <v>346</v>
      </c>
      <c r="F23" s="21">
        <v>0</v>
      </c>
      <c r="G23" s="21">
        <v>0</v>
      </c>
      <c r="H23" s="21">
        <v>0</v>
      </c>
      <c r="I23" s="21">
        <v>0</v>
      </c>
      <c r="J23" s="21">
        <v>0</v>
      </c>
      <c r="K23" s="21">
        <v>0</v>
      </c>
      <c r="L23" s="21">
        <v>0</v>
      </c>
      <c r="M23" s="21">
        <v>0</v>
      </c>
      <c r="N23" s="21">
        <v>0</v>
      </c>
      <c r="O23" s="21">
        <v>0</v>
      </c>
      <c r="P23" s="21">
        <v>185000</v>
      </c>
      <c r="Q23" s="21">
        <v>-7000</v>
      </c>
      <c r="R23" s="21">
        <v>0</v>
      </c>
      <c r="S23" s="21">
        <v>0</v>
      </c>
      <c r="T23" s="21">
        <v>-178000</v>
      </c>
      <c r="U23" s="21">
        <v>0</v>
      </c>
      <c r="V23" s="21">
        <v>0</v>
      </c>
      <c r="W23" s="21">
        <v>0</v>
      </c>
      <c r="X23" s="21">
        <v>0</v>
      </c>
      <c r="Y23" s="21">
        <v>0</v>
      </c>
    </row>
    <row r="24" spans="2:25">
      <c r="B24" s="51"/>
      <c r="C24" s="50" t="s">
        <v>1312</v>
      </c>
      <c r="D24" s="11" t="s">
        <v>462</v>
      </c>
      <c r="E24" s="16" t="s">
        <v>63</v>
      </c>
      <c r="F24" s="21">
        <v>0</v>
      </c>
      <c r="G24" s="21">
        <v>0</v>
      </c>
      <c r="H24" s="21">
        <v>0</v>
      </c>
      <c r="I24" s="21">
        <v>0</v>
      </c>
      <c r="J24" s="21">
        <v>0</v>
      </c>
      <c r="K24" s="21">
        <v>0</v>
      </c>
      <c r="L24" s="21">
        <v>0</v>
      </c>
      <c r="M24" s="21">
        <v>0</v>
      </c>
      <c r="N24" s="21">
        <v>0</v>
      </c>
      <c r="O24" s="21">
        <v>0</v>
      </c>
      <c r="P24" s="21">
        <v>0</v>
      </c>
      <c r="Q24" s="21">
        <v>0</v>
      </c>
      <c r="R24" s="21">
        <v>0</v>
      </c>
      <c r="S24" s="21">
        <v>0</v>
      </c>
      <c r="T24" s="21">
        <v>0</v>
      </c>
      <c r="U24" s="21">
        <v>0</v>
      </c>
      <c r="V24" s="21">
        <v>0</v>
      </c>
      <c r="W24" s="21">
        <v>0</v>
      </c>
      <c r="X24" s="21">
        <v>0</v>
      </c>
      <c r="Y24" s="21">
        <v>0</v>
      </c>
    </row>
    <row r="25" spans="2:25">
      <c r="B25" s="51"/>
      <c r="C25" s="51"/>
      <c r="D25" s="11" t="s">
        <v>461</v>
      </c>
      <c r="E25" s="16" t="s">
        <v>64</v>
      </c>
      <c r="F25" s="21">
        <v>0</v>
      </c>
      <c r="G25" s="21">
        <v>0</v>
      </c>
      <c r="H25" s="21">
        <v>0</v>
      </c>
      <c r="I25" s="21">
        <v>0</v>
      </c>
      <c r="J25" s="21">
        <v>0</v>
      </c>
      <c r="K25" s="21">
        <v>0</v>
      </c>
      <c r="L25" s="21">
        <v>0</v>
      </c>
      <c r="M25" s="21">
        <v>0</v>
      </c>
      <c r="N25" s="21">
        <v>0</v>
      </c>
      <c r="O25" s="21">
        <v>0</v>
      </c>
      <c r="P25" s="21">
        <v>0</v>
      </c>
      <c r="Q25" s="21">
        <v>0</v>
      </c>
      <c r="R25" s="21">
        <v>0</v>
      </c>
      <c r="S25" s="21">
        <v>0</v>
      </c>
      <c r="T25" s="21">
        <v>0</v>
      </c>
      <c r="U25" s="21">
        <v>0</v>
      </c>
      <c r="V25" s="21">
        <v>0</v>
      </c>
      <c r="W25" s="21">
        <v>0</v>
      </c>
      <c r="X25" s="21">
        <v>0</v>
      </c>
      <c r="Y25" s="21">
        <v>0</v>
      </c>
    </row>
    <row r="26" spans="2:25">
      <c r="B26" s="51"/>
      <c r="C26" s="51"/>
      <c r="D26" s="11" t="s">
        <v>459</v>
      </c>
      <c r="E26" s="16" t="s">
        <v>65</v>
      </c>
      <c r="F26" s="21">
        <v>0</v>
      </c>
      <c r="G26" s="21">
        <v>0</v>
      </c>
      <c r="H26" s="21">
        <v>0</v>
      </c>
      <c r="I26" s="21">
        <v>0</v>
      </c>
      <c r="J26" s="21">
        <v>0</v>
      </c>
      <c r="K26" s="21">
        <v>0</v>
      </c>
      <c r="L26" s="21">
        <v>0</v>
      </c>
      <c r="M26" s="21">
        <v>0</v>
      </c>
      <c r="N26" s="21">
        <v>0</v>
      </c>
      <c r="O26" s="21">
        <v>0</v>
      </c>
      <c r="P26" s="21">
        <v>0</v>
      </c>
      <c r="Q26" s="21">
        <v>0</v>
      </c>
      <c r="R26" s="21">
        <v>0</v>
      </c>
      <c r="S26" s="21">
        <v>0</v>
      </c>
      <c r="T26" s="21">
        <v>0</v>
      </c>
      <c r="U26" s="21">
        <v>0</v>
      </c>
      <c r="V26" s="21">
        <v>0</v>
      </c>
      <c r="W26" s="21">
        <v>0</v>
      </c>
      <c r="X26" s="21">
        <v>0</v>
      </c>
      <c r="Y26" s="21">
        <v>0</v>
      </c>
    </row>
    <row r="27" spans="2:25">
      <c r="B27" s="51"/>
      <c r="C27" s="51"/>
      <c r="D27" s="11" t="s">
        <v>460</v>
      </c>
      <c r="E27" s="16" t="s">
        <v>68</v>
      </c>
      <c r="F27" s="21">
        <v>0</v>
      </c>
      <c r="G27" s="21">
        <v>0</v>
      </c>
      <c r="H27" s="21">
        <v>0</v>
      </c>
      <c r="I27" s="21">
        <v>0</v>
      </c>
      <c r="J27" s="21">
        <v>0</v>
      </c>
      <c r="K27" s="21">
        <v>0</v>
      </c>
      <c r="L27" s="21">
        <v>0</v>
      </c>
      <c r="M27" s="21">
        <v>0</v>
      </c>
      <c r="N27" s="21">
        <v>0</v>
      </c>
      <c r="O27" s="21">
        <v>0</v>
      </c>
      <c r="P27" s="21">
        <v>0</v>
      </c>
      <c r="Q27" s="21">
        <v>0</v>
      </c>
      <c r="R27" s="21">
        <v>0</v>
      </c>
      <c r="S27" s="21">
        <v>0</v>
      </c>
      <c r="T27" s="21">
        <v>0</v>
      </c>
      <c r="U27" s="21">
        <v>0</v>
      </c>
      <c r="V27" s="21">
        <v>0</v>
      </c>
      <c r="W27" s="21">
        <v>0</v>
      </c>
      <c r="X27" s="21">
        <v>0</v>
      </c>
      <c r="Y27" s="21">
        <v>0</v>
      </c>
    </row>
    <row r="28" spans="2:25">
      <c r="B28" s="51"/>
      <c r="C28" s="51"/>
      <c r="D28" s="11" t="s">
        <v>451</v>
      </c>
      <c r="E28" s="16" t="s">
        <v>69</v>
      </c>
      <c r="F28" s="21">
        <v>0</v>
      </c>
      <c r="G28" s="21">
        <v>0</v>
      </c>
      <c r="H28" s="21">
        <v>0</v>
      </c>
      <c r="I28" s="21">
        <v>0</v>
      </c>
      <c r="J28" s="21">
        <v>0</v>
      </c>
      <c r="K28" s="21">
        <v>0</v>
      </c>
      <c r="L28" s="21">
        <v>0</v>
      </c>
      <c r="M28" s="21">
        <v>0</v>
      </c>
      <c r="N28" s="21">
        <v>0</v>
      </c>
      <c r="O28" s="21">
        <v>0</v>
      </c>
      <c r="P28" s="21">
        <v>0</v>
      </c>
      <c r="Q28" s="21">
        <v>0</v>
      </c>
      <c r="R28" s="21">
        <v>0</v>
      </c>
      <c r="S28" s="21">
        <v>0</v>
      </c>
      <c r="T28" s="21">
        <v>0</v>
      </c>
      <c r="U28" s="21">
        <v>0</v>
      </c>
      <c r="V28" s="21">
        <v>0</v>
      </c>
      <c r="W28" s="21">
        <v>0</v>
      </c>
      <c r="X28" s="21">
        <v>0</v>
      </c>
      <c r="Y28" s="21">
        <v>0</v>
      </c>
    </row>
    <row r="29" spans="2:25">
      <c r="B29" s="51"/>
      <c r="C29" s="51"/>
      <c r="D29" s="11" t="s">
        <v>457</v>
      </c>
      <c r="E29" s="16" t="s">
        <v>70</v>
      </c>
      <c r="F29" s="21">
        <v>0</v>
      </c>
      <c r="G29" s="21">
        <v>0</v>
      </c>
      <c r="H29" s="21">
        <v>0</v>
      </c>
      <c r="I29" s="21">
        <v>0</v>
      </c>
      <c r="J29" s="21">
        <v>0</v>
      </c>
      <c r="K29" s="21">
        <v>0</v>
      </c>
      <c r="L29" s="21">
        <v>0</v>
      </c>
      <c r="M29" s="21">
        <v>0</v>
      </c>
      <c r="N29" s="21">
        <v>0</v>
      </c>
      <c r="O29" s="21">
        <v>0</v>
      </c>
      <c r="P29" s="21">
        <v>0</v>
      </c>
      <c r="Q29" s="21">
        <v>0</v>
      </c>
      <c r="R29" s="21">
        <v>0</v>
      </c>
      <c r="S29" s="21">
        <v>0</v>
      </c>
      <c r="T29" s="21">
        <v>0</v>
      </c>
      <c r="U29" s="21">
        <v>0</v>
      </c>
      <c r="V29" s="21">
        <v>0</v>
      </c>
      <c r="W29" s="21">
        <v>0</v>
      </c>
      <c r="X29" s="21">
        <v>0</v>
      </c>
      <c r="Y29" s="21">
        <v>0</v>
      </c>
    </row>
    <row r="30" spans="2:25">
      <c r="B30" s="51"/>
      <c r="C30" s="51"/>
      <c r="D30" s="11" t="s">
        <v>458</v>
      </c>
      <c r="E30" s="16" t="s">
        <v>71</v>
      </c>
      <c r="F30" s="21">
        <v>0</v>
      </c>
      <c r="G30" s="21">
        <v>0</v>
      </c>
      <c r="H30" s="21">
        <v>0</v>
      </c>
      <c r="I30" s="21">
        <v>0</v>
      </c>
      <c r="J30" s="21">
        <v>0</v>
      </c>
      <c r="K30" s="21">
        <v>0</v>
      </c>
      <c r="L30" s="21">
        <v>0</v>
      </c>
      <c r="M30" s="21">
        <v>0</v>
      </c>
      <c r="N30" s="21">
        <v>0</v>
      </c>
      <c r="O30" s="21">
        <v>0</v>
      </c>
      <c r="P30" s="21">
        <v>0</v>
      </c>
      <c r="Q30" s="21">
        <v>0</v>
      </c>
      <c r="R30" s="21">
        <v>0</v>
      </c>
      <c r="S30" s="21">
        <v>0</v>
      </c>
      <c r="T30" s="21">
        <v>0</v>
      </c>
      <c r="U30" s="21">
        <v>0</v>
      </c>
      <c r="V30" s="21">
        <v>0</v>
      </c>
      <c r="W30" s="21">
        <v>0</v>
      </c>
      <c r="X30" s="21">
        <v>0</v>
      </c>
      <c r="Y30" s="21">
        <v>0</v>
      </c>
    </row>
    <row r="31" spans="2:25">
      <c r="B31" s="51"/>
      <c r="C31" s="51"/>
      <c r="D31" s="11" t="s">
        <v>1250</v>
      </c>
      <c r="E31" s="16" t="s">
        <v>72</v>
      </c>
      <c r="F31" s="21">
        <v>0</v>
      </c>
      <c r="G31" s="21">
        <v>0</v>
      </c>
      <c r="H31" s="21">
        <v>0</v>
      </c>
      <c r="I31" s="21">
        <v>0</v>
      </c>
      <c r="J31" s="21">
        <v>0</v>
      </c>
      <c r="K31" s="21">
        <v>0</v>
      </c>
      <c r="L31" s="21">
        <v>0</v>
      </c>
      <c r="M31" s="21">
        <v>0</v>
      </c>
      <c r="N31" s="21">
        <v>0</v>
      </c>
      <c r="O31" s="21">
        <v>0</v>
      </c>
      <c r="P31" s="21">
        <v>0</v>
      </c>
      <c r="Q31" s="21">
        <v>0</v>
      </c>
      <c r="R31" s="21">
        <v>0</v>
      </c>
      <c r="S31" s="21">
        <v>0</v>
      </c>
      <c r="T31" s="21">
        <v>0</v>
      </c>
      <c r="U31" s="21">
        <v>0</v>
      </c>
      <c r="V31" s="21">
        <v>0</v>
      </c>
      <c r="W31" s="21">
        <v>0</v>
      </c>
      <c r="X31" s="21">
        <v>0</v>
      </c>
      <c r="Y31" s="21">
        <v>0</v>
      </c>
    </row>
    <row r="32" spans="2:25">
      <c r="B32" s="51"/>
      <c r="C32" s="49"/>
      <c r="D32" s="11" t="s">
        <v>1426</v>
      </c>
      <c r="E32" s="16" t="s">
        <v>73</v>
      </c>
      <c r="F32" s="21">
        <v>0</v>
      </c>
      <c r="G32" s="21">
        <v>0</v>
      </c>
      <c r="H32" s="21">
        <v>0</v>
      </c>
      <c r="I32" s="21">
        <v>0</v>
      </c>
      <c r="J32" s="21">
        <v>0</v>
      </c>
      <c r="K32" s="21">
        <v>0</v>
      </c>
      <c r="L32" s="21">
        <v>0</v>
      </c>
      <c r="M32" s="21">
        <v>0</v>
      </c>
      <c r="N32" s="21">
        <v>0</v>
      </c>
      <c r="O32" s="21">
        <v>0</v>
      </c>
      <c r="P32" s="21">
        <v>0</v>
      </c>
      <c r="Q32" s="21">
        <v>0</v>
      </c>
      <c r="R32" s="21">
        <v>0</v>
      </c>
      <c r="S32" s="21">
        <v>0</v>
      </c>
      <c r="T32" s="21">
        <v>0</v>
      </c>
      <c r="U32" s="21">
        <v>0</v>
      </c>
      <c r="V32" s="21">
        <v>0</v>
      </c>
      <c r="W32" s="21">
        <v>0</v>
      </c>
      <c r="X32" s="21">
        <v>0</v>
      </c>
      <c r="Y32" s="21">
        <v>0</v>
      </c>
    </row>
    <row r="33" spans="2:25">
      <c r="B33" s="51"/>
      <c r="C33" s="50" t="s">
        <v>1239</v>
      </c>
      <c r="D33" s="11" t="s">
        <v>926</v>
      </c>
      <c r="E33" s="16" t="s">
        <v>74</v>
      </c>
      <c r="F33" s="21">
        <v>-155000</v>
      </c>
      <c r="G33" s="21">
        <v>-131000</v>
      </c>
      <c r="H33" s="21">
        <v>2000</v>
      </c>
      <c r="I33" s="21">
        <v>0</v>
      </c>
      <c r="J33" s="21">
        <v>13000</v>
      </c>
      <c r="K33" s="21">
        <v>0</v>
      </c>
      <c r="L33" s="21">
        <v>0</v>
      </c>
      <c r="M33" s="21">
        <v>0</v>
      </c>
      <c r="N33" s="21">
        <v>-271000</v>
      </c>
      <c r="O33" s="21">
        <v>-69000</v>
      </c>
      <c r="P33" s="21">
        <v>-297000</v>
      </c>
      <c r="Q33" s="21">
        <v>15000</v>
      </c>
      <c r="R33" s="21">
        <v>0</v>
      </c>
      <c r="S33" s="21">
        <v>0</v>
      </c>
      <c r="T33" s="21">
        <v>127000</v>
      </c>
      <c r="U33" s="21">
        <v>0</v>
      </c>
      <c r="V33" s="21">
        <v>0</v>
      </c>
      <c r="W33" s="21">
        <v>0</v>
      </c>
      <c r="X33" s="21">
        <v>-155000</v>
      </c>
      <c r="Y33" s="21">
        <v>38000</v>
      </c>
    </row>
    <row r="34" spans="2:25">
      <c r="B34" s="51"/>
      <c r="C34" s="51"/>
      <c r="D34" s="11" t="s">
        <v>923</v>
      </c>
      <c r="E34" s="16" t="s">
        <v>78</v>
      </c>
      <c r="F34" s="21">
        <v>-1567000</v>
      </c>
      <c r="G34" s="21">
        <v>-5602000</v>
      </c>
      <c r="H34" s="21">
        <v>1145000</v>
      </c>
      <c r="I34" s="21">
        <v>0</v>
      </c>
      <c r="J34" s="21">
        <v>1449000</v>
      </c>
      <c r="K34" s="21">
        <v>0</v>
      </c>
      <c r="L34" s="21">
        <v>0</v>
      </c>
      <c r="M34" s="21">
        <v>0</v>
      </c>
      <c r="N34" s="21">
        <v>-4575000</v>
      </c>
      <c r="O34" s="21">
        <v>-4910000</v>
      </c>
      <c r="P34" s="21">
        <v>172000</v>
      </c>
      <c r="Q34" s="21">
        <v>-2364000</v>
      </c>
      <c r="R34" s="21">
        <v>638000</v>
      </c>
      <c r="S34" s="21">
        <v>0</v>
      </c>
      <c r="T34" s="21">
        <v>-13000</v>
      </c>
      <c r="U34" s="21">
        <v>0</v>
      </c>
      <c r="V34" s="21">
        <v>0</v>
      </c>
      <c r="W34" s="21">
        <v>0</v>
      </c>
      <c r="X34" s="21">
        <v>-1567000</v>
      </c>
      <c r="Y34" s="21">
        <v>-2185000</v>
      </c>
    </row>
    <row r="35" spans="2:25">
      <c r="B35" s="51"/>
      <c r="C35" s="51"/>
      <c r="D35" s="11" t="s">
        <v>928</v>
      </c>
      <c r="E35" s="16" t="s">
        <v>86</v>
      </c>
      <c r="F35" s="21">
        <v>111000</v>
      </c>
      <c r="G35" s="21">
        <v>-9812000</v>
      </c>
      <c r="H35" s="21">
        <v>0</v>
      </c>
      <c r="I35" s="21">
        <v>0</v>
      </c>
      <c r="J35" s="21">
        <v>8781000</v>
      </c>
      <c r="K35" s="21">
        <v>0</v>
      </c>
      <c r="L35" s="21">
        <v>0</v>
      </c>
      <c r="M35" s="21">
        <v>0</v>
      </c>
      <c r="N35" s="21">
        <v>-920000</v>
      </c>
      <c r="O35" s="21">
        <v>-921000</v>
      </c>
      <c r="P35" s="21">
        <v>-1802000</v>
      </c>
      <c r="Q35" s="21">
        <v>52000</v>
      </c>
      <c r="R35" s="21">
        <v>0</v>
      </c>
      <c r="S35" s="21">
        <v>0</v>
      </c>
      <c r="T35" s="21">
        <v>1861000</v>
      </c>
      <c r="U35" s="21">
        <v>0</v>
      </c>
      <c r="V35" s="21">
        <v>0</v>
      </c>
      <c r="W35" s="21">
        <v>0</v>
      </c>
      <c r="X35" s="21">
        <v>111000</v>
      </c>
      <c r="Y35" s="21">
        <v>-2000</v>
      </c>
    </row>
    <row r="36" spans="2:25">
      <c r="B36" s="51"/>
      <c r="C36" s="51"/>
      <c r="D36" s="11" t="s">
        <v>1303</v>
      </c>
      <c r="E36" s="16" t="s">
        <v>87</v>
      </c>
      <c r="F36" s="21">
        <v>0</v>
      </c>
      <c r="G36" s="21">
        <v>0</v>
      </c>
      <c r="H36" s="21">
        <v>0</v>
      </c>
      <c r="I36" s="21">
        <v>0</v>
      </c>
      <c r="J36" s="21">
        <v>0</v>
      </c>
      <c r="K36" s="21">
        <v>0</v>
      </c>
      <c r="L36" s="21">
        <v>0</v>
      </c>
      <c r="M36" s="21">
        <v>0</v>
      </c>
      <c r="N36" s="21">
        <v>0</v>
      </c>
      <c r="O36" s="21">
        <v>0</v>
      </c>
      <c r="P36" s="21">
        <v>0</v>
      </c>
      <c r="Q36" s="21">
        <v>0</v>
      </c>
      <c r="R36" s="21">
        <v>0</v>
      </c>
      <c r="S36" s="21">
        <v>0</v>
      </c>
      <c r="T36" s="21">
        <v>0</v>
      </c>
      <c r="U36" s="21">
        <v>0</v>
      </c>
      <c r="V36" s="21">
        <v>0</v>
      </c>
      <c r="W36" s="21">
        <v>0</v>
      </c>
      <c r="X36" s="21">
        <v>0</v>
      </c>
      <c r="Y36" s="21">
        <v>0</v>
      </c>
    </row>
    <row r="37" spans="2:25">
      <c r="B37" s="51"/>
      <c r="C37" s="51"/>
      <c r="D37" s="11" t="s">
        <v>924</v>
      </c>
      <c r="E37" s="16" t="s">
        <v>88</v>
      </c>
      <c r="F37" s="21">
        <v>-2000</v>
      </c>
      <c r="G37" s="21">
        <v>4000</v>
      </c>
      <c r="H37" s="21">
        <v>1000</v>
      </c>
      <c r="I37" s="21">
        <v>0</v>
      </c>
      <c r="J37" s="21">
        <v>-4000</v>
      </c>
      <c r="K37" s="21">
        <v>0</v>
      </c>
      <c r="L37" s="21">
        <v>0</v>
      </c>
      <c r="M37" s="21">
        <v>0</v>
      </c>
      <c r="N37" s="21">
        <v>-1000</v>
      </c>
      <c r="O37" s="21">
        <v>-9000</v>
      </c>
      <c r="P37" s="21">
        <v>-4000</v>
      </c>
      <c r="Q37" s="21">
        <v>1000</v>
      </c>
      <c r="R37" s="21">
        <v>5000</v>
      </c>
      <c r="S37" s="21">
        <v>0</v>
      </c>
      <c r="T37" s="21">
        <v>-4000</v>
      </c>
      <c r="U37" s="21">
        <v>0</v>
      </c>
      <c r="V37" s="21">
        <v>0</v>
      </c>
      <c r="W37" s="21">
        <v>0</v>
      </c>
      <c r="X37" s="21">
        <v>-2000</v>
      </c>
      <c r="Y37" s="21">
        <v>5000</v>
      </c>
    </row>
    <row r="38" spans="2:25">
      <c r="B38" s="51"/>
      <c r="C38" s="49"/>
      <c r="D38" s="11" t="s">
        <v>1432</v>
      </c>
      <c r="E38" s="16" t="s">
        <v>89</v>
      </c>
      <c r="F38" s="21">
        <v>-1613000</v>
      </c>
      <c r="G38" s="21">
        <v>-15541000</v>
      </c>
      <c r="H38" s="21">
        <v>1148000</v>
      </c>
      <c r="I38" s="21">
        <v>0</v>
      </c>
      <c r="J38" s="21">
        <v>10239000</v>
      </c>
      <c r="K38" s="21">
        <v>0</v>
      </c>
      <c r="L38" s="21">
        <v>0</v>
      </c>
      <c r="M38" s="21">
        <v>0</v>
      </c>
      <c r="N38" s="36">
        <v>-5767000</v>
      </c>
      <c r="O38" s="21">
        <v>-5909000</v>
      </c>
      <c r="P38" s="21">
        <v>-1931000</v>
      </c>
      <c r="Q38" s="21">
        <v>-2296000</v>
      </c>
      <c r="R38" s="21">
        <v>643000</v>
      </c>
      <c r="S38" s="21">
        <v>0</v>
      </c>
      <c r="T38" s="21">
        <v>1971000</v>
      </c>
      <c r="U38" s="21">
        <v>0</v>
      </c>
      <c r="V38" s="21">
        <v>0</v>
      </c>
      <c r="W38" s="21">
        <v>0</v>
      </c>
      <c r="X38" s="36">
        <v>-1613000</v>
      </c>
      <c r="Y38" s="21">
        <v>-2144000</v>
      </c>
    </row>
    <row r="39" spans="2:25">
      <c r="B39" s="51"/>
      <c r="C39" s="49" t="s">
        <v>1372</v>
      </c>
      <c r="D39" s="49"/>
      <c r="E39" s="16" t="s">
        <v>90</v>
      </c>
      <c r="F39" s="21">
        <v>-1039000</v>
      </c>
      <c r="G39" s="21">
        <v>-172000</v>
      </c>
      <c r="H39" s="21">
        <v>-3128000</v>
      </c>
      <c r="I39" s="21">
        <v>0</v>
      </c>
      <c r="J39" s="21">
        <v>438000</v>
      </c>
      <c r="K39" s="21">
        <v>0</v>
      </c>
      <c r="L39" s="21">
        <v>0</v>
      </c>
      <c r="M39" s="21">
        <v>0</v>
      </c>
      <c r="N39" s="36">
        <v>-3901000</v>
      </c>
      <c r="O39" s="21">
        <v>0</v>
      </c>
      <c r="P39" s="21">
        <v>0</v>
      </c>
      <c r="Q39" s="21">
        <v>-18000</v>
      </c>
      <c r="R39" s="21">
        <v>-1021000</v>
      </c>
      <c r="S39" s="21">
        <v>0</v>
      </c>
      <c r="T39" s="21">
        <v>0</v>
      </c>
      <c r="U39" s="21">
        <v>0</v>
      </c>
      <c r="V39" s="21">
        <v>0</v>
      </c>
      <c r="W39" s="21">
        <v>0</v>
      </c>
      <c r="X39" s="36">
        <v>-1039000</v>
      </c>
      <c r="Y39" s="21">
        <v>0</v>
      </c>
    </row>
    <row r="40" spans="2:25">
      <c r="B40" s="49"/>
      <c r="C40" s="49" t="s">
        <v>1504</v>
      </c>
      <c r="D40" s="49"/>
      <c r="E40" s="16" t="s">
        <v>91</v>
      </c>
      <c r="F40" s="21">
        <v>-2652000</v>
      </c>
      <c r="G40" s="21">
        <v>-15713000</v>
      </c>
      <c r="H40" s="21">
        <v>-1980000</v>
      </c>
      <c r="I40" s="21">
        <v>0</v>
      </c>
      <c r="J40" s="21">
        <v>10677000</v>
      </c>
      <c r="K40" s="21">
        <v>0</v>
      </c>
      <c r="L40" s="21">
        <v>0</v>
      </c>
      <c r="M40" s="21">
        <v>0</v>
      </c>
      <c r="N40" s="36">
        <v>-9668000</v>
      </c>
      <c r="O40" s="21">
        <v>-5909000</v>
      </c>
      <c r="P40" s="21">
        <v>-1746000</v>
      </c>
      <c r="Q40" s="21">
        <v>-2321000</v>
      </c>
      <c r="R40" s="21">
        <v>-378000</v>
      </c>
      <c r="S40" s="21">
        <v>0</v>
      </c>
      <c r="T40" s="21">
        <v>1793000</v>
      </c>
      <c r="U40" s="21">
        <v>0</v>
      </c>
      <c r="V40" s="21">
        <v>0</v>
      </c>
      <c r="W40" s="21">
        <v>0</v>
      </c>
      <c r="X40" s="36">
        <v>-2652000</v>
      </c>
      <c r="Y40" s="21">
        <v>-2144000</v>
      </c>
    </row>
    <row r="41" spans="2:25">
      <c r="B41" s="50" t="s">
        <v>857</v>
      </c>
      <c r="C41" s="50" t="s">
        <v>1239</v>
      </c>
      <c r="D41" s="11" t="s">
        <v>926</v>
      </c>
      <c r="E41" s="16" t="s">
        <v>92</v>
      </c>
      <c r="F41" s="21">
        <v>0</v>
      </c>
      <c r="G41" s="21">
        <v>0</v>
      </c>
      <c r="H41" s="21">
        <v>0</v>
      </c>
      <c r="I41" s="21">
        <v>0</v>
      </c>
      <c r="J41" s="21">
        <v>0</v>
      </c>
      <c r="K41" s="21">
        <v>0</v>
      </c>
      <c r="L41" s="21">
        <v>0</v>
      </c>
      <c r="M41" s="21">
        <v>0</v>
      </c>
      <c r="N41" s="36">
        <v>0</v>
      </c>
      <c r="O41" s="21">
        <v>0</v>
      </c>
      <c r="P41" s="21">
        <v>0</v>
      </c>
      <c r="Q41" s="21">
        <v>0</v>
      </c>
      <c r="R41" s="21">
        <v>0</v>
      </c>
      <c r="S41" s="21">
        <v>0</v>
      </c>
      <c r="T41" s="21">
        <v>0</v>
      </c>
      <c r="U41" s="21">
        <v>0</v>
      </c>
      <c r="V41" s="21">
        <v>0</v>
      </c>
      <c r="W41" s="21">
        <v>0</v>
      </c>
      <c r="X41" s="36">
        <v>0</v>
      </c>
      <c r="Y41" s="21">
        <v>0</v>
      </c>
    </row>
    <row r="42" spans="2:25">
      <c r="B42" s="51"/>
      <c r="C42" s="51"/>
      <c r="D42" s="11" t="s">
        <v>923</v>
      </c>
      <c r="E42" s="16" t="s">
        <v>93</v>
      </c>
      <c r="F42" s="21">
        <v>0</v>
      </c>
      <c r="G42" s="21">
        <v>0</v>
      </c>
      <c r="H42" s="21">
        <v>0</v>
      </c>
      <c r="I42" s="21">
        <v>0</v>
      </c>
      <c r="J42" s="21">
        <v>0</v>
      </c>
      <c r="K42" s="21">
        <v>0</v>
      </c>
      <c r="L42" s="21">
        <v>0</v>
      </c>
      <c r="M42" s="21">
        <v>0</v>
      </c>
      <c r="N42" s="36">
        <v>0</v>
      </c>
      <c r="O42" s="21">
        <v>0</v>
      </c>
      <c r="P42" s="21">
        <v>0</v>
      </c>
      <c r="Q42" s="21">
        <v>0</v>
      </c>
      <c r="R42" s="21">
        <v>0</v>
      </c>
      <c r="S42" s="21">
        <v>0</v>
      </c>
      <c r="T42" s="21">
        <v>0</v>
      </c>
      <c r="U42" s="21">
        <v>0</v>
      </c>
      <c r="V42" s="21">
        <v>0</v>
      </c>
      <c r="W42" s="21">
        <v>0</v>
      </c>
      <c r="X42" s="36">
        <v>0</v>
      </c>
      <c r="Y42" s="21">
        <v>0</v>
      </c>
    </row>
    <row r="43" spans="2:25">
      <c r="B43" s="51"/>
      <c r="C43" s="51"/>
      <c r="D43" s="11" t="s">
        <v>928</v>
      </c>
      <c r="E43" s="16" t="s">
        <v>94</v>
      </c>
      <c r="F43" s="21">
        <v>0</v>
      </c>
      <c r="G43" s="21">
        <v>0</v>
      </c>
      <c r="H43" s="21">
        <v>0</v>
      </c>
      <c r="I43" s="21">
        <v>0</v>
      </c>
      <c r="J43" s="21">
        <v>0</v>
      </c>
      <c r="K43" s="21">
        <v>0</v>
      </c>
      <c r="L43" s="21">
        <v>0</v>
      </c>
      <c r="M43" s="21">
        <v>0</v>
      </c>
      <c r="N43" s="36">
        <v>0</v>
      </c>
      <c r="O43" s="21">
        <v>0</v>
      </c>
      <c r="P43" s="21">
        <v>0</v>
      </c>
      <c r="Q43" s="21">
        <v>0</v>
      </c>
      <c r="R43" s="21">
        <v>0</v>
      </c>
      <c r="S43" s="21">
        <v>0</v>
      </c>
      <c r="T43" s="21">
        <v>0</v>
      </c>
      <c r="U43" s="21">
        <v>0</v>
      </c>
      <c r="V43" s="21">
        <v>0</v>
      </c>
      <c r="W43" s="21">
        <v>0</v>
      </c>
      <c r="X43" s="36">
        <v>0</v>
      </c>
      <c r="Y43" s="21">
        <v>0</v>
      </c>
    </row>
    <row r="44" spans="2:25">
      <c r="B44" s="51"/>
      <c r="C44" s="51"/>
      <c r="D44" s="11" t="s">
        <v>1303</v>
      </c>
      <c r="E44" s="16" t="s">
        <v>96</v>
      </c>
      <c r="F44" s="21">
        <v>0</v>
      </c>
      <c r="G44" s="21">
        <v>0</v>
      </c>
      <c r="H44" s="21">
        <v>0</v>
      </c>
      <c r="I44" s="21">
        <v>0</v>
      </c>
      <c r="J44" s="21">
        <v>0</v>
      </c>
      <c r="K44" s="21">
        <v>0</v>
      </c>
      <c r="L44" s="21">
        <v>0</v>
      </c>
      <c r="M44" s="21">
        <v>0</v>
      </c>
      <c r="N44" s="36">
        <v>0</v>
      </c>
      <c r="O44" s="21">
        <v>0</v>
      </c>
      <c r="P44" s="21">
        <v>0</v>
      </c>
      <c r="Q44" s="21">
        <v>0</v>
      </c>
      <c r="R44" s="21">
        <v>0</v>
      </c>
      <c r="S44" s="21">
        <v>0</v>
      </c>
      <c r="T44" s="21">
        <v>0</v>
      </c>
      <c r="U44" s="21">
        <v>0</v>
      </c>
      <c r="V44" s="21">
        <v>0</v>
      </c>
      <c r="W44" s="21">
        <v>0</v>
      </c>
      <c r="X44" s="36">
        <v>0</v>
      </c>
      <c r="Y44" s="21">
        <v>0</v>
      </c>
    </row>
    <row r="45" spans="2:25">
      <c r="B45" s="51"/>
      <c r="C45" s="51"/>
      <c r="D45" s="11" t="s">
        <v>924</v>
      </c>
      <c r="E45" s="16" t="s">
        <v>97</v>
      </c>
      <c r="F45" s="21">
        <v>0</v>
      </c>
      <c r="G45" s="21">
        <v>0</v>
      </c>
      <c r="H45" s="21">
        <v>0</v>
      </c>
      <c r="I45" s="21">
        <v>0</v>
      </c>
      <c r="J45" s="21">
        <v>0</v>
      </c>
      <c r="K45" s="21">
        <v>0</v>
      </c>
      <c r="L45" s="21">
        <v>0</v>
      </c>
      <c r="M45" s="21">
        <v>0</v>
      </c>
      <c r="N45" s="36">
        <v>0</v>
      </c>
      <c r="O45" s="21">
        <v>0</v>
      </c>
      <c r="P45" s="21">
        <v>0</v>
      </c>
      <c r="Q45" s="21">
        <v>0</v>
      </c>
      <c r="R45" s="21">
        <v>0</v>
      </c>
      <c r="S45" s="21">
        <v>0</v>
      </c>
      <c r="T45" s="21">
        <v>0</v>
      </c>
      <c r="U45" s="21">
        <v>0</v>
      </c>
      <c r="V45" s="21">
        <v>0</v>
      </c>
      <c r="W45" s="21">
        <v>0</v>
      </c>
      <c r="X45" s="36">
        <v>0</v>
      </c>
      <c r="Y45" s="21">
        <v>0</v>
      </c>
    </row>
    <row r="46" spans="2:25">
      <c r="B46" s="51"/>
      <c r="C46" s="49"/>
      <c r="D46" s="11" t="s">
        <v>1406</v>
      </c>
      <c r="E46" s="16" t="s">
        <v>98</v>
      </c>
      <c r="F46" s="21">
        <v>0</v>
      </c>
      <c r="G46" s="21">
        <v>0</v>
      </c>
      <c r="H46" s="21">
        <v>0</v>
      </c>
      <c r="I46" s="21">
        <v>0</v>
      </c>
      <c r="J46" s="21">
        <v>0</v>
      </c>
      <c r="K46" s="21">
        <v>0</v>
      </c>
      <c r="L46" s="21">
        <v>0</v>
      </c>
      <c r="M46" s="21">
        <v>0</v>
      </c>
      <c r="N46" s="36">
        <v>0</v>
      </c>
      <c r="O46" s="21">
        <v>0</v>
      </c>
      <c r="P46" s="21">
        <v>0</v>
      </c>
      <c r="Q46" s="21">
        <v>0</v>
      </c>
      <c r="R46" s="21">
        <v>0</v>
      </c>
      <c r="S46" s="21">
        <v>0</v>
      </c>
      <c r="T46" s="21">
        <v>0</v>
      </c>
      <c r="U46" s="21">
        <v>0</v>
      </c>
      <c r="V46" s="21">
        <v>0</v>
      </c>
      <c r="W46" s="21">
        <v>0</v>
      </c>
      <c r="X46" s="36">
        <v>0</v>
      </c>
      <c r="Y46" s="21">
        <v>0</v>
      </c>
    </row>
    <row r="47" spans="2:25">
      <c r="B47" s="51"/>
      <c r="C47" s="49" t="s">
        <v>884</v>
      </c>
      <c r="D47" s="49"/>
      <c r="E47" s="16" t="s">
        <v>99</v>
      </c>
      <c r="F47" s="21">
        <v>0</v>
      </c>
      <c r="G47" s="21">
        <v>0</v>
      </c>
      <c r="H47" s="21">
        <v>0</v>
      </c>
      <c r="I47" s="21">
        <v>0</v>
      </c>
      <c r="J47" s="21">
        <v>0</v>
      </c>
      <c r="K47" s="21">
        <v>0</v>
      </c>
      <c r="L47" s="21">
        <v>0</v>
      </c>
      <c r="M47" s="21">
        <v>0</v>
      </c>
      <c r="N47" s="36">
        <v>0</v>
      </c>
      <c r="O47" s="21">
        <v>0</v>
      </c>
      <c r="P47" s="21">
        <v>0</v>
      </c>
      <c r="Q47" s="21">
        <v>0</v>
      </c>
      <c r="R47" s="21">
        <v>0</v>
      </c>
      <c r="S47" s="21">
        <v>0</v>
      </c>
      <c r="T47" s="21">
        <v>0</v>
      </c>
      <c r="U47" s="21">
        <v>0</v>
      </c>
      <c r="V47" s="21">
        <v>0</v>
      </c>
      <c r="W47" s="21">
        <v>0</v>
      </c>
      <c r="X47" s="36">
        <v>0</v>
      </c>
      <c r="Y47" s="21">
        <v>0</v>
      </c>
    </row>
    <row r="48" spans="2:25">
      <c r="B48" s="50"/>
      <c r="C48" s="50" t="s">
        <v>1499</v>
      </c>
      <c r="D48" s="50"/>
      <c r="E48" s="18" t="s">
        <v>100</v>
      </c>
      <c r="F48" s="22">
        <v>0</v>
      </c>
      <c r="G48" s="22">
        <v>0</v>
      </c>
      <c r="H48" s="22">
        <v>0</v>
      </c>
      <c r="I48" s="22">
        <v>0</v>
      </c>
      <c r="J48" s="22">
        <v>0</v>
      </c>
      <c r="K48" s="22">
        <v>0</v>
      </c>
      <c r="L48" s="22">
        <v>0</v>
      </c>
      <c r="M48" s="22">
        <v>0</v>
      </c>
      <c r="N48" s="38">
        <v>0</v>
      </c>
      <c r="O48" s="22">
        <v>0</v>
      </c>
      <c r="P48" s="22">
        <v>0</v>
      </c>
      <c r="Q48" s="22">
        <v>0</v>
      </c>
      <c r="R48" s="22">
        <v>0</v>
      </c>
      <c r="S48" s="22">
        <v>0</v>
      </c>
      <c r="T48" s="22">
        <v>0</v>
      </c>
      <c r="U48" s="22">
        <v>0</v>
      </c>
      <c r="V48" s="22">
        <v>0</v>
      </c>
      <c r="W48" s="22">
        <v>0</v>
      </c>
      <c r="X48" s="38">
        <v>0</v>
      </c>
      <c r="Y48" s="22">
        <v>0</v>
      </c>
    </row>
    <row r="49" spans="14:14">
      <c r="N49" s="39"/>
    </row>
  </sheetData>
  <mergeCells count="20">
    <mergeCell ref="B41:B48"/>
    <mergeCell ref="C41:C46"/>
    <mergeCell ref="C47:D47"/>
    <mergeCell ref="C48:D48"/>
    <mergeCell ref="B15:B40"/>
    <mergeCell ref="C15:C23"/>
    <mergeCell ref="C24:C32"/>
    <mergeCell ref="C33:C38"/>
    <mergeCell ref="C39:D39"/>
    <mergeCell ref="C40:D40"/>
    <mergeCell ref="A6:B6"/>
    <mergeCell ref="A8:B8"/>
    <mergeCell ref="B10:I10"/>
    <mergeCell ref="F12:O12"/>
    <mergeCell ref="P12:Y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34"/>
  <sheetViews>
    <sheetView topLeftCell="Q1" workbookViewId="0">
      <selection activeCell="AC28" sqref="AC28"/>
    </sheetView>
  </sheetViews>
  <sheetFormatPr defaultColWidth="10.85546875" defaultRowHeight="12.75"/>
  <cols>
    <col min="1" max="1" width="2.85546875" customWidth="1"/>
    <col min="2" max="2" width="25.140625" customWidth="1"/>
    <col min="3" max="3" width="37.42578125" customWidth="1"/>
    <col min="4" max="4" width="8" customWidth="1"/>
    <col min="5" max="26" width="21.5703125" customWidth="1"/>
  </cols>
  <sheetData>
    <row r="1" spans="1:26">
      <c r="A1" s="41" t="s">
        <v>392</v>
      </c>
      <c r="B1" s="42"/>
      <c r="C1" s="42"/>
    </row>
    <row r="2" spans="1:26">
      <c r="A2" s="41" t="s">
        <v>766</v>
      </c>
      <c r="B2" s="42"/>
      <c r="C2" s="42"/>
    </row>
    <row r="4" spans="1:26">
      <c r="A4" s="43" t="s">
        <v>583</v>
      </c>
      <c r="B4" s="44"/>
      <c r="C4" s="9" t="s">
        <v>66</v>
      </c>
      <c r="D4" s="45" t="s">
        <v>755</v>
      </c>
      <c r="E4" s="45"/>
    </row>
    <row r="5" spans="1:26">
      <c r="A5" s="46" t="s">
        <v>1896</v>
      </c>
      <c r="B5" s="46"/>
      <c r="C5" s="13">
        <v>46022</v>
      </c>
    </row>
    <row r="6" spans="1:26">
      <c r="A6" s="46" t="s">
        <v>1444</v>
      </c>
      <c r="B6" s="46"/>
      <c r="C6" s="12" t="s">
        <v>407</v>
      </c>
    </row>
    <row r="7" spans="1:26">
      <c r="A7" s="1"/>
      <c r="B7" s="1"/>
      <c r="C7" s="14"/>
    </row>
    <row r="8" spans="1:26">
      <c r="A8" s="47" t="s">
        <v>1264</v>
      </c>
      <c r="B8" s="47"/>
      <c r="C8" s="15" t="str">
        <f>B11</f>
        <v>630-88</v>
      </c>
    </row>
    <row r="9" spans="1:26">
      <c r="A9" s="5" t="s">
        <v>321</v>
      </c>
    </row>
    <row r="10" spans="1:26">
      <c r="B10" s="48" t="s">
        <v>322</v>
      </c>
      <c r="C10" s="42"/>
      <c r="D10" s="42"/>
      <c r="E10" s="42"/>
      <c r="F10" s="42"/>
      <c r="G10" s="42"/>
      <c r="H10" s="42"/>
      <c r="I10" s="42"/>
    </row>
    <row r="11" spans="1:26">
      <c r="B11" s="8" t="s">
        <v>321</v>
      </c>
    </row>
    <row r="12" spans="1:26">
      <c r="E12" s="52" t="s">
        <v>1909</v>
      </c>
      <c r="F12" s="53"/>
      <c r="G12" s="53"/>
      <c r="H12" s="53"/>
      <c r="I12" s="53"/>
      <c r="J12" s="53"/>
      <c r="K12" s="53"/>
      <c r="L12" s="53"/>
      <c r="M12" s="53"/>
      <c r="N12" s="53"/>
      <c r="O12" s="52"/>
      <c r="P12" s="52" t="s">
        <v>1890</v>
      </c>
      <c r="Q12" s="53"/>
      <c r="R12" s="53"/>
      <c r="S12" s="53"/>
      <c r="T12" s="53"/>
      <c r="U12" s="53"/>
      <c r="V12" s="53"/>
      <c r="W12" s="53"/>
      <c r="X12" s="53"/>
      <c r="Y12" s="53"/>
      <c r="Z12" s="52"/>
    </row>
    <row r="13" spans="1:26">
      <c r="E13" s="52" t="s">
        <v>606</v>
      </c>
      <c r="F13" s="53"/>
      <c r="G13" s="53"/>
      <c r="H13" s="53"/>
      <c r="I13" s="53"/>
      <c r="J13" s="53"/>
      <c r="K13" s="53"/>
      <c r="L13" s="53"/>
      <c r="M13" s="53"/>
      <c r="N13" s="52"/>
      <c r="O13" s="19" t="s">
        <v>1387</v>
      </c>
      <c r="P13" s="52" t="s">
        <v>606</v>
      </c>
      <c r="Q13" s="53"/>
      <c r="R13" s="53"/>
      <c r="S13" s="53"/>
      <c r="T13" s="53"/>
      <c r="U13" s="53"/>
      <c r="V13" s="53"/>
      <c r="W13" s="53"/>
      <c r="X13" s="53"/>
      <c r="Y13" s="52"/>
      <c r="Z13" s="19" t="s">
        <v>1387</v>
      </c>
    </row>
    <row r="14" spans="1:26">
      <c r="E14" s="52" t="s">
        <v>1206</v>
      </c>
      <c r="F14" s="53"/>
      <c r="G14" s="53"/>
      <c r="H14" s="52"/>
      <c r="I14" s="52" t="s">
        <v>1307</v>
      </c>
      <c r="J14" s="52"/>
      <c r="K14" s="52" t="s">
        <v>474</v>
      </c>
      <c r="L14" s="52"/>
      <c r="M14" s="52" t="s">
        <v>1224</v>
      </c>
      <c r="N14" s="52"/>
      <c r="O14" s="58" t="s">
        <v>1004</v>
      </c>
      <c r="P14" s="52" t="s">
        <v>1206</v>
      </c>
      <c r="Q14" s="53"/>
      <c r="R14" s="53"/>
      <c r="S14" s="52"/>
      <c r="T14" s="52" t="s">
        <v>1307</v>
      </c>
      <c r="U14" s="52"/>
      <c r="V14" s="52" t="s">
        <v>474</v>
      </c>
      <c r="W14" s="52"/>
      <c r="X14" s="52" t="s">
        <v>1224</v>
      </c>
      <c r="Y14" s="52"/>
      <c r="Z14" s="58" t="s">
        <v>1004</v>
      </c>
    </row>
    <row r="15" spans="1:26">
      <c r="E15" s="52" t="s">
        <v>607</v>
      </c>
      <c r="F15" s="52"/>
      <c r="G15" s="52" t="s">
        <v>474</v>
      </c>
      <c r="H15" s="52"/>
      <c r="I15" s="52" t="s">
        <v>1004</v>
      </c>
      <c r="J15" s="52" t="s">
        <v>708</v>
      </c>
      <c r="K15" s="52" t="s">
        <v>1004</v>
      </c>
      <c r="L15" s="52" t="s">
        <v>708</v>
      </c>
      <c r="M15" s="52" t="s">
        <v>1004</v>
      </c>
      <c r="N15" s="52" t="s">
        <v>708</v>
      </c>
      <c r="O15" s="51"/>
      <c r="P15" s="52" t="s">
        <v>607</v>
      </c>
      <c r="Q15" s="52"/>
      <c r="R15" s="52" t="s">
        <v>474</v>
      </c>
      <c r="S15" s="52"/>
      <c r="T15" s="52" t="s">
        <v>1004</v>
      </c>
      <c r="U15" s="52" t="s">
        <v>708</v>
      </c>
      <c r="V15" s="52" t="s">
        <v>1004</v>
      </c>
      <c r="W15" s="52" t="s">
        <v>708</v>
      </c>
      <c r="X15" s="52" t="s">
        <v>1004</v>
      </c>
      <c r="Y15" s="52" t="s">
        <v>708</v>
      </c>
      <c r="Z15" s="51"/>
    </row>
    <row r="16" spans="1:26" ht="51">
      <c r="E16" s="19" t="s">
        <v>1004</v>
      </c>
      <c r="F16" s="19" t="s">
        <v>708</v>
      </c>
      <c r="G16" s="19" t="s">
        <v>1004</v>
      </c>
      <c r="H16" s="19" t="s">
        <v>708</v>
      </c>
      <c r="I16" s="52"/>
      <c r="J16" s="52"/>
      <c r="K16" s="52"/>
      <c r="L16" s="52"/>
      <c r="M16" s="52"/>
      <c r="N16" s="52"/>
      <c r="O16" s="52"/>
      <c r="P16" s="19" t="s">
        <v>1004</v>
      </c>
      <c r="Q16" s="19" t="s">
        <v>708</v>
      </c>
      <c r="R16" s="19" t="s">
        <v>1004</v>
      </c>
      <c r="S16" s="19" t="s">
        <v>708</v>
      </c>
      <c r="T16" s="52"/>
      <c r="U16" s="52"/>
      <c r="V16" s="52"/>
      <c r="W16" s="52"/>
      <c r="X16" s="52"/>
      <c r="Y16" s="52"/>
      <c r="Z16" s="52"/>
    </row>
    <row r="17" spans="2:26">
      <c r="E17" s="16" t="s">
        <v>54</v>
      </c>
      <c r="F17" s="16" t="s">
        <v>75</v>
      </c>
      <c r="G17" s="16" t="s">
        <v>95</v>
      </c>
      <c r="H17" s="16" t="s">
        <v>106</v>
      </c>
      <c r="I17" s="16" t="s">
        <v>118</v>
      </c>
      <c r="J17" s="16" t="s">
        <v>120</v>
      </c>
      <c r="K17" s="16" t="s">
        <v>344</v>
      </c>
      <c r="L17" s="16" t="s">
        <v>345</v>
      </c>
      <c r="M17" s="16" t="s">
        <v>346</v>
      </c>
      <c r="N17" s="16" t="s">
        <v>63</v>
      </c>
      <c r="O17" s="16" t="s">
        <v>64</v>
      </c>
      <c r="P17" s="16" t="s">
        <v>54</v>
      </c>
      <c r="Q17" s="16" t="s">
        <v>75</v>
      </c>
      <c r="R17" s="16" t="s">
        <v>95</v>
      </c>
      <c r="S17" s="16" t="s">
        <v>106</v>
      </c>
      <c r="T17" s="16" t="s">
        <v>118</v>
      </c>
      <c r="U17" s="16" t="s">
        <v>120</v>
      </c>
      <c r="V17" s="16" t="s">
        <v>344</v>
      </c>
      <c r="W17" s="16" t="s">
        <v>345</v>
      </c>
      <c r="X17" s="16" t="s">
        <v>346</v>
      </c>
      <c r="Y17" s="16" t="s">
        <v>63</v>
      </c>
      <c r="Z17" s="16" t="s">
        <v>64</v>
      </c>
    </row>
    <row r="18" spans="2:26">
      <c r="B18" s="50" t="s">
        <v>386</v>
      </c>
      <c r="C18" s="11" t="s">
        <v>1688</v>
      </c>
      <c r="D18" s="16" t="s">
        <v>54</v>
      </c>
      <c r="E18" s="21"/>
      <c r="F18" s="21"/>
      <c r="G18" s="21"/>
      <c r="H18" s="21"/>
      <c r="I18" s="21"/>
      <c r="J18" s="21"/>
      <c r="K18" s="21"/>
      <c r="L18" s="21"/>
      <c r="M18" s="21"/>
      <c r="N18" s="21"/>
      <c r="O18" s="21">
        <v>0</v>
      </c>
      <c r="P18" s="21"/>
      <c r="Q18" s="21"/>
      <c r="R18" s="21"/>
      <c r="S18" s="21"/>
      <c r="T18" s="21"/>
      <c r="U18" s="21"/>
      <c r="V18" s="21"/>
      <c r="W18" s="21"/>
      <c r="X18" s="21"/>
      <c r="Y18" s="21"/>
      <c r="Z18" s="21">
        <v>0</v>
      </c>
    </row>
    <row r="19" spans="2:26">
      <c r="B19" s="51"/>
      <c r="C19" s="11" t="s">
        <v>1331</v>
      </c>
      <c r="D19" s="16" t="s">
        <v>75</v>
      </c>
      <c r="E19" s="21">
        <v>0</v>
      </c>
      <c r="F19" s="21">
        <v>0</v>
      </c>
      <c r="G19" s="21"/>
      <c r="H19" s="21"/>
      <c r="I19" s="21">
        <v>0</v>
      </c>
      <c r="J19" s="21">
        <v>0</v>
      </c>
      <c r="K19" s="21">
        <v>0</v>
      </c>
      <c r="L19" s="21">
        <v>0</v>
      </c>
      <c r="M19" s="21">
        <v>0</v>
      </c>
      <c r="N19" s="21">
        <v>0</v>
      </c>
      <c r="O19" s="21">
        <v>0</v>
      </c>
      <c r="P19" s="21">
        <v>0</v>
      </c>
      <c r="Q19" s="21">
        <v>0</v>
      </c>
      <c r="R19" s="21"/>
      <c r="S19" s="21"/>
      <c r="T19" s="21">
        <v>0</v>
      </c>
      <c r="U19" s="21">
        <v>0</v>
      </c>
      <c r="V19" s="21">
        <v>0</v>
      </c>
      <c r="W19" s="21">
        <v>0</v>
      </c>
      <c r="X19" s="21">
        <v>0</v>
      </c>
      <c r="Y19" s="21">
        <v>0</v>
      </c>
      <c r="Z19" s="21">
        <v>0</v>
      </c>
    </row>
    <row r="20" spans="2:26">
      <c r="B20" s="51"/>
      <c r="C20" s="11" t="s">
        <v>1326</v>
      </c>
      <c r="D20" s="16" t="s">
        <v>95</v>
      </c>
      <c r="E20" s="21">
        <v>0</v>
      </c>
      <c r="F20" s="21">
        <v>0</v>
      </c>
      <c r="G20" s="21"/>
      <c r="H20" s="21"/>
      <c r="I20" s="21">
        <v>0</v>
      </c>
      <c r="J20" s="21">
        <v>0</v>
      </c>
      <c r="K20" s="21">
        <v>0</v>
      </c>
      <c r="L20" s="21">
        <v>0</v>
      </c>
      <c r="M20" s="21">
        <v>0</v>
      </c>
      <c r="N20" s="21">
        <v>0</v>
      </c>
      <c r="O20" s="21">
        <v>0</v>
      </c>
      <c r="P20" s="21">
        <v>0</v>
      </c>
      <c r="Q20" s="21">
        <v>0</v>
      </c>
      <c r="R20" s="21"/>
      <c r="S20" s="21"/>
      <c r="T20" s="21">
        <v>0</v>
      </c>
      <c r="U20" s="21">
        <v>0</v>
      </c>
      <c r="V20" s="21">
        <v>0</v>
      </c>
      <c r="W20" s="21">
        <v>0</v>
      </c>
      <c r="X20" s="21">
        <v>0</v>
      </c>
      <c r="Y20" s="21">
        <v>0</v>
      </c>
      <c r="Z20" s="21">
        <v>0</v>
      </c>
    </row>
    <row r="21" spans="2:26">
      <c r="B21" s="51"/>
      <c r="C21" s="11" t="s">
        <v>521</v>
      </c>
      <c r="D21" s="16" t="s">
        <v>106</v>
      </c>
      <c r="E21" s="21">
        <v>269000</v>
      </c>
      <c r="F21" s="21">
        <v>585000</v>
      </c>
      <c r="G21" s="21"/>
      <c r="H21" s="21"/>
      <c r="I21" s="21">
        <v>24000</v>
      </c>
      <c r="J21" s="21">
        <v>32000</v>
      </c>
      <c r="K21" s="21">
        <v>8243000</v>
      </c>
      <c r="L21" s="21">
        <v>11222000</v>
      </c>
      <c r="M21" s="21">
        <v>367000</v>
      </c>
      <c r="N21" s="21">
        <v>536000</v>
      </c>
      <c r="O21" s="21">
        <v>8903000</v>
      </c>
      <c r="P21" s="21">
        <v>132000</v>
      </c>
      <c r="Q21" s="21">
        <v>197000</v>
      </c>
      <c r="R21" s="21"/>
      <c r="S21" s="21"/>
      <c r="T21" s="21">
        <v>18000</v>
      </c>
      <c r="U21" s="21">
        <v>20000</v>
      </c>
      <c r="V21" s="21">
        <v>4813000</v>
      </c>
      <c r="W21" s="21">
        <v>5365000</v>
      </c>
      <c r="X21" s="21">
        <v>398000</v>
      </c>
      <c r="Y21" s="21">
        <v>1000000</v>
      </c>
      <c r="Z21" s="21">
        <v>5361000</v>
      </c>
    </row>
    <row r="22" spans="2:26">
      <c r="B22" s="51"/>
      <c r="C22" s="11" t="s">
        <v>792</v>
      </c>
      <c r="D22" s="16" t="s">
        <v>118</v>
      </c>
      <c r="E22" s="21">
        <v>0</v>
      </c>
      <c r="F22" s="21">
        <v>0</v>
      </c>
      <c r="G22" s="21"/>
      <c r="H22" s="21"/>
      <c r="I22" s="21">
        <v>0</v>
      </c>
      <c r="J22" s="21">
        <v>0</v>
      </c>
      <c r="K22" s="21">
        <v>23000</v>
      </c>
      <c r="L22" s="21">
        <v>29000</v>
      </c>
      <c r="M22" s="21">
        <v>2000</v>
      </c>
      <c r="N22" s="21">
        <v>3000</v>
      </c>
      <c r="O22" s="21">
        <v>25000</v>
      </c>
      <c r="P22" s="21">
        <v>0</v>
      </c>
      <c r="Q22" s="21">
        <v>0</v>
      </c>
      <c r="R22" s="21"/>
      <c r="S22" s="21"/>
      <c r="T22" s="21">
        <v>0</v>
      </c>
      <c r="U22" s="21">
        <v>0</v>
      </c>
      <c r="V22" s="21">
        <v>18000</v>
      </c>
      <c r="W22" s="21">
        <v>25000</v>
      </c>
      <c r="X22" s="21">
        <v>3000</v>
      </c>
      <c r="Y22" s="21">
        <v>7000</v>
      </c>
      <c r="Z22" s="21">
        <v>21000</v>
      </c>
    </row>
    <row r="23" spans="2:26">
      <c r="B23" s="51"/>
      <c r="C23" s="11" t="s">
        <v>524</v>
      </c>
      <c r="D23" s="16" t="s">
        <v>120</v>
      </c>
      <c r="E23" s="21">
        <v>269000</v>
      </c>
      <c r="F23" s="21">
        <v>585000</v>
      </c>
      <c r="G23" s="21">
        <v>0</v>
      </c>
      <c r="H23" s="21">
        <v>0</v>
      </c>
      <c r="I23" s="21">
        <v>24000</v>
      </c>
      <c r="J23" s="21">
        <v>32000</v>
      </c>
      <c r="K23" s="21">
        <v>8220000</v>
      </c>
      <c r="L23" s="21">
        <v>11193000</v>
      </c>
      <c r="M23" s="21">
        <v>365000</v>
      </c>
      <c r="N23" s="21">
        <v>533000</v>
      </c>
      <c r="O23" s="21">
        <v>8878000</v>
      </c>
      <c r="P23" s="21">
        <v>132000</v>
      </c>
      <c r="Q23" s="21">
        <v>197000</v>
      </c>
      <c r="R23" s="21">
        <v>0</v>
      </c>
      <c r="S23" s="21">
        <v>0</v>
      </c>
      <c r="T23" s="21">
        <v>18000</v>
      </c>
      <c r="U23" s="21">
        <v>20000</v>
      </c>
      <c r="V23" s="21">
        <v>4795000</v>
      </c>
      <c r="W23" s="21">
        <v>5340000</v>
      </c>
      <c r="X23" s="21">
        <v>395000</v>
      </c>
      <c r="Y23" s="21">
        <v>993000</v>
      </c>
      <c r="Z23" s="21">
        <v>5340000</v>
      </c>
    </row>
    <row r="24" spans="2:26">
      <c r="B24" s="51"/>
      <c r="C24" s="11" t="s">
        <v>840</v>
      </c>
      <c r="D24" s="16" t="s">
        <v>344</v>
      </c>
      <c r="E24" s="21">
        <v>0</v>
      </c>
      <c r="F24" s="21">
        <v>0</v>
      </c>
      <c r="G24" s="21"/>
      <c r="H24" s="21"/>
      <c r="I24" s="21">
        <v>0</v>
      </c>
      <c r="J24" s="21">
        <v>0</v>
      </c>
      <c r="K24" s="21">
        <v>0</v>
      </c>
      <c r="L24" s="21">
        <v>0</v>
      </c>
      <c r="M24" s="21">
        <v>0</v>
      </c>
      <c r="N24" s="21">
        <v>0</v>
      </c>
      <c r="O24" s="21">
        <v>0</v>
      </c>
      <c r="P24" s="21">
        <v>0</v>
      </c>
      <c r="Q24" s="21">
        <v>0</v>
      </c>
      <c r="R24" s="21"/>
      <c r="S24" s="21"/>
      <c r="T24" s="21">
        <v>0</v>
      </c>
      <c r="U24" s="21">
        <v>0</v>
      </c>
      <c r="V24" s="21">
        <v>0</v>
      </c>
      <c r="W24" s="21">
        <v>0</v>
      </c>
      <c r="X24" s="21">
        <v>0</v>
      </c>
      <c r="Y24" s="21">
        <v>0</v>
      </c>
      <c r="Z24" s="21">
        <v>0</v>
      </c>
    </row>
    <row r="25" spans="2:26">
      <c r="B25" s="51"/>
      <c r="C25" s="11" t="s">
        <v>1349</v>
      </c>
      <c r="D25" s="16" t="s">
        <v>345</v>
      </c>
      <c r="E25" s="21">
        <v>256000</v>
      </c>
      <c r="F25" s="21">
        <v>256000</v>
      </c>
      <c r="G25" s="21"/>
      <c r="H25" s="21"/>
      <c r="I25" s="21">
        <v>0</v>
      </c>
      <c r="J25" s="21">
        <v>0</v>
      </c>
      <c r="K25" s="21">
        <v>2140000</v>
      </c>
      <c r="L25" s="21">
        <v>4352000</v>
      </c>
      <c r="M25" s="21">
        <v>0</v>
      </c>
      <c r="N25" s="21">
        <v>13000</v>
      </c>
      <c r="O25" s="21">
        <v>2396000</v>
      </c>
      <c r="P25" s="21">
        <v>92000</v>
      </c>
      <c r="Q25" s="21">
        <v>222000</v>
      </c>
      <c r="R25" s="21"/>
      <c r="S25" s="21"/>
      <c r="T25" s="21">
        <v>0</v>
      </c>
      <c r="U25" s="21">
        <v>0</v>
      </c>
      <c r="V25" s="21">
        <v>662000</v>
      </c>
      <c r="W25" s="21">
        <v>1009000</v>
      </c>
      <c r="X25" s="21">
        <v>9000</v>
      </c>
      <c r="Y25" s="21">
        <v>342000</v>
      </c>
      <c r="Z25" s="21">
        <v>763000</v>
      </c>
    </row>
    <row r="26" spans="2:26">
      <c r="B26" s="49"/>
      <c r="C26" s="11" t="s">
        <v>1383</v>
      </c>
      <c r="D26" s="16" t="s">
        <v>346</v>
      </c>
      <c r="E26" s="21">
        <v>525000</v>
      </c>
      <c r="F26" s="21">
        <v>841000</v>
      </c>
      <c r="G26" s="21"/>
      <c r="H26" s="21"/>
      <c r="I26" s="21">
        <v>24000</v>
      </c>
      <c r="J26" s="21">
        <v>32000</v>
      </c>
      <c r="K26" s="21">
        <v>10360000</v>
      </c>
      <c r="L26" s="21">
        <v>15545000</v>
      </c>
      <c r="M26" s="21">
        <v>365000</v>
      </c>
      <c r="N26" s="21">
        <v>546000</v>
      </c>
      <c r="O26" s="21">
        <v>11274000</v>
      </c>
      <c r="P26" s="21">
        <v>224000</v>
      </c>
      <c r="Q26" s="21">
        <v>419000</v>
      </c>
      <c r="R26" s="21"/>
      <c r="S26" s="21"/>
      <c r="T26" s="21">
        <v>18000</v>
      </c>
      <c r="U26" s="21">
        <v>20000</v>
      </c>
      <c r="V26" s="21">
        <v>5457000</v>
      </c>
      <c r="W26" s="21">
        <v>6349000</v>
      </c>
      <c r="X26" s="21">
        <v>404000</v>
      </c>
      <c r="Y26" s="21">
        <v>1335000</v>
      </c>
      <c r="Z26" s="21">
        <v>6103000</v>
      </c>
    </row>
    <row r="27" spans="2:26">
      <c r="B27" s="50" t="s">
        <v>376</v>
      </c>
      <c r="C27" s="11" t="s">
        <v>1695</v>
      </c>
      <c r="D27" s="16" t="s">
        <v>63</v>
      </c>
      <c r="E27" s="21">
        <v>928000</v>
      </c>
      <c r="F27" s="21">
        <v>1705000</v>
      </c>
      <c r="G27" s="21"/>
      <c r="H27" s="21"/>
      <c r="I27" s="21">
        <v>38000</v>
      </c>
      <c r="J27" s="21">
        <v>111000</v>
      </c>
      <c r="K27" s="21">
        <v>40327000</v>
      </c>
      <c r="L27" s="21">
        <v>51790000</v>
      </c>
      <c r="M27" s="6"/>
      <c r="N27" s="6"/>
      <c r="O27" s="21">
        <v>41293000</v>
      </c>
      <c r="P27" s="21">
        <v>1355000</v>
      </c>
      <c r="Q27" s="21">
        <v>2046000</v>
      </c>
      <c r="R27" s="21"/>
      <c r="S27" s="21"/>
      <c r="T27" s="21">
        <v>34000</v>
      </c>
      <c r="U27" s="21">
        <v>58000</v>
      </c>
      <c r="V27" s="21">
        <v>16718000</v>
      </c>
      <c r="W27" s="21">
        <v>19926000</v>
      </c>
      <c r="X27" s="6"/>
      <c r="Y27" s="6"/>
      <c r="Z27" s="21">
        <v>18107000</v>
      </c>
    </row>
    <row r="28" spans="2:26">
      <c r="B28" s="51"/>
      <c r="C28" s="11" t="s">
        <v>1700</v>
      </c>
      <c r="D28" s="16" t="s">
        <v>64</v>
      </c>
      <c r="E28" s="21"/>
      <c r="F28" s="21"/>
      <c r="G28" s="21"/>
      <c r="H28" s="21"/>
      <c r="I28" s="21"/>
      <c r="J28" s="21"/>
      <c r="K28" s="21"/>
      <c r="L28" s="21"/>
      <c r="M28" s="6"/>
      <c r="N28" s="6"/>
      <c r="O28" s="21">
        <v>0</v>
      </c>
      <c r="P28" s="21"/>
      <c r="Q28" s="21"/>
      <c r="R28" s="21"/>
      <c r="S28" s="21"/>
      <c r="T28" s="21"/>
      <c r="U28" s="21"/>
      <c r="V28" s="21"/>
      <c r="W28" s="21"/>
      <c r="X28" s="6"/>
      <c r="Y28" s="6"/>
      <c r="Z28" s="21">
        <v>0</v>
      </c>
    </row>
    <row r="29" spans="2:26" ht="25.5">
      <c r="B29" s="51"/>
      <c r="C29" s="11" t="s">
        <v>1317</v>
      </c>
      <c r="D29" s="16" t="s">
        <v>65</v>
      </c>
      <c r="E29" s="21"/>
      <c r="F29" s="21"/>
      <c r="G29" s="21"/>
      <c r="H29" s="21"/>
      <c r="I29" s="21"/>
      <c r="J29" s="21"/>
      <c r="K29" s="21"/>
      <c r="L29" s="21"/>
      <c r="M29" s="6"/>
      <c r="N29" s="6"/>
      <c r="O29" s="21">
        <v>0</v>
      </c>
      <c r="P29" s="21"/>
      <c r="Q29" s="21"/>
      <c r="R29" s="21"/>
      <c r="S29" s="21"/>
      <c r="T29" s="21"/>
      <c r="U29" s="21"/>
      <c r="V29" s="21"/>
      <c r="W29" s="21"/>
      <c r="X29" s="6"/>
      <c r="Y29" s="6"/>
      <c r="Z29" s="21">
        <v>0</v>
      </c>
    </row>
    <row r="30" spans="2:26">
      <c r="B30" s="51"/>
      <c r="C30" s="11" t="s">
        <v>444</v>
      </c>
      <c r="D30" s="16" t="s">
        <v>68</v>
      </c>
      <c r="E30" s="21">
        <v>0</v>
      </c>
      <c r="F30" s="21">
        <v>0</v>
      </c>
      <c r="G30" s="21"/>
      <c r="H30" s="21"/>
      <c r="I30" s="21">
        <v>0</v>
      </c>
      <c r="J30" s="21">
        <v>0</v>
      </c>
      <c r="K30" s="21">
        <v>0</v>
      </c>
      <c r="L30" s="21">
        <v>3000</v>
      </c>
      <c r="M30" s="6"/>
      <c r="N30" s="6"/>
      <c r="O30" s="21">
        <v>0</v>
      </c>
      <c r="P30" s="21">
        <v>0</v>
      </c>
      <c r="Q30" s="21">
        <v>0</v>
      </c>
      <c r="R30" s="21"/>
      <c r="S30" s="21"/>
      <c r="T30" s="21">
        <v>0</v>
      </c>
      <c r="U30" s="21">
        <v>0</v>
      </c>
      <c r="V30" s="21">
        <v>3000</v>
      </c>
      <c r="W30" s="21">
        <v>5000</v>
      </c>
      <c r="X30" s="6"/>
      <c r="Y30" s="6"/>
      <c r="Z30" s="21">
        <v>3000</v>
      </c>
    </row>
    <row r="31" spans="2:26">
      <c r="B31" s="51"/>
      <c r="C31" s="11" t="s">
        <v>861</v>
      </c>
      <c r="D31" s="16" t="s">
        <v>69</v>
      </c>
      <c r="E31" s="21">
        <v>540000</v>
      </c>
      <c r="F31" s="21">
        <v>703000</v>
      </c>
      <c r="G31" s="21"/>
      <c r="H31" s="21"/>
      <c r="I31" s="21">
        <v>18000</v>
      </c>
      <c r="J31" s="21">
        <v>25000</v>
      </c>
      <c r="K31" s="21">
        <v>5136000</v>
      </c>
      <c r="L31" s="21">
        <v>7478000</v>
      </c>
      <c r="M31" s="6"/>
      <c r="N31" s="6"/>
      <c r="O31" s="21">
        <v>5694000</v>
      </c>
      <c r="P31" s="21">
        <v>135000</v>
      </c>
      <c r="Q31" s="21">
        <v>241000</v>
      </c>
      <c r="R31" s="21"/>
      <c r="S31" s="21"/>
      <c r="T31" s="21">
        <v>21000</v>
      </c>
      <c r="U31" s="21">
        <v>25000</v>
      </c>
      <c r="V31" s="21">
        <v>1255000</v>
      </c>
      <c r="W31" s="21">
        <v>1654000</v>
      </c>
      <c r="X31" s="6"/>
      <c r="Y31" s="6"/>
      <c r="Z31" s="21">
        <v>1411000</v>
      </c>
    </row>
    <row r="32" spans="2:26">
      <c r="B32" s="49"/>
      <c r="C32" s="11" t="s">
        <v>1385</v>
      </c>
      <c r="D32" s="16" t="s">
        <v>70</v>
      </c>
      <c r="E32" s="21">
        <v>1468000</v>
      </c>
      <c r="F32" s="21">
        <v>2408000</v>
      </c>
      <c r="G32" s="21">
        <v>0</v>
      </c>
      <c r="H32" s="21">
        <v>0</v>
      </c>
      <c r="I32" s="21">
        <v>56000</v>
      </c>
      <c r="J32" s="21">
        <v>136000</v>
      </c>
      <c r="K32" s="21">
        <v>45463000</v>
      </c>
      <c r="L32" s="21">
        <v>59271000</v>
      </c>
      <c r="M32" s="6"/>
      <c r="N32" s="6"/>
      <c r="O32" s="21">
        <v>46987000</v>
      </c>
      <c r="P32" s="21">
        <v>1490000</v>
      </c>
      <c r="Q32" s="21">
        <v>2287000</v>
      </c>
      <c r="R32" s="21">
        <v>0</v>
      </c>
      <c r="S32" s="21">
        <v>0</v>
      </c>
      <c r="T32" s="21">
        <v>55000</v>
      </c>
      <c r="U32" s="21">
        <v>83000</v>
      </c>
      <c r="V32" s="21">
        <v>17976000</v>
      </c>
      <c r="W32" s="21">
        <v>21585000</v>
      </c>
      <c r="X32" s="6"/>
      <c r="Y32" s="6"/>
      <c r="Z32" s="21">
        <v>19521000</v>
      </c>
    </row>
    <row r="33" spans="2:26">
      <c r="B33" s="49" t="s">
        <v>20</v>
      </c>
      <c r="C33" s="49"/>
      <c r="D33" s="16" t="s">
        <v>71</v>
      </c>
      <c r="E33" s="21">
        <v>0</v>
      </c>
      <c r="F33" s="21">
        <v>0</v>
      </c>
      <c r="G33" s="21"/>
      <c r="H33" s="21"/>
      <c r="I33" s="21">
        <v>0</v>
      </c>
      <c r="J33" s="21">
        <v>0</v>
      </c>
      <c r="K33" s="21">
        <v>0</v>
      </c>
      <c r="L33" s="21">
        <v>0</v>
      </c>
      <c r="M33" s="6"/>
      <c r="N33" s="6"/>
      <c r="O33" s="21">
        <v>0</v>
      </c>
      <c r="P33" s="21">
        <v>0</v>
      </c>
      <c r="Q33" s="21">
        <v>0</v>
      </c>
      <c r="R33" s="21"/>
      <c r="S33" s="21"/>
      <c r="T33" s="21">
        <v>0</v>
      </c>
      <c r="U33" s="21">
        <v>0</v>
      </c>
      <c r="V33" s="21">
        <v>0</v>
      </c>
      <c r="W33" s="21">
        <v>0</v>
      </c>
      <c r="X33" s="6"/>
      <c r="Y33" s="6"/>
      <c r="Z33" s="21">
        <v>0</v>
      </c>
    </row>
    <row r="34" spans="2:26">
      <c r="B34" s="50" t="s">
        <v>1450</v>
      </c>
      <c r="C34" s="50"/>
      <c r="D34" s="18" t="s">
        <v>72</v>
      </c>
      <c r="E34" s="22">
        <v>207000</v>
      </c>
      <c r="F34" s="22">
        <v>229000</v>
      </c>
      <c r="G34" s="22"/>
      <c r="H34" s="22"/>
      <c r="I34" s="22">
        <v>3000</v>
      </c>
      <c r="J34" s="22">
        <v>6000</v>
      </c>
      <c r="K34" s="22">
        <v>4989000</v>
      </c>
      <c r="L34" s="22">
        <v>6824000</v>
      </c>
      <c r="M34" s="22">
        <v>219000</v>
      </c>
      <c r="N34" s="22">
        <v>219000</v>
      </c>
      <c r="O34" s="22">
        <v>5418000</v>
      </c>
      <c r="P34" s="22">
        <v>152000</v>
      </c>
      <c r="Q34" s="22">
        <v>313000</v>
      </c>
      <c r="R34" s="22"/>
      <c r="S34" s="22"/>
      <c r="T34" s="22">
        <v>9000</v>
      </c>
      <c r="U34" s="22">
        <v>10000</v>
      </c>
      <c r="V34" s="22">
        <v>1998000</v>
      </c>
      <c r="W34" s="22">
        <v>3548000</v>
      </c>
      <c r="X34" s="22">
        <v>231000</v>
      </c>
      <c r="Y34" s="22">
        <v>1601000</v>
      </c>
      <c r="Z34" s="22">
        <v>2390000</v>
      </c>
    </row>
  </sheetData>
  <mergeCells count="42">
    <mergeCell ref="B18:B26"/>
    <mergeCell ref="B27:B32"/>
    <mergeCell ref="B33:C33"/>
    <mergeCell ref="B34:C34"/>
    <mergeCell ref="Z14:Z16"/>
    <mergeCell ref="E15:F15"/>
    <mergeCell ref="G15:H15"/>
    <mergeCell ref="I15:I16"/>
    <mergeCell ref="J15:J16"/>
    <mergeCell ref="K15:K16"/>
    <mergeCell ref="L15:L16"/>
    <mergeCell ref="M15:M16"/>
    <mergeCell ref="N15:N16"/>
    <mergeCell ref="P15:Q15"/>
    <mergeCell ref="R15:S15"/>
    <mergeCell ref="T15:T16"/>
    <mergeCell ref="U15:U16"/>
    <mergeCell ref="V15:V16"/>
    <mergeCell ref="W15:W16"/>
    <mergeCell ref="X15:X16"/>
    <mergeCell ref="E13:N13"/>
    <mergeCell ref="P13:Y13"/>
    <mergeCell ref="E14:H14"/>
    <mergeCell ref="I14:J14"/>
    <mergeCell ref="K14:L14"/>
    <mergeCell ref="M14:N14"/>
    <mergeCell ref="O14:O16"/>
    <mergeCell ref="P14:S14"/>
    <mergeCell ref="T14:U14"/>
    <mergeCell ref="V14:W14"/>
    <mergeCell ref="X14:Y14"/>
    <mergeCell ref="Y15:Y16"/>
    <mergeCell ref="A6:B6"/>
    <mergeCell ref="A8:B8"/>
    <mergeCell ref="B10:I10"/>
    <mergeCell ref="E12:O12"/>
    <mergeCell ref="P12:Z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R33"/>
  <sheetViews>
    <sheetView topLeftCell="H1" workbookViewId="0">
      <selection activeCell="N21" sqref="N21:R24"/>
    </sheetView>
  </sheetViews>
  <sheetFormatPr defaultColWidth="10.85546875" defaultRowHeight="12.75"/>
  <cols>
    <col min="1" max="1" width="2.85546875" customWidth="1"/>
    <col min="2" max="2" width="25.140625" customWidth="1"/>
    <col min="3" max="3" width="37.42578125" customWidth="1"/>
    <col min="4" max="4" width="8" customWidth="1"/>
    <col min="5" max="18" width="21.5703125" customWidth="1"/>
  </cols>
  <sheetData>
    <row r="1" spans="1:18">
      <c r="A1" s="41" t="s">
        <v>392</v>
      </c>
      <c r="B1" s="42"/>
      <c r="C1" s="42"/>
    </row>
    <row r="2" spans="1:18">
      <c r="A2" s="41" t="s">
        <v>766</v>
      </c>
      <c r="B2" s="42"/>
      <c r="C2" s="42"/>
    </row>
    <row r="4" spans="1:18">
      <c r="A4" s="43" t="s">
        <v>583</v>
      </c>
      <c r="B4" s="44"/>
      <c r="C4" s="9" t="s">
        <v>66</v>
      </c>
      <c r="D4" s="45" t="s">
        <v>755</v>
      </c>
      <c r="E4" s="45"/>
    </row>
    <row r="5" spans="1:18">
      <c r="A5" s="46" t="s">
        <v>1896</v>
      </c>
      <c r="B5" s="46"/>
      <c r="C5" s="13">
        <v>46022</v>
      </c>
    </row>
    <row r="6" spans="1:18">
      <c r="A6" s="46" t="s">
        <v>1444</v>
      </c>
      <c r="B6" s="46"/>
      <c r="C6" s="12" t="s">
        <v>407</v>
      </c>
    </row>
    <row r="7" spans="1:18">
      <c r="A7" s="1"/>
      <c r="B7" s="1"/>
      <c r="C7" s="14"/>
    </row>
    <row r="8" spans="1:18">
      <c r="A8" s="47" t="s">
        <v>1264</v>
      </c>
      <c r="B8" s="47"/>
      <c r="C8" s="15" t="str">
        <f>B11</f>
        <v>630-89</v>
      </c>
    </row>
    <row r="9" spans="1:18">
      <c r="A9" s="5" t="s">
        <v>323</v>
      </c>
    </row>
    <row r="10" spans="1:18">
      <c r="B10" s="48" t="s">
        <v>324</v>
      </c>
      <c r="C10" s="42"/>
      <c r="D10" s="42"/>
      <c r="E10" s="42"/>
      <c r="F10" s="42"/>
      <c r="G10" s="42"/>
      <c r="H10" s="42"/>
      <c r="I10" s="42"/>
    </row>
    <row r="11" spans="1:18">
      <c r="B11" s="8" t="s">
        <v>323</v>
      </c>
    </row>
    <row r="12" spans="1:18">
      <c r="E12" s="52" t="s">
        <v>1909</v>
      </c>
      <c r="F12" s="53"/>
      <c r="G12" s="53"/>
      <c r="H12" s="53"/>
      <c r="I12" s="53"/>
      <c r="J12" s="53"/>
      <c r="K12" s="52"/>
      <c r="L12" s="52" t="s">
        <v>1890</v>
      </c>
      <c r="M12" s="53"/>
      <c r="N12" s="53"/>
      <c r="O12" s="53"/>
      <c r="P12" s="53"/>
      <c r="Q12" s="53"/>
      <c r="R12" s="52"/>
    </row>
    <row r="13" spans="1:18">
      <c r="E13" s="52" t="s">
        <v>1732</v>
      </c>
      <c r="F13" s="53"/>
      <c r="G13" s="53"/>
      <c r="H13" s="53"/>
      <c r="I13" s="53"/>
      <c r="J13" s="52"/>
      <c r="K13" s="58" t="s">
        <v>1387</v>
      </c>
      <c r="L13" s="52" t="s">
        <v>1732</v>
      </c>
      <c r="M13" s="53"/>
      <c r="N13" s="53"/>
      <c r="O13" s="53"/>
      <c r="P13" s="53"/>
      <c r="Q13" s="52"/>
      <c r="R13" s="58" t="s">
        <v>1387</v>
      </c>
    </row>
    <row r="14" spans="1:18">
      <c r="E14" s="52" t="s">
        <v>15</v>
      </c>
      <c r="F14" s="52"/>
      <c r="G14" s="52" t="s">
        <v>905</v>
      </c>
      <c r="H14" s="52"/>
      <c r="I14" s="52" t="s">
        <v>474</v>
      </c>
      <c r="J14" s="52"/>
      <c r="K14" s="51"/>
      <c r="L14" s="52" t="s">
        <v>15</v>
      </c>
      <c r="M14" s="52"/>
      <c r="N14" s="52" t="s">
        <v>905</v>
      </c>
      <c r="O14" s="52"/>
      <c r="P14" s="52" t="s">
        <v>474</v>
      </c>
      <c r="Q14" s="52"/>
      <c r="R14" s="51"/>
    </row>
    <row r="15" spans="1:18" ht="51">
      <c r="E15" s="19" t="s">
        <v>1004</v>
      </c>
      <c r="F15" s="19" t="s">
        <v>708</v>
      </c>
      <c r="G15" s="19" t="s">
        <v>1004</v>
      </c>
      <c r="H15" s="19" t="s">
        <v>708</v>
      </c>
      <c r="I15" s="19" t="s">
        <v>1004</v>
      </c>
      <c r="J15" s="19" t="s">
        <v>708</v>
      </c>
      <c r="K15" s="52"/>
      <c r="L15" s="19" t="s">
        <v>1004</v>
      </c>
      <c r="M15" s="19" t="s">
        <v>708</v>
      </c>
      <c r="N15" s="19" t="s">
        <v>1004</v>
      </c>
      <c r="O15" s="19" t="s">
        <v>708</v>
      </c>
      <c r="P15" s="19" t="s">
        <v>1004</v>
      </c>
      <c r="Q15" s="19" t="s">
        <v>708</v>
      </c>
      <c r="R15" s="52"/>
    </row>
    <row r="16" spans="1:18">
      <c r="E16" s="16" t="s">
        <v>54</v>
      </c>
      <c r="F16" s="16" t="s">
        <v>75</v>
      </c>
      <c r="G16" s="16" t="s">
        <v>95</v>
      </c>
      <c r="H16" s="16" t="s">
        <v>106</v>
      </c>
      <c r="I16" s="16" t="s">
        <v>118</v>
      </c>
      <c r="J16" s="16" t="s">
        <v>120</v>
      </c>
      <c r="K16" s="16" t="s">
        <v>344</v>
      </c>
      <c r="L16" s="16" t="s">
        <v>54</v>
      </c>
      <c r="M16" s="16" t="s">
        <v>75</v>
      </c>
      <c r="N16" s="16" t="s">
        <v>95</v>
      </c>
      <c r="O16" s="16" t="s">
        <v>106</v>
      </c>
      <c r="P16" s="16" t="s">
        <v>118</v>
      </c>
      <c r="Q16" s="16" t="s">
        <v>120</v>
      </c>
      <c r="R16" s="16" t="s">
        <v>344</v>
      </c>
    </row>
    <row r="17" spans="2:18">
      <c r="B17" s="50" t="s">
        <v>386</v>
      </c>
      <c r="C17" s="11" t="s">
        <v>1688</v>
      </c>
      <c r="D17" s="16" t="s">
        <v>54</v>
      </c>
      <c r="E17" s="21"/>
      <c r="F17" s="21"/>
      <c r="G17" s="21"/>
      <c r="H17" s="21"/>
      <c r="I17" s="21"/>
      <c r="J17" s="21"/>
      <c r="K17" s="21"/>
      <c r="L17" s="21"/>
      <c r="M17" s="21"/>
      <c r="N17" s="21"/>
      <c r="O17" s="21"/>
      <c r="P17" s="21"/>
      <c r="Q17" s="21"/>
      <c r="R17" s="21"/>
    </row>
    <row r="18" spans="2:18">
      <c r="B18" s="51"/>
      <c r="C18" s="11" t="s">
        <v>1331</v>
      </c>
      <c r="D18" s="16" t="s">
        <v>75</v>
      </c>
      <c r="E18" s="21">
        <v>0</v>
      </c>
      <c r="F18" s="21">
        <v>0</v>
      </c>
      <c r="G18" s="21">
        <v>0</v>
      </c>
      <c r="H18" s="21">
        <v>0</v>
      </c>
      <c r="I18" s="21">
        <v>0</v>
      </c>
      <c r="J18" s="21">
        <v>0</v>
      </c>
      <c r="K18" s="21">
        <v>0</v>
      </c>
      <c r="L18" s="21">
        <v>0</v>
      </c>
      <c r="M18" s="21">
        <v>0</v>
      </c>
      <c r="N18" s="21">
        <v>0</v>
      </c>
      <c r="O18" s="21">
        <v>0</v>
      </c>
      <c r="P18" s="21">
        <v>712000</v>
      </c>
      <c r="Q18" s="21">
        <v>712000</v>
      </c>
      <c r="R18" s="21">
        <v>712000</v>
      </c>
    </row>
    <row r="19" spans="2:18">
      <c r="B19" s="51"/>
      <c r="C19" s="11" t="s">
        <v>1326</v>
      </c>
      <c r="D19" s="16" t="s">
        <v>95</v>
      </c>
      <c r="E19" s="21">
        <v>0</v>
      </c>
      <c r="F19" s="21">
        <v>0</v>
      </c>
      <c r="G19" s="21">
        <v>0</v>
      </c>
      <c r="H19" s="21">
        <v>0</v>
      </c>
      <c r="I19" s="21">
        <v>0</v>
      </c>
      <c r="J19" s="21">
        <v>0</v>
      </c>
      <c r="K19" s="21">
        <v>0</v>
      </c>
      <c r="L19" s="21">
        <v>0</v>
      </c>
      <c r="M19" s="21">
        <v>0</v>
      </c>
      <c r="N19" s="21">
        <v>0</v>
      </c>
      <c r="O19" s="21">
        <v>0</v>
      </c>
      <c r="P19" s="21">
        <v>0</v>
      </c>
      <c r="Q19" s="21">
        <v>0</v>
      </c>
      <c r="R19" s="21">
        <v>0</v>
      </c>
    </row>
    <row r="20" spans="2:18">
      <c r="B20" s="51"/>
      <c r="C20" s="11" t="s">
        <v>521</v>
      </c>
      <c r="D20" s="16" t="s">
        <v>106</v>
      </c>
      <c r="E20" s="21">
        <v>0</v>
      </c>
      <c r="F20" s="21">
        <v>0</v>
      </c>
      <c r="G20" s="21">
        <v>793000</v>
      </c>
      <c r="H20" s="21">
        <v>979000</v>
      </c>
      <c r="I20" s="21">
        <v>1774000</v>
      </c>
      <c r="J20" s="21">
        <v>1960000</v>
      </c>
      <c r="K20" s="21">
        <v>2567000</v>
      </c>
      <c r="L20" s="21">
        <v>0</v>
      </c>
      <c r="M20" s="21">
        <v>0</v>
      </c>
      <c r="N20" s="21">
        <v>452000</v>
      </c>
      <c r="O20" s="21">
        <v>600000</v>
      </c>
      <c r="P20" s="21">
        <v>1586000</v>
      </c>
      <c r="Q20" s="21">
        <v>1648000</v>
      </c>
      <c r="R20" s="21">
        <v>2038000</v>
      </c>
    </row>
    <row r="21" spans="2:18">
      <c r="B21" s="51"/>
      <c r="C21" s="11" t="s">
        <v>792</v>
      </c>
      <c r="D21" s="16" t="s">
        <v>118</v>
      </c>
      <c r="E21" s="21">
        <v>0</v>
      </c>
      <c r="F21" s="21">
        <v>0</v>
      </c>
      <c r="G21" s="36">
        <v>33000</v>
      </c>
      <c r="H21" s="36">
        <v>28000</v>
      </c>
      <c r="I21" s="36">
        <v>16000</v>
      </c>
      <c r="J21" s="36">
        <v>15000</v>
      </c>
      <c r="K21" s="21">
        <v>49000</v>
      </c>
      <c r="L21" s="21">
        <v>0</v>
      </c>
      <c r="M21" s="21">
        <v>0</v>
      </c>
      <c r="N21" s="36">
        <v>36000</v>
      </c>
      <c r="O21" s="36">
        <v>20000</v>
      </c>
      <c r="P21" s="36">
        <v>18000</v>
      </c>
      <c r="Q21" s="36">
        <v>17000</v>
      </c>
      <c r="R21" s="36">
        <v>54000</v>
      </c>
    </row>
    <row r="22" spans="2:18">
      <c r="B22" s="51"/>
      <c r="C22" s="11" t="s">
        <v>524</v>
      </c>
      <c r="D22" s="16" t="s">
        <v>120</v>
      </c>
      <c r="E22" s="21">
        <v>0</v>
      </c>
      <c r="F22" s="21">
        <v>0</v>
      </c>
      <c r="G22" s="36">
        <v>760000</v>
      </c>
      <c r="H22" s="36">
        <v>951000</v>
      </c>
      <c r="I22" s="36">
        <v>1758000</v>
      </c>
      <c r="J22" s="36">
        <v>1945000</v>
      </c>
      <c r="K22" s="21">
        <v>2518000</v>
      </c>
      <c r="L22" s="21">
        <v>0</v>
      </c>
      <c r="M22" s="21">
        <v>0</v>
      </c>
      <c r="N22" s="36">
        <v>416000</v>
      </c>
      <c r="O22" s="36">
        <v>580000</v>
      </c>
      <c r="P22" s="36">
        <v>1568000</v>
      </c>
      <c r="Q22" s="36">
        <v>1631000</v>
      </c>
      <c r="R22" s="36">
        <v>1984000</v>
      </c>
    </row>
    <row r="23" spans="2:18">
      <c r="B23" s="51"/>
      <c r="C23" s="11" t="s">
        <v>840</v>
      </c>
      <c r="D23" s="16" t="s">
        <v>344</v>
      </c>
      <c r="E23" s="21">
        <v>0</v>
      </c>
      <c r="F23" s="21">
        <v>0</v>
      </c>
      <c r="G23" s="36">
        <v>989000</v>
      </c>
      <c r="H23" s="36">
        <v>1531000</v>
      </c>
      <c r="I23" s="36">
        <v>0</v>
      </c>
      <c r="J23" s="36">
        <v>0</v>
      </c>
      <c r="K23" s="21">
        <v>989000</v>
      </c>
      <c r="L23" s="21">
        <v>0</v>
      </c>
      <c r="M23" s="21">
        <v>0</v>
      </c>
      <c r="N23" s="36">
        <v>1460000</v>
      </c>
      <c r="O23" s="36">
        <v>1558000</v>
      </c>
      <c r="P23" s="36">
        <v>0</v>
      </c>
      <c r="Q23" s="36">
        <v>0</v>
      </c>
      <c r="R23" s="36">
        <v>1460000</v>
      </c>
    </row>
    <row r="24" spans="2:18">
      <c r="B24" s="51"/>
      <c r="C24" s="11" t="s">
        <v>1349</v>
      </c>
      <c r="D24" s="16" t="s">
        <v>345</v>
      </c>
      <c r="E24" s="21">
        <v>0</v>
      </c>
      <c r="F24" s="21">
        <v>0</v>
      </c>
      <c r="G24" s="36">
        <v>4000</v>
      </c>
      <c r="H24" s="36">
        <v>7000</v>
      </c>
      <c r="I24" s="36">
        <v>1000</v>
      </c>
      <c r="J24" s="36">
        <v>1000</v>
      </c>
      <c r="K24" s="21">
        <v>5000</v>
      </c>
      <c r="L24" s="21">
        <v>0</v>
      </c>
      <c r="M24" s="21">
        <v>0</v>
      </c>
      <c r="N24" s="36">
        <v>1000</v>
      </c>
      <c r="O24" s="36">
        <v>4000</v>
      </c>
      <c r="P24" s="36">
        <v>2000</v>
      </c>
      <c r="Q24" s="36">
        <v>3000</v>
      </c>
      <c r="R24" s="36">
        <v>3000</v>
      </c>
    </row>
    <row r="25" spans="2:18">
      <c r="B25" s="49"/>
      <c r="C25" s="11" t="s">
        <v>1383</v>
      </c>
      <c r="D25" s="16" t="s">
        <v>346</v>
      </c>
      <c r="E25" s="21">
        <v>0</v>
      </c>
      <c r="F25" s="21">
        <v>0</v>
      </c>
      <c r="G25" s="21">
        <v>1753000</v>
      </c>
      <c r="H25" s="21">
        <v>2489000</v>
      </c>
      <c r="I25" s="21">
        <v>1759000</v>
      </c>
      <c r="J25" s="21">
        <v>1946000</v>
      </c>
      <c r="K25" s="21">
        <v>3512000</v>
      </c>
      <c r="L25" s="21">
        <v>0</v>
      </c>
      <c r="M25" s="21">
        <v>0</v>
      </c>
      <c r="N25" s="21">
        <v>1877000</v>
      </c>
      <c r="O25" s="21">
        <v>2142000</v>
      </c>
      <c r="P25" s="21">
        <v>2282000</v>
      </c>
      <c r="Q25" s="21">
        <v>2346000</v>
      </c>
      <c r="R25" s="21">
        <v>4159000</v>
      </c>
    </row>
    <row r="26" spans="2:18">
      <c r="B26" s="50" t="s">
        <v>376</v>
      </c>
      <c r="C26" s="11" t="s">
        <v>1695</v>
      </c>
      <c r="D26" s="16" t="s">
        <v>63</v>
      </c>
      <c r="E26" s="21">
        <v>0</v>
      </c>
      <c r="F26" s="21">
        <v>8000</v>
      </c>
      <c r="G26" s="21">
        <v>142000</v>
      </c>
      <c r="H26" s="21">
        <v>322000</v>
      </c>
      <c r="I26" s="21">
        <v>111000</v>
      </c>
      <c r="J26" s="21">
        <v>207000</v>
      </c>
      <c r="K26" s="21">
        <v>253000</v>
      </c>
      <c r="L26" s="21">
        <v>2000</v>
      </c>
      <c r="M26" s="21">
        <v>3000</v>
      </c>
      <c r="N26" s="21">
        <v>214000</v>
      </c>
      <c r="O26" s="21">
        <v>337000</v>
      </c>
      <c r="P26" s="21">
        <v>58000</v>
      </c>
      <c r="Q26" s="21">
        <v>98000</v>
      </c>
      <c r="R26" s="21">
        <v>274000</v>
      </c>
    </row>
    <row r="27" spans="2:18">
      <c r="B27" s="51"/>
      <c r="C27" s="11" t="s">
        <v>1700</v>
      </c>
      <c r="D27" s="16" t="s">
        <v>64</v>
      </c>
      <c r="E27" s="21"/>
      <c r="F27" s="21"/>
      <c r="G27" s="21"/>
      <c r="H27" s="21"/>
      <c r="I27" s="21"/>
      <c r="J27" s="21"/>
      <c r="K27" s="21">
        <v>0</v>
      </c>
      <c r="L27" s="21"/>
      <c r="M27" s="21"/>
      <c r="N27" s="21"/>
      <c r="O27" s="21"/>
      <c r="P27" s="21"/>
      <c r="Q27" s="21"/>
      <c r="R27" s="21">
        <v>0</v>
      </c>
    </row>
    <row r="28" spans="2:18" ht="25.5">
      <c r="B28" s="51"/>
      <c r="C28" s="11" t="s">
        <v>1317</v>
      </c>
      <c r="D28" s="16" t="s">
        <v>65</v>
      </c>
      <c r="E28" s="21"/>
      <c r="F28" s="21"/>
      <c r="G28" s="21"/>
      <c r="H28" s="21"/>
      <c r="I28" s="21"/>
      <c r="J28" s="21"/>
      <c r="K28" s="21">
        <v>0</v>
      </c>
      <c r="L28" s="21"/>
      <c r="M28" s="21"/>
      <c r="N28" s="21"/>
      <c r="O28" s="21"/>
      <c r="P28" s="21"/>
      <c r="Q28" s="21"/>
      <c r="R28" s="21">
        <v>0</v>
      </c>
    </row>
    <row r="29" spans="2:18">
      <c r="B29" s="51"/>
      <c r="C29" s="11" t="s">
        <v>444</v>
      </c>
      <c r="D29" s="16" t="s">
        <v>68</v>
      </c>
      <c r="E29" s="21">
        <v>0</v>
      </c>
      <c r="F29" s="21">
        <v>0</v>
      </c>
      <c r="G29" s="21">
        <v>0</v>
      </c>
      <c r="H29" s="21">
        <v>0</v>
      </c>
      <c r="I29" s="21">
        <v>0</v>
      </c>
      <c r="J29" s="21">
        <v>0</v>
      </c>
      <c r="K29" s="21">
        <v>0</v>
      </c>
      <c r="L29" s="21">
        <v>0</v>
      </c>
      <c r="M29" s="21">
        <v>0</v>
      </c>
      <c r="N29" s="21">
        <v>0</v>
      </c>
      <c r="O29" s="21">
        <v>0</v>
      </c>
      <c r="P29" s="21">
        <v>0</v>
      </c>
      <c r="Q29" s="21">
        <v>0</v>
      </c>
      <c r="R29" s="21">
        <v>0</v>
      </c>
    </row>
    <row r="30" spans="2:18">
      <c r="B30" s="51"/>
      <c r="C30" s="11" t="s">
        <v>859</v>
      </c>
      <c r="D30" s="16" t="s">
        <v>69</v>
      </c>
      <c r="E30" s="21">
        <v>0</v>
      </c>
      <c r="F30" s="21">
        <v>0</v>
      </c>
      <c r="G30" s="21">
        <v>6000</v>
      </c>
      <c r="H30" s="21">
        <v>12000</v>
      </c>
      <c r="I30" s="21">
        <v>2000</v>
      </c>
      <c r="J30" s="21">
        <v>6000</v>
      </c>
      <c r="K30" s="21">
        <v>8000</v>
      </c>
      <c r="L30" s="21">
        <v>0</v>
      </c>
      <c r="M30" s="21">
        <v>0</v>
      </c>
      <c r="N30" s="21">
        <v>6000</v>
      </c>
      <c r="O30" s="21">
        <v>13000</v>
      </c>
      <c r="P30" s="21">
        <v>5000</v>
      </c>
      <c r="Q30" s="21">
        <v>12000</v>
      </c>
      <c r="R30" s="21">
        <v>11000</v>
      </c>
    </row>
    <row r="31" spans="2:18">
      <c r="B31" s="49"/>
      <c r="C31" s="11" t="s">
        <v>1385</v>
      </c>
      <c r="D31" s="16" t="s">
        <v>70</v>
      </c>
      <c r="E31" s="21">
        <v>0</v>
      </c>
      <c r="F31" s="21">
        <v>8000</v>
      </c>
      <c r="G31" s="21">
        <v>148000</v>
      </c>
      <c r="H31" s="21">
        <v>334000</v>
      </c>
      <c r="I31" s="21">
        <v>113000</v>
      </c>
      <c r="J31" s="21">
        <v>213000</v>
      </c>
      <c r="K31" s="21">
        <v>261000</v>
      </c>
      <c r="L31" s="21">
        <v>2000</v>
      </c>
      <c r="M31" s="21">
        <v>3000</v>
      </c>
      <c r="N31" s="21">
        <v>220000</v>
      </c>
      <c r="O31" s="21">
        <v>350000</v>
      </c>
      <c r="P31" s="21">
        <v>63000</v>
      </c>
      <c r="Q31" s="21">
        <v>110000</v>
      </c>
      <c r="R31" s="21">
        <v>285000</v>
      </c>
    </row>
    <row r="32" spans="2:18">
      <c r="B32" s="49" t="s">
        <v>20</v>
      </c>
      <c r="C32" s="49"/>
      <c r="D32" s="16" t="s">
        <v>71</v>
      </c>
      <c r="E32" s="21">
        <v>0</v>
      </c>
      <c r="F32" s="21">
        <v>0</v>
      </c>
      <c r="G32" s="21">
        <v>0</v>
      </c>
      <c r="H32" s="21">
        <v>0</v>
      </c>
      <c r="I32" s="21">
        <v>0</v>
      </c>
      <c r="J32" s="21">
        <v>0</v>
      </c>
      <c r="K32" s="21">
        <v>0</v>
      </c>
      <c r="L32" s="21">
        <v>0</v>
      </c>
      <c r="M32" s="21">
        <v>0</v>
      </c>
      <c r="N32" s="21">
        <v>0</v>
      </c>
      <c r="O32" s="21">
        <v>0</v>
      </c>
      <c r="P32" s="21">
        <v>0</v>
      </c>
      <c r="Q32" s="21">
        <v>0</v>
      </c>
      <c r="R32" s="21">
        <v>0</v>
      </c>
    </row>
    <row r="33" spans="2:18">
      <c r="B33" s="50" t="s">
        <v>1450</v>
      </c>
      <c r="C33" s="50"/>
      <c r="D33" s="18" t="s">
        <v>72</v>
      </c>
      <c r="E33" s="22">
        <v>0</v>
      </c>
      <c r="F33" s="22">
        <v>0</v>
      </c>
      <c r="G33" s="22">
        <v>815000</v>
      </c>
      <c r="H33" s="22">
        <v>889000</v>
      </c>
      <c r="I33" s="22">
        <v>1843000</v>
      </c>
      <c r="J33" s="22">
        <v>2618000</v>
      </c>
      <c r="K33" s="22">
        <v>2658000</v>
      </c>
      <c r="L33" s="22">
        <v>0</v>
      </c>
      <c r="M33" s="22">
        <v>0</v>
      </c>
      <c r="N33" s="22">
        <v>138000</v>
      </c>
      <c r="O33" s="22">
        <v>248000</v>
      </c>
      <c r="P33" s="22">
        <v>1832000</v>
      </c>
      <c r="Q33" s="22">
        <v>2074000</v>
      </c>
      <c r="R33" s="22">
        <v>1970000</v>
      </c>
    </row>
  </sheetData>
  <mergeCells count="24">
    <mergeCell ref="B17:B25"/>
    <mergeCell ref="B26:B31"/>
    <mergeCell ref="B32:C32"/>
    <mergeCell ref="B33:C33"/>
    <mergeCell ref="E13:J13"/>
    <mergeCell ref="K13:K15"/>
    <mergeCell ref="L13:Q13"/>
    <mergeCell ref="R13:R15"/>
    <mergeCell ref="E14:F14"/>
    <mergeCell ref="G14:H14"/>
    <mergeCell ref="I14:J14"/>
    <mergeCell ref="L14:M14"/>
    <mergeCell ref="N14:O14"/>
    <mergeCell ref="P14:Q14"/>
    <mergeCell ref="A6:B6"/>
    <mergeCell ref="A8:B8"/>
    <mergeCell ref="B10:I10"/>
    <mergeCell ref="E12:K12"/>
    <mergeCell ref="L12:R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22"/>
  <sheetViews>
    <sheetView topLeftCell="P1" workbookViewId="0">
      <selection activeCell="AB21" sqref="AB21"/>
    </sheetView>
  </sheetViews>
  <sheetFormatPr defaultColWidth="10.85546875" defaultRowHeight="12.75"/>
  <cols>
    <col min="1" max="1" width="2.85546875" customWidth="1"/>
    <col min="2" max="2" width="25.140625" customWidth="1"/>
    <col min="3" max="3" width="18.85546875" customWidth="1"/>
    <col min="4" max="4" width="8" customWidth="1"/>
    <col min="5" max="25" width="21.5703125" customWidth="1"/>
  </cols>
  <sheetData>
    <row r="1" spans="1:25">
      <c r="A1" s="41" t="s">
        <v>392</v>
      </c>
      <c r="B1" s="42"/>
      <c r="C1" s="42"/>
    </row>
    <row r="2" spans="1:25">
      <c r="A2" s="41" t="s">
        <v>766</v>
      </c>
      <c r="B2" s="42"/>
      <c r="C2" s="42"/>
    </row>
    <row r="4" spans="1:25">
      <c r="A4" s="43" t="s">
        <v>583</v>
      </c>
      <c r="B4" s="44"/>
      <c r="C4" s="9" t="s">
        <v>66</v>
      </c>
      <c r="D4" s="45" t="s">
        <v>755</v>
      </c>
      <c r="E4" s="45"/>
    </row>
    <row r="5" spans="1:25">
      <c r="A5" s="46" t="s">
        <v>1896</v>
      </c>
      <c r="B5" s="46"/>
      <c r="C5" s="13">
        <v>46022</v>
      </c>
    </row>
    <row r="6" spans="1:25">
      <c r="A6" s="46" t="s">
        <v>1444</v>
      </c>
      <c r="B6" s="46"/>
      <c r="C6" s="12" t="s">
        <v>407</v>
      </c>
    </row>
    <row r="7" spans="1:25">
      <c r="A7" s="1"/>
      <c r="B7" s="1"/>
      <c r="C7" s="14"/>
    </row>
    <row r="8" spans="1:25">
      <c r="A8" s="47" t="s">
        <v>1264</v>
      </c>
      <c r="B8" s="47"/>
      <c r="C8" s="15" t="str">
        <f>B11</f>
        <v>630-90</v>
      </c>
    </row>
    <row r="9" spans="1:25">
      <c r="A9" s="5" t="s">
        <v>325</v>
      </c>
    </row>
    <row r="10" spans="1:25">
      <c r="B10" s="48" t="s">
        <v>326</v>
      </c>
      <c r="C10" s="42"/>
      <c r="D10" s="42"/>
      <c r="E10" s="42"/>
      <c r="F10" s="42"/>
      <c r="G10" s="42"/>
      <c r="H10" s="42"/>
      <c r="I10" s="42"/>
    </row>
    <row r="11" spans="1:25">
      <c r="B11" s="8" t="s">
        <v>325</v>
      </c>
    </row>
    <row r="12" spans="1:25">
      <c r="E12" s="52" t="s">
        <v>1909</v>
      </c>
      <c r="F12" s="53"/>
      <c r="G12" s="53"/>
      <c r="H12" s="53"/>
      <c r="I12" s="53"/>
      <c r="J12" s="53"/>
      <c r="K12" s="52"/>
      <c r="L12" s="52" t="s">
        <v>1890</v>
      </c>
      <c r="M12" s="53"/>
      <c r="N12" s="53"/>
      <c r="O12" s="53"/>
      <c r="P12" s="53"/>
      <c r="Q12" s="53"/>
      <c r="R12" s="52"/>
      <c r="S12" s="52" t="s">
        <v>1087</v>
      </c>
      <c r="T12" s="53"/>
      <c r="U12" s="53"/>
      <c r="V12" s="53"/>
      <c r="W12" s="53"/>
      <c r="X12" s="53"/>
      <c r="Y12" s="52"/>
    </row>
    <row r="13" spans="1:25">
      <c r="E13" s="52" t="s">
        <v>606</v>
      </c>
      <c r="F13" s="53"/>
      <c r="G13" s="53"/>
      <c r="H13" s="52"/>
      <c r="I13" s="52" t="s">
        <v>1733</v>
      </c>
      <c r="J13" s="53"/>
      <c r="K13" s="52"/>
      <c r="L13" s="52" t="s">
        <v>606</v>
      </c>
      <c r="M13" s="53"/>
      <c r="N13" s="53"/>
      <c r="O13" s="52"/>
      <c r="P13" s="52" t="s">
        <v>1733</v>
      </c>
      <c r="Q13" s="53"/>
      <c r="R13" s="52"/>
      <c r="S13" s="52" t="s">
        <v>606</v>
      </c>
      <c r="T13" s="53"/>
      <c r="U13" s="53"/>
      <c r="V13" s="52"/>
      <c r="W13" s="52" t="s">
        <v>1733</v>
      </c>
      <c r="X13" s="53"/>
      <c r="Y13" s="52"/>
    </row>
    <row r="14" spans="1:25">
      <c r="E14" s="52" t="s">
        <v>1206</v>
      </c>
      <c r="F14" s="52"/>
      <c r="G14" s="52" t="s">
        <v>1307</v>
      </c>
      <c r="H14" s="52" t="s">
        <v>474</v>
      </c>
      <c r="I14" s="52" t="s">
        <v>902</v>
      </c>
      <c r="J14" s="52" t="s">
        <v>904</v>
      </c>
      <c r="K14" s="52" t="s">
        <v>474</v>
      </c>
      <c r="L14" s="52" t="s">
        <v>1206</v>
      </c>
      <c r="M14" s="52"/>
      <c r="N14" s="52" t="s">
        <v>1307</v>
      </c>
      <c r="O14" s="52" t="s">
        <v>474</v>
      </c>
      <c r="P14" s="52" t="s">
        <v>902</v>
      </c>
      <c r="Q14" s="52" t="s">
        <v>904</v>
      </c>
      <c r="R14" s="52" t="s">
        <v>474</v>
      </c>
      <c r="S14" s="52" t="s">
        <v>1206</v>
      </c>
      <c r="T14" s="52"/>
      <c r="U14" s="52" t="s">
        <v>1307</v>
      </c>
      <c r="V14" s="52" t="s">
        <v>474</v>
      </c>
      <c r="W14" s="52" t="s">
        <v>902</v>
      </c>
      <c r="X14" s="52" t="s">
        <v>904</v>
      </c>
      <c r="Y14" s="52" t="s">
        <v>474</v>
      </c>
    </row>
    <row r="15" spans="1:25">
      <c r="E15" s="19" t="s">
        <v>607</v>
      </c>
      <c r="F15" s="19" t="s">
        <v>474</v>
      </c>
      <c r="G15" s="52"/>
      <c r="H15" s="52"/>
      <c r="I15" s="52"/>
      <c r="J15" s="52"/>
      <c r="K15" s="52"/>
      <c r="L15" s="19" t="s">
        <v>607</v>
      </c>
      <c r="M15" s="19" t="s">
        <v>474</v>
      </c>
      <c r="N15" s="52"/>
      <c r="O15" s="52"/>
      <c r="P15" s="52"/>
      <c r="Q15" s="52"/>
      <c r="R15" s="52"/>
      <c r="S15" s="19" t="s">
        <v>607</v>
      </c>
      <c r="T15" s="19" t="s">
        <v>474</v>
      </c>
      <c r="U15" s="52"/>
      <c r="V15" s="52"/>
      <c r="W15" s="52"/>
      <c r="X15" s="52"/>
      <c r="Y15" s="52"/>
    </row>
    <row r="16" spans="1:25">
      <c r="E16" s="16" t="s">
        <v>54</v>
      </c>
      <c r="F16" s="16" t="s">
        <v>75</v>
      </c>
      <c r="G16" s="16" t="s">
        <v>95</v>
      </c>
      <c r="H16" s="16" t="s">
        <v>106</v>
      </c>
      <c r="I16" s="16" t="s">
        <v>118</v>
      </c>
      <c r="J16" s="16" t="s">
        <v>120</v>
      </c>
      <c r="K16" s="16" t="s">
        <v>344</v>
      </c>
      <c r="L16" s="16" t="s">
        <v>54</v>
      </c>
      <c r="M16" s="16" t="s">
        <v>75</v>
      </c>
      <c r="N16" s="16" t="s">
        <v>95</v>
      </c>
      <c r="O16" s="16" t="s">
        <v>106</v>
      </c>
      <c r="P16" s="16" t="s">
        <v>118</v>
      </c>
      <c r="Q16" s="16" t="s">
        <v>120</v>
      </c>
      <c r="R16" s="16" t="s">
        <v>344</v>
      </c>
      <c r="S16" s="16" t="s">
        <v>54</v>
      </c>
      <c r="T16" s="16" t="s">
        <v>75</v>
      </c>
      <c r="U16" s="16" t="s">
        <v>95</v>
      </c>
      <c r="V16" s="16" t="s">
        <v>106</v>
      </c>
      <c r="W16" s="16" t="s">
        <v>118</v>
      </c>
      <c r="X16" s="16" t="s">
        <v>120</v>
      </c>
      <c r="Y16" s="16" t="s">
        <v>344</v>
      </c>
    </row>
    <row r="17" spans="2:25">
      <c r="B17" s="49" t="s">
        <v>721</v>
      </c>
      <c r="C17" s="49"/>
      <c r="D17" s="16" t="s">
        <v>54</v>
      </c>
      <c r="E17" s="21">
        <v>-39000</v>
      </c>
      <c r="F17" s="21"/>
      <c r="G17" s="21">
        <v>-1000</v>
      </c>
      <c r="H17" s="21">
        <v>-1204000</v>
      </c>
      <c r="I17" s="21">
        <v>0</v>
      </c>
      <c r="J17" s="21">
        <v>40000</v>
      </c>
      <c r="K17" s="21">
        <v>112000</v>
      </c>
      <c r="L17" s="21">
        <v>-61000</v>
      </c>
      <c r="M17" s="21"/>
      <c r="N17" s="21">
        <v>0</v>
      </c>
      <c r="O17" s="21">
        <v>-424000</v>
      </c>
      <c r="P17" s="21">
        <v>0</v>
      </c>
      <c r="Q17" s="21">
        <v>21000</v>
      </c>
      <c r="R17" s="21">
        <v>99000</v>
      </c>
      <c r="S17" s="21">
        <v>-72000</v>
      </c>
      <c r="T17" s="21"/>
      <c r="U17" s="21">
        <v>-1000</v>
      </c>
      <c r="V17" s="21">
        <v>-524000</v>
      </c>
      <c r="W17" s="21">
        <v>0</v>
      </c>
      <c r="X17" s="21">
        <v>121000</v>
      </c>
      <c r="Y17" s="21">
        <v>8000</v>
      </c>
    </row>
    <row r="18" spans="2:25">
      <c r="B18" s="49" t="s">
        <v>678</v>
      </c>
      <c r="C18" s="49"/>
      <c r="D18" s="16" t="s">
        <v>75</v>
      </c>
      <c r="E18" s="21">
        <v>0</v>
      </c>
      <c r="F18" s="21"/>
      <c r="G18" s="21">
        <v>0</v>
      </c>
      <c r="H18" s="21">
        <v>-3000</v>
      </c>
      <c r="I18" s="21">
        <v>0</v>
      </c>
      <c r="J18" s="21">
        <v>-6000</v>
      </c>
      <c r="K18" s="21">
        <v>-3000</v>
      </c>
      <c r="L18" s="21">
        <v>0</v>
      </c>
      <c r="M18" s="21"/>
      <c r="N18" s="21">
        <v>0</v>
      </c>
      <c r="O18" s="21">
        <v>31000</v>
      </c>
      <c r="P18" s="21">
        <v>0</v>
      </c>
      <c r="Q18" s="21">
        <v>-15000</v>
      </c>
      <c r="R18" s="21">
        <v>-4000</v>
      </c>
      <c r="S18" s="21">
        <v>0</v>
      </c>
      <c r="T18" s="21"/>
      <c r="U18" s="21">
        <v>0</v>
      </c>
      <c r="V18" s="21">
        <v>-45000</v>
      </c>
      <c r="W18" s="21">
        <v>0</v>
      </c>
      <c r="X18" s="21">
        <v>-31000</v>
      </c>
      <c r="Y18" s="21">
        <v>-2000</v>
      </c>
    </row>
    <row r="19" spans="2:25">
      <c r="B19" s="49" t="s">
        <v>726</v>
      </c>
      <c r="C19" s="49"/>
      <c r="D19" s="16" t="s">
        <v>95</v>
      </c>
      <c r="E19" s="21">
        <v>-586000</v>
      </c>
      <c r="F19" s="21"/>
      <c r="G19" s="21">
        <v>1000</v>
      </c>
      <c r="H19" s="21">
        <v>-2994000</v>
      </c>
      <c r="I19" s="21">
        <v>0</v>
      </c>
      <c r="J19" s="21">
        <v>164000</v>
      </c>
      <c r="K19" s="21">
        <v>14000</v>
      </c>
      <c r="L19" s="21">
        <v>30000</v>
      </c>
      <c r="M19" s="21"/>
      <c r="N19" s="21">
        <v>0</v>
      </c>
      <c r="O19" s="21">
        <v>-195000</v>
      </c>
      <c r="P19" s="21">
        <v>0</v>
      </c>
      <c r="Q19" s="21">
        <v>-68000</v>
      </c>
      <c r="R19" s="21">
        <v>11000</v>
      </c>
      <c r="S19" s="21">
        <v>162000</v>
      </c>
      <c r="T19" s="21"/>
      <c r="U19" s="21">
        <v>0</v>
      </c>
      <c r="V19" s="21">
        <v>3624000</v>
      </c>
      <c r="W19" s="21">
        <v>0</v>
      </c>
      <c r="X19" s="21">
        <v>49000</v>
      </c>
      <c r="Y19" s="21">
        <v>-10000</v>
      </c>
    </row>
    <row r="20" spans="2:25">
      <c r="B20" s="11"/>
      <c r="C20" s="11" t="s">
        <v>1134</v>
      </c>
      <c r="D20" s="16" t="s">
        <v>106</v>
      </c>
      <c r="E20" s="21">
        <v>-144000</v>
      </c>
      <c r="F20" s="21"/>
      <c r="G20" s="21">
        <v>0</v>
      </c>
      <c r="H20" s="21">
        <v>-23000</v>
      </c>
      <c r="I20" s="21">
        <v>0</v>
      </c>
      <c r="J20" s="21">
        <v>6000</v>
      </c>
      <c r="K20" s="21">
        <v>15000</v>
      </c>
      <c r="L20" s="21">
        <v>-88000</v>
      </c>
      <c r="M20" s="21"/>
      <c r="N20" s="21">
        <v>0</v>
      </c>
      <c r="O20" s="21">
        <v>66000</v>
      </c>
      <c r="P20" s="21">
        <v>0</v>
      </c>
      <c r="Q20" s="21">
        <v>2000</v>
      </c>
      <c r="R20" s="21">
        <v>13000</v>
      </c>
      <c r="S20" s="21">
        <v>-16000</v>
      </c>
      <c r="T20" s="21"/>
      <c r="U20" s="21">
        <v>0</v>
      </c>
      <c r="V20" s="21">
        <v>84000</v>
      </c>
      <c r="W20" s="21">
        <v>0</v>
      </c>
      <c r="X20" s="21">
        <v>19000</v>
      </c>
      <c r="Y20" s="21">
        <v>5000</v>
      </c>
    </row>
    <row r="21" spans="2:25">
      <c r="B21" s="49" t="s">
        <v>687</v>
      </c>
      <c r="C21" s="49"/>
      <c r="D21" s="16" t="s">
        <v>118</v>
      </c>
      <c r="E21" s="21">
        <v>-18000</v>
      </c>
      <c r="F21" s="21"/>
      <c r="G21" s="21">
        <v>-73000</v>
      </c>
      <c r="H21" s="21">
        <v>-33000</v>
      </c>
      <c r="I21" s="21">
        <v>0</v>
      </c>
      <c r="J21" s="21">
        <v>-28000</v>
      </c>
      <c r="K21" s="21">
        <v>0</v>
      </c>
      <c r="L21" s="21">
        <v>-20000</v>
      </c>
      <c r="M21" s="21"/>
      <c r="N21" s="21">
        <v>-76000</v>
      </c>
      <c r="O21" s="21">
        <v>-4000</v>
      </c>
      <c r="P21" s="21">
        <v>-4000</v>
      </c>
      <c r="Q21" s="21">
        <v>-26000</v>
      </c>
      <c r="R21" s="21">
        <v>-3000</v>
      </c>
      <c r="S21" s="21">
        <v>-21000</v>
      </c>
      <c r="T21" s="21"/>
      <c r="U21" s="21">
        <v>-70000</v>
      </c>
      <c r="V21" s="21">
        <v>-14000</v>
      </c>
      <c r="W21" s="21">
        <v>-5000</v>
      </c>
      <c r="X21" s="21">
        <v>-30000</v>
      </c>
      <c r="Y21" s="21">
        <v>-2000</v>
      </c>
    </row>
    <row r="22" spans="2:25">
      <c r="B22" s="50" t="s">
        <v>1387</v>
      </c>
      <c r="C22" s="50"/>
      <c r="D22" s="18" t="s">
        <v>120</v>
      </c>
      <c r="E22" s="22">
        <v>-643000</v>
      </c>
      <c r="F22" s="22"/>
      <c r="G22" s="22">
        <v>-73000</v>
      </c>
      <c r="H22" s="22">
        <v>-4234000</v>
      </c>
      <c r="I22" s="22">
        <v>0</v>
      </c>
      <c r="J22" s="22">
        <v>170000</v>
      </c>
      <c r="K22" s="22">
        <v>123000</v>
      </c>
      <c r="L22" s="22">
        <v>-51000</v>
      </c>
      <c r="M22" s="22"/>
      <c r="N22" s="22">
        <v>-76000</v>
      </c>
      <c r="O22" s="22">
        <v>-592000</v>
      </c>
      <c r="P22" s="22">
        <v>-4000</v>
      </c>
      <c r="Q22" s="22">
        <v>-88000</v>
      </c>
      <c r="R22" s="22">
        <v>103000</v>
      </c>
      <c r="S22" s="22">
        <v>69000</v>
      </c>
      <c r="T22" s="22"/>
      <c r="U22" s="22">
        <v>-71000</v>
      </c>
      <c r="V22" s="22">
        <v>3041000</v>
      </c>
      <c r="W22" s="22">
        <v>-5000</v>
      </c>
      <c r="X22" s="22">
        <v>109000</v>
      </c>
      <c r="Y22" s="22">
        <v>-6000</v>
      </c>
    </row>
  </sheetData>
  <mergeCells count="40">
    <mergeCell ref="B19:C19"/>
    <mergeCell ref="B21:C21"/>
    <mergeCell ref="B22:C22"/>
    <mergeCell ref="W14:W15"/>
    <mergeCell ref="X14:X15"/>
    <mergeCell ref="I14:I15"/>
    <mergeCell ref="J14:J15"/>
    <mergeCell ref="Y14:Y15"/>
    <mergeCell ref="B17:C17"/>
    <mergeCell ref="B18:C18"/>
    <mergeCell ref="Q14:Q15"/>
    <mergeCell ref="R14:R15"/>
    <mergeCell ref="S14:T14"/>
    <mergeCell ref="U14:U15"/>
    <mergeCell ref="V14:V15"/>
    <mergeCell ref="K14:K15"/>
    <mergeCell ref="L14:M14"/>
    <mergeCell ref="N14:N15"/>
    <mergeCell ref="O14:O15"/>
    <mergeCell ref="P14:P15"/>
    <mergeCell ref="E14:F14"/>
    <mergeCell ref="G14:G15"/>
    <mergeCell ref="H14:H15"/>
    <mergeCell ref="S12:Y12"/>
    <mergeCell ref="E13:H13"/>
    <mergeCell ref="I13:K13"/>
    <mergeCell ref="L13:O13"/>
    <mergeCell ref="P13:R13"/>
    <mergeCell ref="S13:V13"/>
    <mergeCell ref="W13:Y13"/>
    <mergeCell ref="A6:B6"/>
    <mergeCell ref="A8:B8"/>
    <mergeCell ref="B10:I10"/>
    <mergeCell ref="E12:K12"/>
    <mergeCell ref="L12:R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19"/>
  <sheetViews>
    <sheetView topLeftCell="Q1" workbookViewId="0">
      <selection activeCell="AC22" sqref="AC22"/>
    </sheetView>
  </sheetViews>
  <sheetFormatPr defaultColWidth="10.85546875" defaultRowHeight="12.75"/>
  <cols>
    <col min="1" max="1" width="2.85546875" customWidth="1"/>
    <col min="2" max="2" width="25.140625" customWidth="1"/>
    <col min="3" max="3" width="8" customWidth="1"/>
    <col min="4" max="27" width="21.5703125" customWidth="1"/>
  </cols>
  <sheetData>
    <row r="1" spans="1:27">
      <c r="A1" s="41" t="s">
        <v>392</v>
      </c>
      <c r="B1" s="42"/>
      <c r="C1" s="42"/>
    </row>
    <row r="2" spans="1:27">
      <c r="A2" s="41" t="s">
        <v>766</v>
      </c>
      <c r="B2" s="42"/>
      <c r="C2" s="42"/>
    </row>
    <row r="4" spans="1:27">
      <c r="A4" s="43" t="s">
        <v>583</v>
      </c>
      <c r="B4" s="44"/>
      <c r="C4" s="9" t="s">
        <v>66</v>
      </c>
      <c r="D4" s="45" t="s">
        <v>755</v>
      </c>
      <c r="E4" s="45"/>
    </row>
    <row r="5" spans="1:27">
      <c r="A5" s="46" t="s">
        <v>1896</v>
      </c>
      <c r="B5" s="46"/>
      <c r="C5" s="13">
        <v>46022</v>
      </c>
    </row>
    <row r="6" spans="1:27">
      <c r="A6" s="46" t="s">
        <v>1444</v>
      </c>
      <c r="B6" s="46"/>
      <c r="C6" s="12" t="s">
        <v>407</v>
      </c>
    </row>
    <row r="7" spans="1:27">
      <c r="A7" s="1"/>
      <c r="B7" s="1"/>
      <c r="C7" s="14"/>
    </row>
    <row r="8" spans="1:27">
      <c r="A8" s="47" t="s">
        <v>1264</v>
      </c>
      <c r="B8" s="47"/>
      <c r="C8" s="15" t="str">
        <f>B11</f>
        <v>630-91</v>
      </c>
    </row>
    <row r="9" spans="1:27">
      <c r="A9" s="5" t="s">
        <v>327</v>
      </c>
    </row>
    <row r="10" spans="1:27">
      <c r="B10" s="48" t="s">
        <v>328</v>
      </c>
      <c r="C10" s="42"/>
      <c r="D10" s="42"/>
      <c r="E10" s="42"/>
      <c r="F10" s="42"/>
      <c r="G10" s="42"/>
      <c r="H10" s="42"/>
      <c r="I10" s="42"/>
    </row>
    <row r="11" spans="1:27">
      <c r="B11" s="8" t="s">
        <v>327</v>
      </c>
    </row>
    <row r="12" spans="1:27">
      <c r="D12" s="52" t="s">
        <v>1909</v>
      </c>
      <c r="E12" s="53"/>
      <c r="F12" s="53"/>
      <c r="G12" s="53"/>
      <c r="H12" s="53"/>
      <c r="I12" s="53"/>
      <c r="J12" s="53"/>
      <c r="K12" s="52"/>
      <c r="L12" s="52" t="s">
        <v>1890</v>
      </c>
      <c r="M12" s="53"/>
      <c r="N12" s="53"/>
      <c r="O12" s="53"/>
      <c r="P12" s="53"/>
      <c r="Q12" s="53"/>
      <c r="R12" s="53"/>
      <c r="S12" s="52"/>
      <c r="T12" s="52" t="s">
        <v>1087</v>
      </c>
      <c r="U12" s="53"/>
      <c r="V12" s="53"/>
      <c r="W12" s="53"/>
      <c r="X12" s="53"/>
      <c r="Y12" s="53"/>
      <c r="Z12" s="53"/>
      <c r="AA12" s="52"/>
    </row>
    <row r="13" spans="1:27">
      <c r="D13" s="52" t="s">
        <v>1206</v>
      </c>
      <c r="E13" s="53"/>
      <c r="F13" s="53"/>
      <c r="G13" s="52"/>
      <c r="H13" s="52" t="s">
        <v>1307</v>
      </c>
      <c r="I13" s="52"/>
      <c r="J13" s="52" t="s">
        <v>474</v>
      </c>
      <c r="K13" s="52"/>
      <c r="L13" s="52" t="s">
        <v>1206</v>
      </c>
      <c r="M13" s="53"/>
      <c r="N13" s="53"/>
      <c r="O13" s="52"/>
      <c r="P13" s="52" t="s">
        <v>1307</v>
      </c>
      <c r="Q13" s="52"/>
      <c r="R13" s="52" t="s">
        <v>474</v>
      </c>
      <c r="S13" s="52"/>
      <c r="T13" s="52" t="s">
        <v>1206</v>
      </c>
      <c r="U13" s="53"/>
      <c r="V13" s="53"/>
      <c r="W13" s="52"/>
      <c r="X13" s="52" t="s">
        <v>1307</v>
      </c>
      <c r="Y13" s="52"/>
      <c r="Z13" s="52" t="s">
        <v>474</v>
      </c>
      <c r="AA13" s="52"/>
    </row>
    <row r="14" spans="1:27">
      <c r="D14" s="52" t="s">
        <v>607</v>
      </c>
      <c r="E14" s="52"/>
      <c r="F14" s="52" t="s">
        <v>474</v>
      </c>
      <c r="G14" s="52"/>
      <c r="H14" s="52" t="s">
        <v>1490</v>
      </c>
      <c r="I14" s="52" t="s">
        <v>1254</v>
      </c>
      <c r="J14" s="52" t="s">
        <v>1490</v>
      </c>
      <c r="K14" s="52" t="s">
        <v>1254</v>
      </c>
      <c r="L14" s="52" t="s">
        <v>607</v>
      </c>
      <c r="M14" s="52"/>
      <c r="N14" s="52" t="s">
        <v>474</v>
      </c>
      <c r="O14" s="52"/>
      <c r="P14" s="52" t="s">
        <v>1490</v>
      </c>
      <c r="Q14" s="52" t="s">
        <v>1254</v>
      </c>
      <c r="R14" s="52" t="s">
        <v>1490</v>
      </c>
      <c r="S14" s="52" t="s">
        <v>1254</v>
      </c>
      <c r="T14" s="52" t="s">
        <v>607</v>
      </c>
      <c r="U14" s="52"/>
      <c r="V14" s="52" t="s">
        <v>474</v>
      </c>
      <c r="W14" s="52"/>
      <c r="X14" s="52" t="s">
        <v>1490</v>
      </c>
      <c r="Y14" s="52" t="s">
        <v>1254</v>
      </c>
      <c r="Z14" s="52" t="s">
        <v>1490</v>
      </c>
      <c r="AA14" s="52" t="s">
        <v>1254</v>
      </c>
    </row>
    <row r="15" spans="1:27">
      <c r="D15" s="19" t="s">
        <v>1490</v>
      </c>
      <c r="E15" s="19" t="s">
        <v>1254</v>
      </c>
      <c r="F15" s="19" t="s">
        <v>1490</v>
      </c>
      <c r="G15" s="19" t="s">
        <v>1254</v>
      </c>
      <c r="H15" s="52"/>
      <c r="I15" s="52"/>
      <c r="J15" s="52"/>
      <c r="K15" s="52"/>
      <c r="L15" s="19" t="s">
        <v>1490</v>
      </c>
      <c r="M15" s="19" t="s">
        <v>1254</v>
      </c>
      <c r="N15" s="19" t="s">
        <v>1490</v>
      </c>
      <c r="O15" s="19" t="s">
        <v>1254</v>
      </c>
      <c r="P15" s="52"/>
      <c r="Q15" s="52"/>
      <c r="R15" s="52"/>
      <c r="S15" s="52"/>
      <c r="T15" s="19" t="s">
        <v>1490</v>
      </c>
      <c r="U15" s="19" t="s">
        <v>1254</v>
      </c>
      <c r="V15" s="19" t="s">
        <v>1490</v>
      </c>
      <c r="W15" s="19" t="s">
        <v>1254</v>
      </c>
      <c r="X15" s="52"/>
      <c r="Y15" s="52"/>
      <c r="Z15" s="52"/>
      <c r="AA15" s="52"/>
    </row>
    <row r="16" spans="1:27">
      <c r="D16" s="16" t="s">
        <v>54</v>
      </c>
      <c r="E16" s="16" t="s">
        <v>75</v>
      </c>
      <c r="F16" s="16" t="s">
        <v>95</v>
      </c>
      <c r="G16" s="16" t="s">
        <v>106</v>
      </c>
      <c r="H16" s="16" t="s">
        <v>118</v>
      </c>
      <c r="I16" s="16" t="s">
        <v>120</v>
      </c>
      <c r="J16" s="16" t="s">
        <v>344</v>
      </c>
      <c r="K16" s="16" t="s">
        <v>345</v>
      </c>
      <c r="L16" s="16" t="s">
        <v>54</v>
      </c>
      <c r="M16" s="16" t="s">
        <v>75</v>
      </c>
      <c r="N16" s="16" t="s">
        <v>95</v>
      </c>
      <c r="O16" s="16" t="s">
        <v>106</v>
      </c>
      <c r="P16" s="16" t="s">
        <v>118</v>
      </c>
      <c r="Q16" s="16" t="s">
        <v>120</v>
      </c>
      <c r="R16" s="16" t="s">
        <v>344</v>
      </c>
      <c r="S16" s="16" t="s">
        <v>345</v>
      </c>
      <c r="T16" s="16" t="s">
        <v>54</v>
      </c>
      <c r="U16" s="16" t="s">
        <v>75</v>
      </c>
      <c r="V16" s="16" t="s">
        <v>95</v>
      </c>
      <c r="W16" s="16" t="s">
        <v>106</v>
      </c>
      <c r="X16" s="16" t="s">
        <v>118</v>
      </c>
      <c r="Y16" s="16" t="s">
        <v>120</v>
      </c>
      <c r="Z16" s="16" t="s">
        <v>344</v>
      </c>
      <c r="AA16" s="16" t="s">
        <v>345</v>
      </c>
    </row>
    <row r="17" spans="2:27" ht="25.5">
      <c r="B17" s="11" t="s">
        <v>605</v>
      </c>
      <c r="C17" s="16" t="s">
        <v>54</v>
      </c>
      <c r="D17" s="21"/>
      <c r="E17" s="27"/>
      <c r="F17" s="21"/>
      <c r="G17" s="27"/>
      <c r="H17" s="21">
        <v>61000</v>
      </c>
      <c r="I17" s="27">
        <v>18</v>
      </c>
      <c r="J17" s="21"/>
      <c r="K17" s="27"/>
      <c r="L17" s="21"/>
      <c r="M17" s="27"/>
      <c r="N17" s="21"/>
      <c r="O17" s="27"/>
      <c r="P17" s="21">
        <v>64000</v>
      </c>
      <c r="Q17" s="27">
        <v>20</v>
      </c>
      <c r="R17" s="21"/>
      <c r="S17" s="27"/>
      <c r="T17" s="21"/>
      <c r="U17" s="27"/>
      <c r="V17" s="21"/>
      <c r="W17" s="27"/>
      <c r="X17" s="21">
        <v>59000</v>
      </c>
      <c r="Y17" s="27">
        <v>22</v>
      </c>
      <c r="Z17" s="21"/>
      <c r="AA17" s="27"/>
    </row>
    <row r="18" spans="2:27" ht="25.5">
      <c r="B18" s="11" t="s">
        <v>647</v>
      </c>
      <c r="C18" s="16" t="s">
        <v>75</v>
      </c>
      <c r="D18" s="21"/>
      <c r="E18" s="27"/>
      <c r="F18" s="21"/>
      <c r="G18" s="27"/>
      <c r="H18" s="21">
        <v>12000</v>
      </c>
      <c r="I18" s="27">
        <v>10</v>
      </c>
      <c r="J18" s="21"/>
      <c r="K18" s="27"/>
      <c r="L18" s="21"/>
      <c r="M18" s="27"/>
      <c r="N18" s="21"/>
      <c r="O18" s="27"/>
      <c r="P18" s="21">
        <v>12000</v>
      </c>
      <c r="Q18" s="27">
        <v>10</v>
      </c>
      <c r="R18" s="21"/>
      <c r="S18" s="27"/>
      <c r="T18" s="21"/>
      <c r="U18" s="27"/>
      <c r="V18" s="21"/>
      <c r="W18" s="27"/>
      <c r="X18" s="21">
        <v>11000</v>
      </c>
      <c r="Y18" s="27">
        <v>10</v>
      </c>
      <c r="Z18" s="21"/>
      <c r="AA18" s="27"/>
    </row>
    <row r="19" spans="2:27" ht="25.5">
      <c r="B19" s="10" t="s">
        <v>604</v>
      </c>
      <c r="C19" s="18" t="s">
        <v>95</v>
      </c>
      <c r="D19" s="22"/>
      <c r="E19" s="28"/>
      <c r="F19" s="22"/>
      <c r="G19" s="28"/>
      <c r="H19" s="22">
        <v>0</v>
      </c>
      <c r="I19" s="28">
        <v>0</v>
      </c>
      <c r="J19" s="22"/>
      <c r="K19" s="28"/>
      <c r="L19" s="22"/>
      <c r="M19" s="28"/>
      <c r="N19" s="22"/>
      <c r="O19" s="28"/>
      <c r="P19" s="22">
        <v>0</v>
      </c>
      <c r="Q19" s="28">
        <v>0</v>
      </c>
      <c r="R19" s="22"/>
      <c r="S19" s="28"/>
      <c r="T19" s="22"/>
      <c r="U19" s="28"/>
      <c r="V19" s="22"/>
      <c r="W19" s="28"/>
      <c r="X19" s="22">
        <v>0</v>
      </c>
      <c r="Y19" s="28">
        <v>0</v>
      </c>
      <c r="Z19" s="22"/>
      <c r="AA19" s="28"/>
    </row>
  </sheetData>
  <mergeCells count="38">
    <mergeCell ref="Y14:Y15"/>
    <mergeCell ref="Z14:Z15"/>
    <mergeCell ref="AA14:AA15"/>
    <mergeCell ref="R14:R15"/>
    <mergeCell ref="S14:S15"/>
    <mergeCell ref="T14:U14"/>
    <mergeCell ref="V14:W14"/>
    <mergeCell ref="X14:X15"/>
    <mergeCell ref="K14:K15"/>
    <mergeCell ref="L14:M14"/>
    <mergeCell ref="N14:O14"/>
    <mergeCell ref="P14:P15"/>
    <mergeCell ref="Q14:Q15"/>
    <mergeCell ref="D14:E14"/>
    <mergeCell ref="F14:G14"/>
    <mergeCell ref="H14:H15"/>
    <mergeCell ref="I14:I15"/>
    <mergeCell ref="J14:J15"/>
    <mergeCell ref="T12:AA12"/>
    <mergeCell ref="D13:G13"/>
    <mergeCell ref="H13:I13"/>
    <mergeCell ref="J13:K13"/>
    <mergeCell ref="L13:O13"/>
    <mergeCell ref="P13:Q13"/>
    <mergeCell ref="R13:S13"/>
    <mergeCell ref="T13:W13"/>
    <mergeCell ref="X13:Y13"/>
    <mergeCell ref="Z13:AA13"/>
    <mergeCell ref="A6:B6"/>
    <mergeCell ref="A8:B8"/>
    <mergeCell ref="B10:I10"/>
    <mergeCell ref="D12:K12"/>
    <mergeCell ref="L12:S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23"/>
  <sheetViews>
    <sheetView workbookViewId="0">
      <selection sqref="A1:C1"/>
    </sheetView>
  </sheetViews>
  <sheetFormatPr defaultColWidth="10.85546875" defaultRowHeight="12.75"/>
  <cols>
    <col min="1" max="1" width="2.85546875" customWidth="1"/>
    <col min="2" max="2" width="25.140625" customWidth="1"/>
    <col min="3" max="3" width="39.85546875" customWidth="1"/>
    <col min="4" max="4" width="8" customWidth="1"/>
    <col min="5" max="10" width="21.5703125" customWidth="1"/>
  </cols>
  <sheetData>
    <row r="1" spans="1:10">
      <c r="A1" s="41" t="s">
        <v>392</v>
      </c>
      <c r="B1" s="42"/>
      <c r="C1" s="42"/>
    </row>
    <row r="2" spans="1:10">
      <c r="A2" s="41" t="s">
        <v>766</v>
      </c>
      <c r="B2" s="42"/>
      <c r="C2" s="42"/>
    </row>
    <row r="4" spans="1:10">
      <c r="A4" s="43" t="s">
        <v>583</v>
      </c>
      <c r="B4" s="44"/>
      <c r="C4" s="9" t="s">
        <v>66</v>
      </c>
      <c r="D4" s="45" t="s">
        <v>755</v>
      </c>
      <c r="E4" s="45"/>
    </row>
    <row r="5" spans="1:10">
      <c r="A5" s="46" t="s">
        <v>1896</v>
      </c>
      <c r="B5" s="46"/>
      <c r="C5" s="13">
        <v>46022</v>
      </c>
    </row>
    <row r="6" spans="1:10">
      <c r="A6" s="46" t="s">
        <v>1444</v>
      </c>
      <c r="B6" s="46"/>
      <c r="C6" s="12" t="s">
        <v>407</v>
      </c>
    </row>
    <row r="7" spans="1:10">
      <c r="A7" s="1"/>
      <c r="B7" s="1"/>
      <c r="C7" s="14"/>
    </row>
    <row r="8" spans="1:10">
      <c r="A8" s="47" t="s">
        <v>1264</v>
      </c>
      <c r="B8" s="47"/>
      <c r="C8" s="15" t="str">
        <f>B11</f>
        <v>630-92</v>
      </c>
    </row>
    <row r="9" spans="1:10">
      <c r="A9" s="5" t="s">
        <v>329</v>
      </c>
    </row>
    <row r="10" spans="1:10">
      <c r="B10" s="48" t="s">
        <v>330</v>
      </c>
      <c r="C10" s="42"/>
      <c r="D10" s="42"/>
      <c r="E10" s="42"/>
      <c r="F10" s="42"/>
      <c r="G10" s="42"/>
      <c r="H10" s="42"/>
      <c r="I10" s="42"/>
    </row>
    <row r="11" spans="1:10">
      <c r="B11" s="8" t="s">
        <v>329</v>
      </c>
    </row>
    <row r="12" spans="1:10">
      <c r="E12" s="19" t="s">
        <v>1909</v>
      </c>
      <c r="F12" s="19" t="s">
        <v>1890</v>
      </c>
      <c r="G12" s="19" t="s">
        <v>1087</v>
      </c>
      <c r="H12" s="19" t="s">
        <v>1909</v>
      </c>
      <c r="I12" s="19" t="s">
        <v>1890</v>
      </c>
      <c r="J12" s="19" t="s">
        <v>1087</v>
      </c>
    </row>
    <row r="13" spans="1:10">
      <c r="E13" s="19" t="s">
        <v>744</v>
      </c>
      <c r="F13" s="19" t="s">
        <v>744</v>
      </c>
      <c r="G13" s="19" t="s">
        <v>744</v>
      </c>
      <c r="H13" s="19" t="s">
        <v>1161</v>
      </c>
      <c r="I13" s="19" t="s">
        <v>1161</v>
      </c>
      <c r="J13" s="19" t="s">
        <v>1161</v>
      </c>
    </row>
    <row r="14" spans="1:10">
      <c r="E14" s="16" t="s">
        <v>54</v>
      </c>
      <c r="F14" s="16" t="s">
        <v>54</v>
      </c>
      <c r="G14" s="16" t="s">
        <v>54</v>
      </c>
      <c r="H14" s="16" t="s">
        <v>75</v>
      </c>
      <c r="I14" s="16" t="s">
        <v>75</v>
      </c>
      <c r="J14" s="16" t="s">
        <v>75</v>
      </c>
    </row>
    <row r="15" spans="1:10">
      <c r="B15" s="50" t="s">
        <v>364</v>
      </c>
      <c r="C15" s="11" t="s">
        <v>1103</v>
      </c>
      <c r="D15" s="16" t="s">
        <v>54</v>
      </c>
      <c r="E15" s="21">
        <v>443000</v>
      </c>
      <c r="F15" s="21">
        <v>241000</v>
      </c>
      <c r="G15" s="21">
        <v>243000</v>
      </c>
      <c r="H15" s="21">
        <v>43000</v>
      </c>
      <c r="I15" s="21">
        <v>27000</v>
      </c>
      <c r="J15" s="21">
        <v>134000</v>
      </c>
    </row>
    <row r="16" spans="1:10">
      <c r="B16" s="51"/>
      <c r="C16" s="11" t="s">
        <v>1286</v>
      </c>
      <c r="D16" s="16" t="s">
        <v>75</v>
      </c>
      <c r="E16" s="21">
        <v>0</v>
      </c>
      <c r="F16" s="21">
        <v>0</v>
      </c>
      <c r="G16" s="21">
        <v>0</v>
      </c>
      <c r="H16" s="21">
        <v>0</v>
      </c>
      <c r="I16" s="21">
        <v>0</v>
      </c>
      <c r="J16" s="21">
        <v>0</v>
      </c>
    </row>
    <row r="17" spans="2:10">
      <c r="B17" s="51"/>
      <c r="C17" s="11" t="s">
        <v>1249</v>
      </c>
      <c r="D17" s="16" t="s">
        <v>95</v>
      </c>
      <c r="E17" s="21">
        <v>0</v>
      </c>
      <c r="F17" s="21">
        <v>0</v>
      </c>
      <c r="G17" s="21">
        <v>0</v>
      </c>
      <c r="H17" s="21">
        <v>0</v>
      </c>
      <c r="I17" s="21">
        <v>0</v>
      </c>
      <c r="J17" s="21">
        <v>0</v>
      </c>
    </row>
    <row r="18" spans="2:10">
      <c r="B18" s="49"/>
      <c r="C18" s="11" t="s">
        <v>1252</v>
      </c>
      <c r="D18" s="16" t="s">
        <v>106</v>
      </c>
      <c r="E18" s="21">
        <v>0</v>
      </c>
      <c r="F18" s="21">
        <v>0</v>
      </c>
      <c r="G18" s="21">
        <v>0</v>
      </c>
      <c r="H18" s="21">
        <v>0</v>
      </c>
      <c r="I18" s="21">
        <v>0</v>
      </c>
      <c r="J18" s="21">
        <v>0</v>
      </c>
    </row>
    <row r="19" spans="2:10">
      <c r="B19" s="50" t="s">
        <v>363</v>
      </c>
      <c r="C19" s="11" t="s">
        <v>1644</v>
      </c>
      <c r="D19" s="16" t="s">
        <v>118</v>
      </c>
      <c r="E19" s="21">
        <v>-1535000</v>
      </c>
      <c r="F19" s="21">
        <v>-606000</v>
      </c>
      <c r="G19" s="21">
        <v>-711000</v>
      </c>
      <c r="H19" s="21">
        <v>-3000</v>
      </c>
      <c r="I19" s="21">
        <v>-6000</v>
      </c>
      <c r="J19" s="21">
        <v>-13000</v>
      </c>
    </row>
    <row r="20" spans="2:10">
      <c r="B20" s="51"/>
      <c r="C20" s="11" t="s">
        <v>1646</v>
      </c>
      <c r="D20" s="16" t="s">
        <v>120</v>
      </c>
      <c r="E20" s="21">
        <v>0</v>
      </c>
      <c r="F20" s="21">
        <v>0</v>
      </c>
      <c r="G20" s="21">
        <v>0</v>
      </c>
      <c r="H20" s="21">
        <v>0</v>
      </c>
      <c r="I20" s="21">
        <v>0</v>
      </c>
      <c r="J20" s="21">
        <v>0</v>
      </c>
    </row>
    <row r="21" spans="2:10" ht="25.5">
      <c r="B21" s="51"/>
      <c r="C21" s="11" t="s">
        <v>1641</v>
      </c>
      <c r="D21" s="16" t="s">
        <v>344</v>
      </c>
      <c r="E21" s="21">
        <v>0</v>
      </c>
      <c r="F21" s="21">
        <v>0</v>
      </c>
      <c r="G21" s="21">
        <v>0</v>
      </c>
      <c r="H21" s="21">
        <v>0</v>
      </c>
      <c r="I21" s="21">
        <v>0</v>
      </c>
      <c r="J21" s="21">
        <v>0</v>
      </c>
    </row>
    <row r="22" spans="2:10">
      <c r="B22" s="49"/>
      <c r="C22" s="11" t="s">
        <v>1640</v>
      </c>
      <c r="D22" s="16" t="s">
        <v>345</v>
      </c>
      <c r="E22" s="21">
        <v>0</v>
      </c>
      <c r="F22" s="21">
        <v>0</v>
      </c>
      <c r="G22" s="21">
        <v>0</v>
      </c>
      <c r="H22" s="21">
        <v>0</v>
      </c>
      <c r="I22" s="21">
        <v>0</v>
      </c>
      <c r="J22" s="21">
        <v>0</v>
      </c>
    </row>
    <row r="23" spans="2:10">
      <c r="B23" s="50" t="s">
        <v>1581</v>
      </c>
      <c r="C23" s="50"/>
      <c r="D23" s="18" t="s">
        <v>346</v>
      </c>
      <c r="E23" s="22">
        <v>-1092000</v>
      </c>
      <c r="F23" s="22">
        <v>-365000</v>
      </c>
      <c r="G23" s="22">
        <v>-468000</v>
      </c>
      <c r="H23" s="22">
        <v>40000</v>
      </c>
      <c r="I23" s="22">
        <v>21000</v>
      </c>
      <c r="J23" s="22">
        <v>121000</v>
      </c>
    </row>
  </sheetData>
  <mergeCells count="11">
    <mergeCell ref="B23:C23"/>
    <mergeCell ref="A6:B6"/>
    <mergeCell ref="A8:B8"/>
    <mergeCell ref="B10:I10"/>
    <mergeCell ref="B15:B18"/>
    <mergeCell ref="B19:B2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31"/>
  <sheetViews>
    <sheetView workbookViewId="0">
      <selection sqref="A1:C1"/>
    </sheetView>
  </sheetViews>
  <sheetFormatPr defaultColWidth="10.85546875" defaultRowHeight="12.75"/>
  <cols>
    <col min="1" max="1" width="2.85546875" customWidth="1"/>
    <col min="2" max="2" width="25.140625" customWidth="1"/>
    <col min="3" max="3" width="24.42578125" customWidth="1"/>
    <col min="4" max="4" width="27.5703125" customWidth="1"/>
    <col min="5" max="5" width="8" customWidth="1"/>
    <col min="6" max="9" width="21.5703125" customWidth="1"/>
  </cols>
  <sheetData>
    <row r="1" spans="1:9">
      <c r="A1" s="41" t="s">
        <v>392</v>
      </c>
      <c r="B1" s="42"/>
      <c r="C1" s="42"/>
    </row>
    <row r="2" spans="1:9">
      <c r="A2" s="41" t="s">
        <v>766</v>
      </c>
      <c r="B2" s="42"/>
      <c r="C2" s="42"/>
    </row>
    <row r="4" spans="1:9">
      <c r="A4" s="43" t="s">
        <v>583</v>
      </c>
      <c r="B4" s="44"/>
      <c r="C4" s="9" t="s">
        <v>66</v>
      </c>
      <c r="D4" s="45" t="s">
        <v>755</v>
      </c>
      <c r="E4" s="45"/>
    </row>
    <row r="5" spans="1:9">
      <c r="A5" s="46" t="s">
        <v>1896</v>
      </c>
      <c r="B5" s="46"/>
      <c r="C5" s="13">
        <v>46022</v>
      </c>
    </row>
    <row r="6" spans="1:9">
      <c r="A6" s="46" t="s">
        <v>1444</v>
      </c>
      <c r="B6" s="46"/>
      <c r="C6" s="12" t="s">
        <v>407</v>
      </c>
    </row>
    <row r="7" spans="1:9">
      <c r="A7" s="1"/>
      <c r="B7" s="1"/>
      <c r="C7" s="14"/>
    </row>
    <row r="8" spans="1:9">
      <c r="A8" s="47" t="s">
        <v>1264</v>
      </c>
      <c r="B8" s="47"/>
      <c r="C8" s="15" t="str">
        <f>B11</f>
        <v>630-93</v>
      </c>
    </row>
    <row r="9" spans="1:9">
      <c r="A9" s="5" t="s">
        <v>331</v>
      </c>
    </row>
    <row r="10" spans="1:9">
      <c r="B10" s="48" t="s">
        <v>332</v>
      </c>
      <c r="C10" s="42"/>
      <c r="D10" s="42"/>
      <c r="E10" s="42"/>
      <c r="F10" s="42"/>
      <c r="G10" s="42"/>
      <c r="H10" s="42"/>
      <c r="I10" s="42"/>
    </row>
    <row r="11" spans="1:9">
      <c r="B11" s="8" t="s">
        <v>331</v>
      </c>
    </row>
    <row r="12" spans="1:9">
      <c r="F12" s="19" t="s">
        <v>1909</v>
      </c>
      <c r="G12" s="19" t="s">
        <v>1890</v>
      </c>
      <c r="H12" s="19" t="s">
        <v>1909</v>
      </c>
      <c r="I12" s="19" t="s">
        <v>1890</v>
      </c>
    </row>
    <row r="13" spans="1:9">
      <c r="F13" s="19" t="s">
        <v>1099</v>
      </c>
      <c r="G13" s="19" t="s">
        <v>1099</v>
      </c>
      <c r="H13" s="19" t="s">
        <v>583</v>
      </c>
      <c r="I13" s="19" t="s">
        <v>583</v>
      </c>
    </row>
    <row r="14" spans="1:9">
      <c r="F14" s="16" t="s">
        <v>54</v>
      </c>
      <c r="G14" s="16" t="s">
        <v>54</v>
      </c>
      <c r="H14" s="16" t="s">
        <v>75</v>
      </c>
      <c r="I14" s="16" t="s">
        <v>75</v>
      </c>
    </row>
    <row r="15" spans="1:9">
      <c r="B15" s="49" t="s">
        <v>1255</v>
      </c>
      <c r="C15" s="53"/>
      <c r="D15" s="49"/>
      <c r="E15" s="16" t="s">
        <v>54</v>
      </c>
      <c r="F15" s="27">
        <v>8211</v>
      </c>
      <c r="G15" s="27">
        <v>8212</v>
      </c>
      <c r="H15" s="27">
        <v>8097</v>
      </c>
      <c r="I15" s="27">
        <v>8084</v>
      </c>
    </row>
    <row r="16" spans="1:9">
      <c r="B16" s="49" t="s">
        <v>1256</v>
      </c>
      <c r="C16" s="53"/>
      <c r="D16" s="49"/>
      <c r="E16" s="16" t="s">
        <v>75</v>
      </c>
      <c r="F16" s="27">
        <v>268</v>
      </c>
      <c r="G16" s="27">
        <v>259</v>
      </c>
      <c r="H16" s="27">
        <v>265</v>
      </c>
      <c r="I16" s="27">
        <v>256</v>
      </c>
    </row>
    <row r="17" spans="2:9">
      <c r="B17" s="49" t="s">
        <v>24</v>
      </c>
      <c r="C17" s="53"/>
      <c r="D17" s="49"/>
      <c r="E17" s="16" t="s">
        <v>95</v>
      </c>
      <c r="F17" s="27">
        <v>159</v>
      </c>
      <c r="G17" s="27">
        <v>159</v>
      </c>
      <c r="H17" s="27">
        <v>159</v>
      </c>
      <c r="I17" s="27">
        <v>159</v>
      </c>
    </row>
    <row r="18" spans="2:9">
      <c r="B18" s="49" t="s">
        <v>23</v>
      </c>
      <c r="C18" s="53"/>
      <c r="D18" s="49"/>
      <c r="E18" s="16" t="s">
        <v>106</v>
      </c>
      <c r="F18" s="27">
        <v>2</v>
      </c>
      <c r="G18" s="27">
        <v>2</v>
      </c>
      <c r="H18" s="27">
        <v>1</v>
      </c>
      <c r="I18" s="27">
        <v>1</v>
      </c>
    </row>
    <row r="19" spans="2:9">
      <c r="B19" s="49" t="s">
        <v>33</v>
      </c>
      <c r="C19" s="53"/>
      <c r="D19" s="49"/>
      <c r="E19" s="16" t="s">
        <v>118</v>
      </c>
      <c r="F19" s="24">
        <v>15.8788</v>
      </c>
      <c r="G19" s="24">
        <v>13.804</v>
      </c>
      <c r="H19" s="24">
        <v>15.8788</v>
      </c>
      <c r="I19" s="24">
        <v>13.804</v>
      </c>
    </row>
    <row r="20" spans="2:9">
      <c r="B20" s="50" t="s">
        <v>30</v>
      </c>
      <c r="C20" s="50" t="s">
        <v>1626</v>
      </c>
      <c r="D20" s="11" t="s">
        <v>1763</v>
      </c>
      <c r="E20" s="16" t="s">
        <v>120</v>
      </c>
      <c r="F20" s="21">
        <v>17124</v>
      </c>
      <c r="G20" s="21">
        <v>18342</v>
      </c>
      <c r="H20" s="21">
        <v>15097</v>
      </c>
      <c r="I20" s="21">
        <v>16139</v>
      </c>
    </row>
    <row r="21" spans="2:9">
      <c r="B21" s="51"/>
      <c r="C21" s="51"/>
      <c r="D21" s="11" t="s">
        <v>1762</v>
      </c>
      <c r="E21" s="16" t="s">
        <v>344</v>
      </c>
      <c r="F21" s="21">
        <v>0</v>
      </c>
      <c r="G21" s="21">
        <v>0</v>
      </c>
      <c r="H21" s="21">
        <v>0</v>
      </c>
      <c r="I21" s="21">
        <v>0</v>
      </c>
    </row>
    <row r="22" spans="2:9">
      <c r="B22" s="51"/>
      <c r="C22" s="49"/>
      <c r="D22" s="11" t="s">
        <v>1387</v>
      </c>
      <c r="E22" s="16" t="s">
        <v>345</v>
      </c>
      <c r="F22" s="21">
        <v>17124</v>
      </c>
      <c r="G22" s="21">
        <v>18342</v>
      </c>
      <c r="H22" s="21">
        <v>15097</v>
      </c>
      <c r="I22" s="21">
        <v>16139</v>
      </c>
    </row>
    <row r="23" spans="2:9">
      <c r="B23" s="51"/>
      <c r="C23" s="49" t="s">
        <v>1627</v>
      </c>
      <c r="D23" s="11" t="s">
        <v>1763</v>
      </c>
      <c r="E23" s="16" t="s">
        <v>346</v>
      </c>
      <c r="F23" s="21">
        <v>2199</v>
      </c>
      <c r="G23" s="21">
        <v>1923</v>
      </c>
      <c r="H23" s="21">
        <v>2199</v>
      </c>
      <c r="I23" s="21">
        <v>1864</v>
      </c>
    </row>
    <row r="24" spans="2:9">
      <c r="B24" s="51"/>
      <c r="C24" s="49"/>
      <c r="D24" s="11" t="s">
        <v>1762</v>
      </c>
      <c r="E24" s="16" t="s">
        <v>63</v>
      </c>
      <c r="F24" s="21">
        <v>0</v>
      </c>
      <c r="G24" s="21">
        <v>0</v>
      </c>
      <c r="H24" s="21">
        <v>0</v>
      </c>
      <c r="I24" s="21">
        <v>0</v>
      </c>
    </row>
    <row r="25" spans="2:9">
      <c r="B25" s="51"/>
      <c r="C25" s="49" t="s">
        <v>1629</v>
      </c>
      <c r="D25" s="11" t="s">
        <v>1763</v>
      </c>
      <c r="E25" s="16" t="s">
        <v>64</v>
      </c>
      <c r="F25" s="21">
        <v>4360</v>
      </c>
      <c r="G25" s="21">
        <v>5280</v>
      </c>
      <c r="H25" s="21">
        <v>4307</v>
      </c>
      <c r="I25" s="21">
        <v>5172</v>
      </c>
    </row>
    <row r="26" spans="2:9">
      <c r="B26" s="51"/>
      <c r="C26" s="49"/>
      <c r="D26" s="11" t="s">
        <v>1762</v>
      </c>
      <c r="E26" s="16" t="s">
        <v>65</v>
      </c>
      <c r="F26" s="21">
        <v>0</v>
      </c>
      <c r="G26" s="21">
        <v>0</v>
      </c>
      <c r="H26" s="21">
        <v>0</v>
      </c>
      <c r="I26" s="21">
        <v>0</v>
      </c>
    </row>
    <row r="27" spans="2:9">
      <c r="B27" s="51"/>
      <c r="C27" s="49" t="s">
        <v>1628</v>
      </c>
      <c r="D27" s="11" t="s">
        <v>1763</v>
      </c>
      <c r="E27" s="16" t="s">
        <v>68</v>
      </c>
      <c r="F27" s="21">
        <v>2373</v>
      </c>
      <c r="G27" s="21">
        <v>5104</v>
      </c>
      <c r="H27" s="21">
        <v>2259</v>
      </c>
      <c r="I27" s="21">
        <v>4816</v>
      </c>
    </row>
    <row r="28" spans="2:9">
      <c r="B28" s="51"/>
      <c r="C28" s="49"/>
      <c r="D28" s="11" t="s">
        <v>1762</v>
      </c>
      <c r="E28" s="16" t="s">
        <v>69</v>
      </c>
      <c r="F28" s="21">
        <v>0</v>
      </c>
      <c r="G28" s="21">
        <v>0</v>
      </c>
      <c r="H28" s="21"/>
      <c r="I28" s="21"/>
    </row>
    <row r="29" spans="2:9">
      <c r="B29" s="51"/>
      <c r="C29" s="49" t="s">
        <v>1387</v>
      </c>
      <c r="D29" s="49"/>
      <c r="E29" s="16" t="s">
        <v>70</v>
      </c>
      <c r="F29" s="21">
        <v>8932</v>
      </c>
      <c r="G29" s="21">
        <v>12307</v>
      </c>
      <c r="H29" s="21">
        <v>8765</v>
      </c>
      <c r="I29" s="21">
        <v>11852</v>
      </c>
    </row>
    <row r="30" spans="2:9">
      <c r="B30" s="49"/>
      <c r="C30" s="50" t="s">
        <v>1386</v>
      </c>
      <c r="D30" s="49"/>
      <c r="E30" s="16" t="s">
        <v>71</v>
      </c>
      <c r="F30" s="21">
        <v>26056</v>
      </c>
      <c r="G30" s="21">
        <v>30649</v>
      </c>
      <c r="H30" s="21">
        <v>23862</v>
      </c>
      <c r="I30" s="21">
        <v>27991</v>
      </c>
    </row>
    <row r="31" spans="2:9">
      <c r="B31" s="50" t="s">
        <v>1877</v>
      </c>
      <c r="C31" s="56"/>
      <c r="D31" s="50"/>
      <c r="E31" s="18" t="s">
        <v>72</v>
      </c>
      <c r="F31" s="22">
        <v>0</v>
      </c>
      <c r="G31" s="22">
        <v>0</v>
      </c>
      <c r="H31" s="20"/>
      <c r="I31" s="20"/>
    </row>
  </sheetData>
  <mergeCells count="21">
    <mergeCell ref="B31:D31"/>
    <mergeCell ref="B17:D17"/>
    <mergeCell ref="B18:D18"/>
    <mergeCell ref="B19:D19"/>
    <mergeCell ref="B20:B30"/>
    <mergeCell ref="C20:C22"/>
    <mergeCell ref="C23:C24"/>
    <mergeCell ref="C25:C26"/>
    <mergeCell ref="C27:C28"/>
    <mergeCell ref="C29:D29"/>
    <mergeCell ref="C30:D30"/>
    <mergeCell ref="A6:B6"/>
    <mergeCell ref="A8:B8"/>
    <mergeCell ref="B10:I10"/>
    <mergeCell ref="B15:D15"/>
    <mergeCell ref="B16:D16"/>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21"/>
  <sheetViews>
    <sheetView topLeftCell="R1" workbookViewId="0">
      <selection activeCell="AD21" sqref="AD21"/>
    </sheetView>
  </sheetViews>
  <sheetFormatPr defaultColWidth="10.85546875" defaultRowHeight="12.75"/>
  <cols>
    <col min="1" max="1" width="2.85546875" customWidth="1"/>
    <col min="2" max="2" width="25.140625" customWidth="1"/>
    <col min="3" max="3" width="8" customWidth="1"/>
    <col min="4" max="27" width="21.5703125" customWidth="1"/>
  </cols>
  <sheetData>
    <row r="1" spans="1:27">
      <c r="A1" s="41" t="s">
        <v>392</v>
      </c>
      <c r="B1" s="42"/>
      <c r="C1" s="42"/>
    </row>
    <row r="2" spans="1:27">
      <c r="A2" s="41" t="s">
        <v>766</v>
      </c>
      <c r="B2" s="42"/>
      <c r="C2" s="42"/>
    </row>
    <row r="4" spans="1:27">
      <c r="A4" s="43" t="s">
        <v>583</v>
      </c>
      <c r="B4" s="44"/>
      <c r="C4" s="9" t="s">
        <v>66</v>
      </c>
      <c r="D4" s="45" t="s">
        <v>755</v>
      </c>
      <c r="E4" s="45"/>
    </row>
    <row r="5" spans="1:27">
      <c r="A5" s="46" t="s">
        <v>1896</v>
      </c>
      <c r="B5" s="46"/>
      <c r="C5" s="13">
        <v>46022</v>
      </c>
    </row>
    <row r="6" spans="1:27">
      <c r="A6" s="46" t="s">
        <v>1444</v>
      </c>
      <c r="B6" s="46"/>
      <c r="C6" s="12" t="s">
        <v>407</v>
      </c>
    </row>
    <row r="7" spans="1:27">
      <c r="A7" s="1"/>
      <c r="B7" s="1"/>
      <c r="C7" s="14"/>
    </row>
    <row r="8" spans="1:27">
      <c r="A8" s="47" t="s">
        <v>1264</v>
      </c>
      <c r="B8" s="47"/>
      <c r="C8" s="15" t="str">
        <f>B11</f>
        <v>630-94</v>
      </c>
    </row>
    <row r="9" spans="1:27">
      <c r="A9" s="5" t="s">
        <v>333</v>
      </c>
    </row>
    <row r="10" spans="1:27">
      <c r="B10" s="48" t="s">
        <v>334</v>
      </c>
      <c r="C10" s="42"/>
      <c r="D10" s="42"/>
      <c r="E10" s="42"/>
      <c r="F10" s="42"/>
      <c r="G10" s="42"/>
      <c r="H10" s="42"/>
      <c r="I10" s="42"/>
    </row>
    <row r="11" spans="1:27">
      <c r="B11" s="8" t="s">
        <v>333</v>
      </c>
    </row>
    <row r="12" spans="1:27">
      <c r="D12" s="52" t="s">
        <v>1909</v>
      </c>
      <c r="E12" s="53"/>
      <c r="F12" s="53"/>
      <c r="G12" s="53"/>
      <c r="H12" s="53"/>
      <c r="I12" s="53"/>
      <c r="J12" s="53"/>
      <c r="K12" s="53"/>
      <c r="L12" s="53"/>
      <c r="M12" s="53"/>
      <c r="N12" s="53"/>
      <c r="O12" s="52"/>
      <c r="P12" s="52" t="s">
        <v>1890</v>
      </c>
      <c r="Q12" s="53"/>
      <c r="R12" s="53"/>
      <c r="S12" s="53"/>
      <c r="T12" s="53"/>
      <c r="U12" s="53"/>
      <c r="V12" s="53"/>
      <c r="W12" s="53"/>
      <c r="X12" s="53"/>
      <c r="Y12" s="53"/>
      <c r="Z12" s="53"/>
      <c r="AA12" s="52"/>
    </row>
    <row r="13" spans="1:27">
      <c r="D13" s="52" t="s">
        <v>1298</v>
      </c>
      <c r="E13" s="52" t="s">
        <v>1670</v>
      </c>
      <c r="F13" s="52" t="s">
        <v>1686</v>
      </c>
      <c r="G13" s="52" t="s">
        <v>815</v>
      </c>
      <c r="H13" s="52" t="s">
        <v>1402</v>
      </c>
      <c r="I13" s="52" t="s">
        <v>1920</v>
      </c>
      <c r="J13" s="52" t="s">
        <v>742</v>
      </c>
      <c r="K13" s="53"/>
      <c r="L13" s="52"/>
      <c r="M13" s="52" t="s">
        <v>743</v>
      </c>
      <c r="N13" s="52" t="s">
        <v>694</v>
      </c>
      <c r="O13" s="52" t="s">
        <v>1921</v>
      </c>
      <c r="P13" s="52" t="s">
        <v>1298</v>
      </c>
      <c r="Q13" s="52" t="s">
        <v>1670</v>
      </c>
      <c r="R13" s="52" t="s">
        <v>1686</v>
      </c>
      <c r="S13" s="52" t="s">
        <v>815</v>
      </c>
      <c r="T13" s="52" t="s">
        <v>1402</v>
      </c>
      <c r="U13" s="52" t="s">
        <v>1920</v>
      </c>
      <c r="V13" s="52" t="s">
        <v>742</v>
      </c>
      <c r="W13" s="53"/>
      <c r="X13" s="52"/>
      <c r="Y13" s="52" t="s">
        <v>743</v>
      </c>
      <c r="Z13" s="52" t="s">
        <v>694</v>
      </c>
      <c r="AA13" s="52" t="s">
        <v>1921</v>
      </c>
    </row>
    <row r="14" spans="1:27" ht="25.5">
      <c r="D14" s="52"/>
      <c r="E14" s="52"/>
      <c r="F14" s="52"/>
      <c r="G14" s="52"/>
      <c r="H14" s="52"/>
      <c r="I14" s="52"/>
      <c r="J14" s="19" t="s">
        <v>999</v>
      </c>
      <c r="K14" s="19" t="s">
        <v>31</v>
      </c>
      <c r="L14" s="19" t="s">
        <v>693</v>
      </c>
      <c r="M14" s="52"/>
      <c r="N14" s="52"/>
      <c r="O14" s="52"/>
      <c r="P14" s="52"/>
      <c r="Q14" s="52"/>
      <c r="R14" s="52"/>
      <c r="S14" s="52"/>
      <c r="T14" s="52"/>
      <c r="U14" s="52"/>
      <c r="V14" s="19" t="s">
        <v>999</v>
      </c>
      <c r="W14" s="19" t="s">
        <v>31</v>
      </c>
      <c r="X14" s="19" t="s">
        <v>693</v>
      </c>
      <c r="Y14" s="52"/>
      <c r="Z14" s="52"/>
      <c r="AA14" s="52"/>
    </row>
    <row r="15" spans="1:27">
      <c r="D15" s="16" t="s">
        <v>54</v>
      </c>
      <c r="E15" s="16" t="s">
        <v>75</v>
      </c>
      <c r="F15" s="16" t="s">
        <v>95</v>
      </c>
      <c r="G15" s="16" t="s">
        <v>106</v>
      </c>
      <c r="H15" s="16" t="s">
        <v>118</v>
      </c>
      <c r="I15" s="16" t="s">
        <v>120</v>
      </c>
      <c r="J15" s="16" t="s">
        <v>344</v>
      </c>
      <c r="K15" s="16" t="s">
        <v>345</v>
      </c>
      <c r="L15" s="16" t="s">
        <v>346</v>
      </c>
      <c r="M15" s="16" t="s">
        <v>63</v>
      </c>
      <c r="N15" s="16" t="s">
        <v>64</v>
      </c>
      <c r="O15" s="16" t="s">
        <v>65</v>
      </c>
      <c r="P15" s="16" t="s">
        <v>54</v>
      </c>
      <c r="Q15" s="16" t="s">
        <v>75</v>
      </c>
      <c r="R15" s="16" t="s">
        <v>95</v>
      </c>
      <c r="S15" s="16" t="s">
        <v>106</v>
      </c>
      <c r="T15" s="16" t="s">
        <v>118</v>
      </c>
      <c r="U15" s="16" t="s">
        <v>120</v>
      </c>
      <c r="V15" s="16" t="s">
        <v>344</v>
      </c>
      <c r="W15" s="16" t="s">
        <v>345</v>
      </c>
      <c r="X15" s="16" t="s">
        <v>346</v>
      </c>
      <c r="Y15" s="16" t="s">
        <v>63</v>
      </c>
      <c r="Z15" s="16" t="s">
        <v>64</v>
      </c>
      <c r="AA15" s="16" t="s">
        <v>65</v>
      </c>
    </row>
    <row r="16" spans="1:27">
      <c r="B16" s="11" t="s">
        <v>603</v>
      </c>
      <c r="C16" s="16" t="s">
        <v>54</v>
      </c>
      <c r="D16" s="21">
        <v>2605.4602199999999</v>
      </c>
      <c r="E16" s="21">
        <v>496.666</v>
      </c>
      <c r="F16" s="21">
        <v>758.70897659741297</v>
      </c>
      <c r="G16" s="21">
        <v>0</v>
      </c>
      <c r="H16" s="21">
        <v>3860.8351965974098</v>
      </c>
      <c r="I16" s="21">
        <v>23.075330000000001</v>
      </c>
      <c r="J16" s="21">
        <v>0</v>
      </c>
      <c r="K16" s="24">
        <v>0</v>
      </c>
      <c r="L16" s="21">
        <v>0</v>
      </c>
      <c r="M16" s="21">
        <v>37</v>
      </c>
      <c r="N16" s="21">
        <v>497.092530025423</v>
      </c>
      <c r="O16" s="21">
        <v>0</v>
      </c>
      <c r="P16" s="21">
        <v>2156</v>
      </c>
      <c r="Q16" s="21">
        <v>417</v>
      </c>
      <c r="R16" s="21">
        <v>890.00000005128197</v>
      </c>
      <c r="S16" s="21">
        <v>0</v>
      </c>
      <c r="T16" s="21">
        <v>3463.00000005128</v>
      </c>
      <c r="U16" s="21">
        <v>31</v>
      </c>
      <c r="V16" s="21">
        <v>0</v>
      </c>
      <c r="W16" s="24">
        <v>0</v>
      </c>
      <c r="X16" s="21">
        <v>0</v>
      </c>
      <c r="Y16" s="21">
        <v>20</v>
      </c>
      <c r="Z16" s="21">
        <v>706</v>
      </c>
      <c r="AA16" s="21">
        <v>0</v>
      </c>
    </row>
    <row r="17" spans="2:27">
      <c r="B17" s="11" t="s">
        <v>602</v>
      </c>
      <c r="C17" s="16" t="s">
        <v>75</v>
      </c>
      <c r="D17" s="21">
        <v>3106.2469999999998</v>
      </c>
      <c r="E17" s="21">
        <v>0</v>
      </c>
      <c r="F17" s="21">
        <v>0</v>
      </c>
      <c r="G17" s="21">
        <v>0</v>
      </c>
      <c r="H17" s="21">
        <v>3106.2469999999998</v>
      </c>
      <c r="I17" s="21">
        <v>0</v>
      </c>
      <c r="J17" s="21">
        <v>0</v>
      </c>
      <c r="K17" s="24">
        <v>0</v>
      </c>
      <c r="L17" s="21">
        <v>0</v>
      </c>
      <c r="M17" s="21">
        <v>2</v>
      </c>
      <c r="N17" s="21">
        <v>0</v>
      </c>
      <c r="O17" s="21">
        <v>0</v>
      </c>
      <c r="P17" s="21">
        <v>2618</v>
      </c>
      <c r="Q17" s="21">
        <v>84</v>
      </c>
      <c r="R17" s="21">
        <v>734</v>
      </c>
      <c r="S17" s="21">
        <v>0</v>
      </c>
      <c r="T17" s="21">
        <v>3436</v>
      </c>
      <c r="U17" s="21">
        <v>19</v>
      </c>
      <c r="V17" s="21">
        <v>0</v>
      </c>
      <c r="W17" s="24">
        <v>0</v>
      </c>
      <c r="X17" s="21">
        <v>0</v>
      </c>
      <c r="Y17" s="21">
        <v>18</v>
      </c>
      <c r="Z17" s="21">
        <v>500</v>
      </c>
      <c r="AA17" s="21">
        <v>0</v>
      </c>
    </row>
    <row r="18" spans="2:27">
      <c r="B18" s="11" t="s">
        <v>601</v>
      </c>
      <c r="C18" s="16" t="s">
        <v>95</v>
      </c>
      <c r="D18" s="21">
        <v>1854.7026000000001</v>
      </c>
      <c r="E18" s="21">
        <v>370.18299999999999</v>
      </c>
      <c r="F18" s="21">
        <v>618.93636828698197</v>
      </c>
      <c r="G18" s="21">
        <v>0</v>
      </c>
      <c r="H18" s="21">
        <v>2843.8219682869799</v>
      </c>
      <c r="I18" s="21">
        <v>105.40612</v>
      </c>
      <c r="J18" s="21">
        <v>0</v>
      </c>
      <c r="K18" s="24">
        <v>0</v>
      </c>
      <c r="L18" s="21">
        <v>0</v>
      </c>
      <c r="M18" s="21">
        <v>181</v>
      </c>
      <c r="N18" s="21">
        <v>1048.9019894324699</v>
      </c>
      <c r="O18" s="21">
        <v>0</v>
      </c>
      <c r="P18" s="21">
        <v>3199</v>
      </c>
      <c r="Q18" s="21">
        <v>0</v>
      </c>
      <c r="R18" s="21">
        <v>0</v>
      </c>
      <c r="S18" s="21">
        <v>0</v>
      </c>
      <c r="T18" s="21">
        <v>3199</v>
      </c>
      <c r="U18" s="21">
        <v>0</v>
      </c>
      <c r="V18" s="21">
        <v>0</v>
      </c>
      <c r="W18" s="24">
        <v>0</v>
      </c>
      <c r="X18" s="21">
        <v>0</v>
      </c>
      <c r="Y18" s="21">
        <v>33</v>
      </c>
      <c r="Z18" s="21">
        <v>0</v>
      </c>
      <c r="AA18" s="21">
        <v>0</v>
      </c>
    </row>
    <row r="19" spans="2:27">
      <c r="B19" s="11" t="s">
        <v>600</v>
      </c>
      <c r="C19" s="16" t="s">
        <v>106</v>
      </c>
      <c r="D19" s="21">
        <v>1908.14266</v>
      </c>
      <c r="E19" s="21">
        <v>370.18299999999999</v>
      </c>
      <c r="F19" s="21">
        <v>466.79845</v>
      </c>
      <c r="G19" s="21">
        <v>0</v>
      </c>
      <c r="H19" s="21">
        <v>2745.1241100000002</v>
      </c>
      <c r="I19" s="21">
        <v>19.304729999999999</v>
      </c>
      <c r="J19" s="21">
        <v>0</v>
      </c>
      <c r="K19" s="24">
        <v>0</v>
      </c>
      <c r="L19" s="21">
        <v>0</v>
      </c>
      <c r="M19" s="21">
        <v>20</v>
      </c>
      <c r="N19" s="21">
        <v>0</v>
      </c>
      <c r="O19" s="21">
        <v>0</v>
      </c>
      <c r="P19" s="21">
        <v>1796</v>
      </c>
      <c r="Q19" s="21">
        <v>370</v>
      </c>
      <c r="R19" s="21">
        <v>571.00000001709395</v>
      </c>
      <c r="S19" s="21">
        <v>0</v>
      </c>
      <c r="T19" s="21">
        <v>2737.0000000170899</v>
      </c>
      <c r="U19" s="21">
        <v>102</v>
      </c>
      <c r="V19" s="21">
        <v>0</v>
      </c>
      <c r="W19" s="24">
        <v>0</v>
      </c>
      <c r="X19" s="21">
        <v>0</v>
      </c>
      <c r="Y19" s="21">
        <v>209</v>
      </c>
      <c r="Z19" s="21">
        <v>832.40332754522399</v>
      </c>
      <c r="AA19" s="21">
        <v>0</v>
      </c>
    </row>
    <row r="20" spans="2:27">
      <c r="B20" s="11" t="s">
        <v>599</v>
      </c>
      <c r="C20" s="16" t="s">
        <v>118</v>
      </c>
      <c r="D20" s="21">
        <v>1649.2865999999999</v>
      </c>
      <c r="E20" s="21">
        <v>331.00858697646697</v>
      </c>
      <c r="F20" s="21">
        <v>551.18069584590205</v>
      </c>
      <c r="G20" s="21">
        <v>0</v>
      </c>
      <c r="H20" s="21">
        <v>2531.4758828223698</v>
      </c>
      <c r="I20" s="21">
        <v>106.40927000000001</v>
      </c>
      <c r="J20" s="21">
        <v>0</v>
      </c>
      <c r="K20" s="24">
        <v>0</v>
      </c>
      <c r="L20" s="21">
        <v>0</v>
      </c>
      <c r="M20" s="21">
        <v>3011</v>
      </c>
      <c r="N20" s="21">
        <v>937.44991933909898</v>
      </c>
      <c r="O20" s="21">
        <v>0</v>
      </c>
      <c r="P20" s="21">
        <v>1796</v>
      </c>
      <c r="Q20" s="21">
        <v>370</v>
      </c>
      <c r="R20" s="21">
        <v>456.99999999145302</v>
      </c>
      <c r="S20" s="21">
        <v>0</v>
      </c>
      <c r="T20" s="21">
        <v>2622.9999999914498</v>
      </c>
      <c r="U20" s="21">
        <v>95</v>
      </c>
      <c r="V20" s="21">
        <v>0</v>
      </c>
      <c r="W20" s="24">
        <v>0</v>
      </c>
      <c r="X20" s="21">
        <v>0</v>
      </c>
      <c r="Y20" s="21">
        <v>30</v>
      </c>
      <c r="Z20" s="21">
        <v>720.64675133344599</v>
      </c>
      <c r="AA20" s="21">
        <v>0</v>
      </c>
    </row>
    <row r="21" spans="2:27" ht="25.5">
      <c r="B21" s="10" t="s">
        <v>1443</v>
      </c>
      <c r="C21" s="18" t="s">
        <v>120</v>
      </c>
      <c r="D21" s="22">
        <v>11123.83908</v>
      </c>
      <c r="E21" s="22">
        <v>1568.04058697647</v>
      </c>
      <c r="F21" s="22">
        <v>2395.6244907302998</v>
      </c>
      <c r="G21" s="22">
        <v>0</v>
      </c>
      <c r="H21" s="22">
        <v>15087.5041577068</v>
      </c>
      <c r="I21" s="22">
        <v>254.19544999999999</v>
      </c>
      <c r="J21" s="22">
        <v>0</v>
      </c>
      <c r="K21" s="26">
        <v>0</v>
      </c>
      <c r="L21" s="22">
        <v>0</v>
      </c>
      <c r="M21" s="22">
        <v>3251</v>
      </c>
      <c r="N21" s="22">
        <v>2483.4444387969902</v>
      </c>
      <c r="O21" s="22">
        <v>0</v>
      </c>
      <c r="P21" s="22">
        <v>11565</v>
      </c>
      <c r="Q21" s="22">
        <v>1241</v>
      </c>
      <c r="R21" s="22">
        <v>2652.0000000598302</v>
      </c>
      <c r="S21" s="22">
        <v>0</v>
      </c>
      <c r="T21" s="22">
        <v>15458.000000059799</v>
      </c>
      <c r="U21" s="22">
        <v>247</v>
      </c>
      <c r="V21" s="22">
        <v>0</v>
      </c>
      <c r="W21" s="26">
        <v>0</v>
      </c>
      <c r="X21" s="22">
        <v>0</v>
      </c>
      <c r="Y21" s="22">
        <v>310</v>
      </c>
      <c r="Z21" s="22">
        <v>2759.0500788786699</v>
      </c>
      <c r="AA21" s="22">
        <v>0</v>
      </c>
    </row>
  </sheetData>
  <mergeCells count="30">
    <mergeCell ref="U13:U14"/>
    <mergeCell ref="V13:X13"/>
    <mergeCell ref="Y13:Y14"/>
    <mergeCell ref="Z13:Z14"/>
    <mergeCell ref="AA13:AA14"/>
    <mergeCell ref="P13:P14"/>
    <mergeCell ref="Q13:Q14"/>
    <mergeCell ref="R13:R14"/>
    <mergeCell ref="S13:S14"/>
    <mergeCell ref="T13:T14"/>
    <mergeCell ref="I13:I14"/>
    <mergeCell ref="J13:L13"/>
    <mergeCell ref="M13:M14"/>
    <mergeCell ref="N13:N14"/>
    <mergeCell ref="O13:O14"/>
    <mergeCell ref="D13:D14"/>
    <mergeCell ref="E13:E14"/>
    <mergeCell ref="F13:F14"/>
    <mergeCell ref="G13:G14"/>
    <mergeCell ref="H13:H14"/>
    <mergeCell ref="A6:B6"/>
    <mergeCell ref="A8:B8"/>
    <mergeCell ref="B10:I10"/>
    <mergeCell ref="D12:O12"/>
    <mergeCell ref="P12:AA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47"/>
  <sheetViews>
    <sheetView topLeftCell="D10" workbookViewId="0">
      <selection activeCell="Q31" sqref="Q31"/>
    </sheetView>
  </sheetViews>
  <sheetFormatPr defaultColWidth="10.85546875" defaultRowHeight="12.75"/>
  <cols>
    <col min="1" max="1" width="2.85546875" customWidth="1"/>
    <col min="2" max="2" width="25.140625" customWidth="1"/>
    <col min="3" max="3" width="37.5703125" customWidth="1"/>
    <col min="4" max="4" width="8" customWidth="1"/>
    <col min="5" max="13" width="21.5703125" customWidth="1"/>
  </cols>
  <sheetData>
    <row r="1" spans="1:13">
      <c r="A1" s="41" t="s">
        <v>392</v>
      </c>
      <c r="B1" s="42"/>
      <c r="C1" s="42"/>
    </row>
    <row r="2" spans="1:13">
      <c r="A2" s="41" t="s">
        <v>766</v>
      </c>
      <c r="B2" s="42"/>
      <c r="C2" s="42"/>
    </row>
    <row r="4" spans="1:13">
      <c r="A4" s="43" t="s">
        <v>583</v>
      </c>
      <c r="B4" s="44"/>
      <c r="C4" s="9" t="s">
        <v>66</v>
      </c>
      <c r="D4" s="45" t="s">
        <v>755</v>
      </c>
      <c r="E4" s="45"/>
    </row>
    <row r="5" spans="1:13">
      <c r="A5" s="46" t="s">
        <v>1896</v>
      </c>
      <c r="B5" s="46"/>
      <c r="C5" s="13">
        <v>46022</v>
      </c>
    </row>
    <row r="6" spans="1:13">
      <c r="A6" s="46" t="s">
        <v>1444</v>
      </c>
      <c r="B6" s="46"/>
      <c r="C6" s="12" t="s">
        <v>407</v>
      </c>
    </row>
    <row r="7" spans="1:13">
      <c r="A7" s="1"/>
      <c r="B7" s="1"/>
      <c r="C7" s="14"/>
    </row>
    <row r="8" spans="1:13">
      <c r="A8" s="47" t="s">
        <v>1264</v>
      </c>
      <c r="B8" s="47"/>
      <c r="C8" s="15" t="str">
        <f>B11</f>
        <v>630-95</v>
      </c>
    </row>
    <row r="9" spans="1:13">
      <c r="A9" s="5" t="s">
        <v>335</v>
      </c>
    </row>
    <row r="10" spans="1:13">
      <c r="B10" s="48" t="s">
        <v>336</v>
      </c>
      <c r="C10" s="42"/>
      <c r="D10" s="42"/>
      <c r="E10" s="42"/>
      <c r="F10" s="42"/>
      <c r="G10" s="42"/>
      <c r="H10" s="42"/>
      <c r="I10" s="42"/>
      <c r="J10" s="42"/>
      <c r="K10" s="42"/>
      <c r="L10" s="42"/>
      <c r="M10" s="42"/>
    </row>
    <row r="11" spans="1:13">
      <c r="B11" s="8" t="s">
        <v>335</v>
      </c>
    </row>
    <row r="12" spans="1:13">
      <c r="E12" s="52" t="s">
        <v>1909</v>
      </c>
      <c r="F12" s="53"/>
      <c r="G12" s="52"/>
      <c r="H12" s="52" t="s">
        <v>1890</v>
      </c>
      <c r="I12" s="53"/>
      <c r="J12" s="52"/>
      <c r="K12" s="52" t="s">
        <v>1087</v>
      </c>
      <c r="L12" s="53"/>
      <c r="M12" s="55"/>
    </row>
    <row r="13" spans="1:13">
      <c r="E13" s="19" t="s">
        <v>1011</v>
      </c>
      <c r="F13" s="19" t="s">
        <v>719</v>
      </c>
      <c r="G13" s="19" t="s">
        <v>1867</v>
      </c>
      <c r="H13" s="19" t="s">
        <v>1011</v>
      </c>
      <c r="I13" s="19" t="s">
        <v>719</v>
      </c>
      <c r="J13" s="19" t="s">
        <v>1867</v>
      </c>
      <c r="K13" s="19" t="s">
        <v>1011</v>
      </c>
      <c r="L13" s="19" t="s">
        <v>719</v>
      </c>
      <c r="M13" s="19" t="s">
        <v>1867</v>
      </c>
    </row>
    <row r="14" spans="1:13">
      <c r="E14" s="16" t="s">
        <v>54</v>
      </c>
      <c r="F14" s="16" t="s">
        <v>75</v>
      </c>
      <c r="G14" s="16" t="s">
        <v>95</v>
      </c>
      <c r="H14" s="16" t="s">
        <v>54</v>
      </c>
      <c r="I14" s="16" t="s">
        <v>75</v>
      </c>
      <c r="J14" s="16" t="s">
        <v>95</v>
      </c>
      <c r="K14" s="16" t="s">
        <v>54</v>
      </c>
      <c r="L14" s="16" t="s">
        <v>75</v>
      </c>
      <c r="M14" s="16" t="s">
        <v>95</v>
      </c>
    </row>
    <row r="15" spans="1:13">
      <c r="B15" s="50" t="s">
        <v>521</v>
      </c>
      <c r="C15" s="11" t="s">
        <v>572</v>
      </c>
      <c r="D15" s="16" t="s">
        <v>54</v>
      </c>
      <c r="E15" s="21">
        <v>434870000</v>
      </c>
      <c r="F15" s="21">
        <v>26284000</v>
      </c>
      <c r="G15" s="24">
        <v>6.04</v>
      </c>
      <c r="H15" s="21">
        <v>389301000</v>
      </c>
      <c r="I15" s="21">
        <v>24353000</v>
      </c>
      <c r="J15" s="24">
        <v>6.26</v>
      </c>
      <c r="K15" s="21">
        <v>369673000</v>
      </c>
      <c r="L15" s="21">
        <v>23052000</v>
      </c>
      <c r="M15" s="24">
        <v>6.24</v>
      </c>
    </row>
    <row r="16" spans="1:13">
      <c r="B16" s="51"/>
      <c r="C16" s="11" t="s">
        <v>1205</v>
      </c>
      <c r="D16" s="16" t="s">
        <v>75</v>
      </c>
      <c r="E16" s="21">
        <v>25627000</v>
      </c>
      <c r="F16" s="21">
        <v>1973000</v>
      </c>
      <c r="G16" s="24">
        <v>7.7</v>
      </c>
      <c r="H16" s="21">
        <v>24521000</v>
      </c>
      <c r="I16" s="21">
        <v>2102000</v>
      </c>
      <c r="J16" s="24">
        <v>8.57</v>
      </c>
      <c r="K16" s="21">
        <v>20393000</v>
      </c>
      <c r="L16" s="21">
        <v>1657000</v>
      </c>
      <c r="M16" s="24">
        <v>8.1300000000000008</v>
      </c>
    </row>
    <row r="17" spans="2:13">
      <c r="B17" s="51"/>
      <c r="C17" s="11" t="s">
        <v>1387</v>
      </c>
      <c r="D17" s="16" t="s">
        <v>95</v>
      </c>
      <c r="E17" s="21">
        <v>460497000</v>
      </c>
      <c r="F17" s="21">
        <v>28257000</v>
      </c>
      <c r="G17" s="24">
        <v>6.14</v>
      </c>
      <c r="H17" s="21">
        <v>413822000</v>
      </c>
      <c r="I17" s="21">
        <v>26455000</v>
      </c>
      <c r="J17" s="24">
        <v>6.39</v>
      </c>
      <c r="K17" s="21">
        <v>390066000</v>
      </c>
      <c r="L17" s="21">
        <v>24709000</v>
      </c>
      <c r="M17" s="24">
        <v>6.33</v>
      </c>
    </row>
    <row r="18" spans="2:13">
      <c r="B18" s="49"/>
      <c r="C18" s="11" t="s">
        <v>1178</v>
      </c>
      <c r="D18" s="16" t="s">
        <v>106</v>
      </c>
      <c r="E18" s="6"/>
      <c r="F18" s="21">
        <v>477000</v>
      </c>
      <c r="G18" s="4"/>
      <c r="H18" s="6"/>
      <c r="I18" s="21">
        <v>432000</v>
      </c>
      <c r="J18" s="4"/>
      <c r="K18" s="6"/>
      <c r="L18" s="21">
        <v>421000</v>
      </c>
      <c r="M18" s="4"/>
    </row>
    <row r="19" spans="2:13">
      <c r="B19" s="50" t="s">
        <v>520</v>
      </c>
      <c r="C19" s="11" t="s">
        <v>572</v>
      </c>
      <c r="D19" s="16" t="s">
        <v>118</v>
      </c>
      <c r="E19" s="21">
        <v>2135000</v>
      </c>
      <c r="F19" s="21">
        <v>98000</v>
      </c>
      <c r="G19" s="24">
        <v>4.59</v>
      </c>
      <c r="H19" s="21">
        <v>2657000</v>
      </c>
      <c r="I19" s="21">
        <v>144000</v>
      </c>
      <c r="J19" s="24">
        <v>5.42</v>
      </c>
      <c r="K19" s="21">
        <v>2787000</v>
      </c>
      <c r="L19" s="21">
        <v>153000</v>
      </c>
      <c r="M19" s="24">
        <v>5.49</v>
      </c>
    </row>
    <row r="20" spans="2:13">
      <c r="B20" s="51"/>
      <c r="C20" s="11" t="s">
        <v>1205</v>
      </c>
      <c r="D20" s="16" t="s">
        <v>120</v>
      </c>
      <c r="E20" s="21">
        <v>0</v>
      </c>
      <c r="F20" s="21">
        <v>0</v>
      </c>
      <c r="G20" s="24">
        <v>0</v>
      </c>
      <c r="H20" s="21">
        <v>0</v>
      </c>
      <c r="I20" s="21">
        <v>0</v>
      </c>
      <c r="J20" s="24">
        <v>0</v>
      </c>
      <c r="K20" s="21">
        <v>0</v>
      </c>
      <c r="L20" s="21">
        <v>0</v>
      </c>
      <c r="M20" s="24">
        <v>0</v>
      </c>
    </row>
    <row r="21" spans="2:13">
      <c r="B21" s="49"/>
      <c r="C21" s="11" t="s">
        <v>1387</v>
      </c>
      <c r="D21" s="16" t="s">
        <v>344</v>
      </c>
      <c r="E21" s="21">
        <v>2135000</v>
      </c>
      <c r="F21" s="21">
        <v>98000</v>
      </c>
      <c r="G21" s="24">
        <v>4.59</v>
      </c>
      <c r="H21" s="21">
        <v>2657000</v>
      </c>
      <c r="I21" s="21">
        <v>144000</v>
      </c>
      <c r="J21" s="24">
        <v>5.42</v>
      </c>
      <c r="K21" s="21">
        <v>2787000</v>
      </c>
      <c r="L21" s="21">
        <v>153000</v>
      </c>
      <c r="M21" s="24">
        <v>5.49</v>
      </c>
    </row>
    <row r="22" spans="2:13">
      <c r="B22" s="50" t="s">
        <v>1722</v>
      </c>
      <c r="C22" s="11" t="s">
        <v>572</v>
      </c>
      <c r="D22" s="16" t="s">
        <v>345</v>
      </c>
      <c r="E22" s="21">
        <v>8953000</v>
      </c>
      <c r="F22" s="21">
        <v>423000</v>
      </c>
      <c r="G22" s="24">
        <v>4.72</v>
      </c>
      <c r="H22" s="21">
        <v>7774000</v>
      </c>
      <c r="I22" s="21">
        <v>402000</v>
      </c>
      <c r="J22" s="24">
        <v>5.17</v>
      </c>
      <c r="K22" s="21">
        <v>7116000</v>
      </c>
      <c r="L22" s="21">
        <v>286000</v>
      </c>
      <c r="M22" s="24">
        <v>4.0199999999999996</v>
      </c>
    </row>
    <row r="23" spans="2:13">
      <c r="B23" s="51"/>
      <c r="C23" s="11" t="s">
        <v>1205</v>
      </c>
      <c r="D23" s="16" t="s">
        <v>346</v>
      </c>
      <c r="E23" s="21">
        <v>102000</v>
      </c>
      <c r="F23" s="21">
        <v>0</v>
      </c>
      <c r="G23" s="24">
        <v>0</v>
      </c>
      <c r="H23" s="21">
        <v>147000</v>
      </c>
      <c r="I23" s="21">
        <v>0</v>
      </c>
      <c r="J23" s="24">
        <v>0</v>
      </c>
      <c r="K23" s="21">
        <v>223000</v>
      </c>
      <c r="L23" s="21">
        <v>3000</v>
      </c>
      <c r="M23" s="24">
        <v>1.35</v>
      </c>
    </row>
    <row r="24" spans="2:13">
      <c r="B24" s="49"/>
      <c r="C24" s="11" t="s">
        <v>1387</v>
      </c>
      <c r="D24" s="16" t="s">
        <v>63</v>
      </c>
      <c r="E24" s="21">
        <v>9055000</v>
      </c>
      <c r="F24" s="21">
        <v>423000</v>
      </c>
      <c r="G24" s="24">
        <v>4.67</v>
      </c>
      <c r="H24" s="21">
        <v>7921000</v>
      </c>
      <c r="I24" s="21">
        <v>402000</v>
      </c>
      <c r="J24" s="24">
        <v>5.08</v>
      </c>
      <c r="K24" s="21">
        <v>7339000</v>
      </c>
      <c r="L24" s="21">
        <v>289000</v>
      </c>
      <c r="M24" s="24">
        <v>3.94</v>
      </c>
    </row>
    <row r="25" spans="2:13">
      <c r="B25" s="50" t="s">
        <v>1721</v>
      </c>
      <c r="C25" s="11" t="s">
        <v>572</v>
      </c>
      <c r="D25" s="16" t="s">
        <v>64</v>
      </c>
      <c r="E25" s="21">
        <v>48330000</v>
      </c>
      <c r="F25" s="21">
        <v>2151000</v>
      </c>
      <c r="G25" s="24">
        <v>4.45</v>
      </c>
      <c r="H25" s="21">
        <v>72131000</v>
      </c>
      <c r="I25" s="21">
        <v>3243000</v>
      </c>
      <c r="J25" s="24">
        <v>4.5</v>
      </c>
      <c r="K25" s="21">
        <v>62751000</v>
      </c>
      <c r="L25" s="21">
        <v>2790000</v>
      </c>
      <c r="M25" s="24">
        <v>4.45</v>
      </c>
    </row>
    <row r="26" spans="2:13">
      <c r="B26" s="51"/>
      <c r="C26" s="11" t="s">
        <v>1205</v>
      </c>
      <c r="D26" s="16" t="s">
        <v>65</v>
      </c>
      <c r="E26" s="21">
        <v>3152000</v>
      </c>
      <c r="F26" s="21">
        <v>141000</v>
      </c>
      <c r="G26" s="24">
        <v>4.47</v>
      </c>
      <c r="H26" s="21">
        <v>5431000</v>
      </c>
      <c r="I26" s="21">
        <v>272000</v>
      </c>
      <c r="J26" s="24">
        <v>5.01</v>
      </c>
      <c r="K26" s="21">
        <v>8000000</v>
      </c>
      <c r="L26" s="21">
        <v>393000</v>
      </c>
      <c r="M26" s="24">
        <v>4.91</v>
      </c>
    </row>
    <row r="27" spans="2:13">
      <c r="B27" s="49"/>
      <c r="C27" s="11" t="s">
        <v>1387</v>
      </c>
      <c r="D27" s="16" t="s">
        <v>68</v>
      </c>
      <c r="E27" s="21">
        <v>51482000</v>
      </c>
      <c r="F27" s="21">
        <v>2292000</v>
      </c>
      <c r="G27" s="24">
        <v>4.45</v>
      </c>
      <c r="H27" s="21">
        <v>77562000</v>
      </c>
      <c r="I27" s="21">
        <v>3515000</v>
      </c>
      <c r="J27" s="24">
        <v>4.53</v>
      </c>
      <c r="K27" s="21">
        <v>70751000</v>
      </c>
      <c r="L27" s="21">
        <v>3183000</v>
      </c>
      <c r="M27" s="24">
        <v>4.5</v>
      </c>
    </row>
    <row r="28" spans="2:13">
      <c r="B28" s="50" t="s">
        <v>1327</v>
      </c>
      <c r="C28" s="11" t="s">
        <v>572</v>
      </c>
      <c r="D28" s="16" t="s">
        <v>69</v>
      </c>
      <c r="E28" s="21">
        <v>4257000</v>
      </c>
      <c r="F28" s="21">
        <v>179000</v>
      </c>
      <c r="G28" s="24">
        <v>4.2</v>
      </c>
      <c r="H28" s="21">
        <v>3619000</v>
      </c>
      <c r="I28" s="21">
        <v>173000</v>
      </c>
      <c r="J28" s="24">
        <v>4.78</v>
      </c>
      <c r="K28" s="21">
        <v>1787000</v>
      </c>
      <c r="L28" s="21">
        <v>82000</v>
      </c>
      <c r="M28" s="24">
        <v>4.59</v>
      </c>
    </row>
    <row r="29" spans="2:13">
      <c r="B29" s="51"/>
      <c r="C29" s="11" t="s">
        <v>1205</v>
      </c>
      <c r="D29" s="16" t="s">
        <v>70</v>
      </c>
      <c r="E29" s="21">
        <v>0</v>
      </c>
      <c r="F29" s="21">
        <v>0</v>
      </c>
      <c r="G29" s="24">
        <v>0</v>
      </c>
      <c r="H29" s="21">
        <v>0</v>
      </c>
      <c r="I29" s="21">
        <v>0</v>
      </c>
      <c r="J29" s="24">
        <v>0</v>
      </c>
      <c r="K29" s="21">
        <v>0</v>
      </c>
      <c r="L29" s="21">
        <v>0</v>
      </c>
      <c r="M29" s="24">
        <v>0</v>
      </c>
    </row>
    <row r="30" spans="2:13">
      <c r="B30" s="49"/>
      <c r="C30" s="11" t="s">
        <v>1387</v>
      </c>
      <c r="D30" s="16" t="s">
        <v>71</v>
      </c>
      <c r="E30" s="21">
        <v>4257000</v>
      </c>
      <c r="F30" s="21">
        <v>179000</v>
      </c>
      <c r="G30" s="24">
        <v>4.2</v>
      </c>
      <c r="H30" s="21">
        <v>3619000</v>
      </c>
      <c r="I30" s="21">
        <v>173000</v>
      </c>
      <c r="J30" s="24">
        <v>4.78</v>
      </c>
      <c r="K30" s="21">
        <v>1787000</v>
      </c>
      <c r="L30" s="21">
        <v>82000</v>
      </c>
      <c r="M30" s="24">
        <v>4.59</v>
      </c>
    </row>
    <row r="31" spans="2:13">
      <c r="B31" s="50" t="s">
        <v>453</v>
      </c>
      <c r="C31" s="11" t="s">
        <v>572</v>
      </c>
      <c r="D31" s="16" t="s">
        <v>72</v>
      </c>
      <c r="E31" s="21">
        <v>105669000</v>
      </c>
      <c r="F31" s="21">
        <v>4256000</v>
      </c>
      <c r="G31" s="24">
        <v>4.03</v>
      </c>
      <c r="H31" s="21">
        <v>97951000</v>
      </c>
      <c r="I31" s="21">
        <v>3783000</v>
      </c>
      <c r="J31" s="24">
        <v>3.86</v>
      </c>
      <c r="K31" s="21">
        <v>108526000</v>
      </c>
      <c r="L31" s="21">
        <v>3520000</v>
      </c>
      <c r="M31" s="24">
        <v>3.24</v>
      </c>
    </row>
    <row r="32" spans="2:13">
      <c r="B32" s="51"/>
      <c r="C32" s="11" t="s">
        <v>1205</v>
      </c>
      <c r="D32" s="16" t="s">
        <v>73</v>
      </c>
      <c r="E32" s="21">
        <v>3783000</v>
      </c>
      <c r="F32" s="21">
        <v>198000</v>
      </c>
      <c r="G32" s="24">
        <v>5.23</v>
      </c>
      <c r="H32" s="21">
        <v>4051000</v>
      </c>
      <c r="I32" s="21">
        <v>248000</v>
      </c>
      <c r="J32" s="24">
        <v>6.12</v>
      </c>
      <c r="K32" s="21">
        <v>4052000</v>
      </c>
      <c r="L32" s="21">
        <v>208000</v>
      </c>
      <c r="M32" s="24">
        <v>5.13</v>
      </c>
    </row>
    <row r="33" spans="2:13">
      <c r="B33" s="49"/>
      <c r="C33" s="11" t="s">
        <v>1387</v>
      </c>
      <c r="D33" s="16" t="s">
        <v>74</v>
      </c>
      <c r="E33" s="21">
        <v>109452000</v>
      </c>
      <c r="F33" s="21">
        <v>4454000</v>
      </c>
      <c r="G33" s="24">
        <v>4.07</v>
      </c>
      <c r="H33" s="21">
        <v>102002000</v>
      </c>
      <c r="I33" s="21">
        <v>4031000</v>
      </c>
      <c r="J33" s="24">
        <v>3.95</v>
      </c>
      <c r="K33" s="21">
        <v>112578000</v>
      </c>
      <c r="L33" s="21">
        <v>3728000</v>
      </c>
      <c r="M33" s="24">
        <v>3.31</v>
      </c>
    </row>
    <row r="34" spans="2:13">
      <c r="B34" s="49" t="s">
        <v>1235</v>
      </c>
      <c r="C34" s="49"/>
      <c r="D34" s="16" t="s">
        <v>78</v>
      </c>
      <c r="E34" s="21">
        <v>0</v>
      </c>
      <c r="F34" s="6"/>
      <c r="G34" s="4"/>
      <c r="H34" s="21">
        <v>0</v>
      </c>
      <c r="I34" s="6"/>
      <c r="J34" s="4"/>
      <c r="K34" s="21">
        <v>0</v>
      </c>
      <c r="L34" s="6"/>
      <c r="M34" s="4"/>
    </row>
    <row r="35" spans="2:13">
      <c r="B35" s="50" t="s">
        <v>450</v>
      </c>
      <c r="C35" s="11" t="s">
        <v>572</v>
      </c>
      <c r="D35" s="16" t="s">
        <v>86</v>
      </c>
      <c r="E35" s="21">
        <v>25852000</v>
      </c>
      <c r="F35" s="21">
        <v>1083000</v>
      </c>
      <c r="G35" s="24">
        <v>4.1900000000000004</v>
      </c>
      <c r="H35" s="21">
        <v>18076000</v>
      </c>
      <c r="I35" s="21">
        <v>775000</v>
      </c>
      <c r="J35" s="24">
        <v>4.29</v>
      </c>
      <c r="K35" s="21">
        <v>18271000</v>
      </c>
      <c r="L35" s="21">
        <v>826000</v>
      </c>
      <c r="M35" s="24">
        <v>4.5199999999999996</v>
      </c>
    </row>
    <row r="36" spans="2:13">
      <c r="B36" s="51"/>
      <c r="C36" s="11" t="s">
        <v>1205</v>
      </c>
      <c r="D36" s="16" t="s">
        <v>87</v>
      </c>
      <c r="E36" s="21">
        <v>0</v>
      </c>
      <c r="F36" s="21">
        <v>0</v>
      </c>
      <c r="G36" s="24">
        <v>0</v>
      </c>
      <c r="H36" s="21">
        <v>0</v>
      </c>
      <c r="I36" s="21">
        <v>0</v>
      </c>
      <c r="J36" s="24">
        <v>0</v>
      </c>
      <c r="K36" s="21">
        <v>0</v>
      </c>
      <c r="L36" s="21">
        <v>0</v>
      </c>
      <c r="M36" s="24">
        <v>0</v>
      </c>
    </row>
    <row r="37" spans="2:13">
      <c r="B37" s="49"/>
      <c r="C37" s="11" t="s">
        <v>1387</v>
      </c>
      <c r="D37" s="16" t="s">
        <v>88</v>
      </c>
      <c r="E37" s="21">
        <v>25852000</v>
      </c>
      <c r="F37" s="21">
        <v>1083000</v>
      </c>
      <c r="G37" s="24">
        <v>4.1900000000000004</v>
      </c>
      <c r="H37" s="21">
        <v>18076000</v>
      </c>
      <c r="I37" s="21">
        <v>775000</v>
      </c>
      <c r="J37" s="24">
        <v>4.29</v>
      </c>
      <c r="K37" s="21">
        <v>18271000</v>
      </c>
      <c r="L37" s="21">
        <v>826000</v>
      </c>
      <c r="M37" s="24">
        <v>4.5199999999999996</v>
      </c>
    </row>
    <row r="38" spans="2:13">
      <c r="B38" s="49" t="s">
        <v>1234</v>
      </c>
      <c r="C38" s="49"/>
      <c r="D38" s="16" t="s">
        <v>89</v>
      </c>
      <c r="E38" s="21">
        <v>0</v>
      </c>
      <c r="F38" s="6"/>
      <c r="G38" s="4"/>
      <c r="H38" s="21">
        <v>0</v>
      </c>
      <c r="I38" s="6"/>
      <c r="J38" s="4"/>
      <c r="K38" s="21">
        <v>0</v>
      </c>
      <c r="L38" s="6"/>
      <c r="M38" s="4"/>
    </row>
    <row r="39" spans="2:13">
      <c r="B39" s="49" t="s">
        <v>1233</v>
      </c>
      <c r="C39" s="49"/>
      <c r="D39" s="16" t="s">
        <v>90</v>
      </c>
      <c r="E39" s="21">
        <v>474000</v>
      </c>
      <c r="F39" s="6"/>
      <c r="G39" s="4"/>
      <c r="H39" s="21">
        <v>-1106000</v>
      </c>
      <c r="I39" s="6"/>
      <c r="J39" s="4"/>
      <c r="K39" s="21">
        <v>-2337000</v>
      </c>
      <c r="L39" s="6"/>
      <c r="M39" s="4"/>
    </row>
    <row r="40" spans="2:13">
      <c r="B40" s="50" t="s">
        <v>1350</v>
      </c>
      <c r="C40" s="11" t="s">
        <v>572</v>
      </c>
      <c r="D40" s="16" t="s">
        <v>91</v>
      </c>
      <c r="E40" s="21">
        <v>686000</v>
      </c>
      <c r="F40" s="21">
        <v>2000</v>
      </c>
      <c r="G40" s="24">
        <v>0.28999999999999998</v>
      </c>
      <c r="H40" s="21">
        <v>878000</v>
      </c>
      <c r="I40" s="21">
        <v>0</v>
      </c>
      <c r="J40" s="24">
        <v>0</v>
      </c>
      <c r="K40" s="21">
        <v>840000</v>
      </c>
      <c r="L40" s="21">
        <v>1000</v>
      </c>
      <c r="M40" s="24">
        <v>0.12</v>
      </c>
    </row>
    <row r="41" spans="2:13">
      <c r="B41" s="51"/>
      <c r="C41" s="11" t="s">
        <v>1205</v>
      </c>
      <c r="D41" s="16" t="s">
        <v>92</v>
      </c>
      <c r="E41" s="21">
        <v>0</v>
      </c>
      <c r="F41" s="21">
        <v>0</v>
      </c>
      <c r="G41" s="24">
        <v>0</v>
      </c>
      <c r="H41" s="21">
        <v>0</v>
      </c>
      <c r="I41" s="21">
        <v>0</v>
      </c>
      <c r="J41" s="24">
        <v>0</v>
      </c>
      <c r="K41" s="21">
        <v>0</v>
      </c>
      <c r="L41" s="21">
        <v>0</v>
      </c>
      <c r="M41" s="24">
        <v>0</v>
      </c>
    </row>
    <row r="42" spans="2:13">
      <c r="B42" s="49"/>
      <c r="C42" s="11" t="s">
        <v>1387</v>
      </c>
      <c r="D42" s="16" t="s">
        <v>93</v>
      </c>
      <c r="E42" s="21">
        <v>686000</v>
      </c>
      <c r="F42" s="21">
        <v>2000</v>
      </c>
      <c r="G42" s="24">
        <v>0.28999999999999998</v>
      </c>
      <c r="H42" s="21">
        <v>878000</v>
      </c>
      <c r="I42" s="21">
        <v>0</v>
      </c>
      <c r="J42" s="24">
        <v>0</v>
      </c>
      <c r="K42" s="21">
        <v>840000</v>
      </c>
      <c r="L42" s="21">
        <v>1000</v>
      </c>
      <c r="M42" s="24">
        <v>0.12</v>
      </c>
    </row>
    <row r="43" spans="2:13">
      <c r="B43" s="49" t="s">
        <v>1554</v>
      </c>
      <c r="C43" s="49"/>
      <c r="D43" s="16" t="s">
        <v>94</v>
      </c>
      <c r="E43" s="21">
        <v>663416000</v>
      </c>
      <c r="F43" s="21">
        <v>36788000</v>
      </c>
      <c r="G43" s="24">
        <v>5.55</v>
      </c>
      <c r="H43" s="21">
        <v>626537000</v>
      </c>
      <c r="I43" s="21">
        <v>35495000</v>
      </c>
      <c r="J43" s="24">
        <v>5.67</v>
      </c>
      <c r="K43" s="21">
        <v>604419000</v>
      </c>
      <c r="L43" s="22">
        <v>32971000</v>
      </c>
      <c r="M43" s="26">
        <v>5.45</v>
      </c>
    </row>
    <row r="44" spans="2:13">
      <c r="B44" s="49" t="s">
        <v>931</v>
      </c>
      <c r="C44" s="49"/>
      <c r="D44" s="16" t="s">
        <v>96</v>
      </c>
      <c r="E44" s="21">
        <v>6686000</v>
      </c>
      <c r="F44" s="6"/>
      <c r="G44" s="6"/>
      <c r="H44" s="21">
        <v>6324000</v>
      </c>
      <c r="I44" s="6"/>
      <c r="J44" s="6"/>
      <c r="K44" s="21">
        <v>7649000</v>
      </c>
      <c r="L44" s="33"/>
      <c r="M44" s="33"/>
    </row>
    <row r="45" spans="2:13">
      <c r="B45" s="49" t="s">
        <v>1348</v>
      </c>
      <c r="C45" s="49"/>
      <c r="D45" s="16" t="s">
        <v>97</v>
      </c>
      <c r="E45" s="21">
        <v>66338000</v>
      </c>
      <c r="F45" s="6"/>
      <c r="G45" s="6"/>
      <c r="H45" s="21">
        <v>57136000</v>
      </c>
      <c r="I45" s="6"/>
      <c r="J45" s="6"/>
      <c r="K45" s="21">
        <v>61605000</v>
      </c>
      <c r="L45" s="33"/>
      <c r="M45" s="33"/>
    </row>
    <row r="46" spans="2:13">
      <c r="B46" s="49" t="s">
        <v>1585</v>
      </c>
      <c r="C46" s="49"/>
      <c r="D46" s="16" t="s">
        <v>98</v>
      </c>
      <c r="E46" s="21">
        <v>736440000</v>
      </c>
      <c r="F46" s="6"/>
      <c r="G46" s="6"/>
      <c r="H46" s="21">
        <v>689997000</v>
      </c>
      <c r="I46" s="6"/>
      <c r="J46" s="6"/>
      <c r="K46" s="21">
        <v>673673000</v>
      </c>
      <c r="L46" s="33"/>
      <c r="M46" s="33"/>
    </row>
    <row r="47" spans="2:13">
      <c r="B47" s="50" t="s">
        <v>1555</v>
      </c>
      <c r="C47" s="50"/>
      <c r="D47" s="18" t="s">
        <v>99</v>
      </c>
      <c r="E47" s="22">
        <v>32664000</v>
      </c>
      <c r="F47" s="22">
        <v>2312000</v>
      </c>
      <c r="G47" s="26">
        <v>7.08</v>
      </c>
      <c r="H47" s="22">
        <v>34150000</v>
      </c>
      <c r="I47" s="22">
        <v>2622000</v>
      </c>
      <c r="J47" s="26">
        <v>7.68</v>
      </c>
      <c r="K47" s="22">
        <v>32668000</v>
      </c>
      <c r="L47" s="22">
        <v>2261000</v>
      </c>
      <c r="M47" s="26">
        <v>6.92</v>
      </c>
    </row>
  </sheetData>
  <mergeCells count="27">
    <mergeCell ref="B47:C47"/>
    <mergeCell ref="B40:B42"/>
    <mergeCell ref="B43:C43"/>
    <mergeCell ref="B44:C44"/>
    <mergeCell ref="B45:C45"/>
    <mergeCell ref="B46:C46"/>
    <mergeCell ref="B31:B33"/>
    <mergeCell ref="B34:C34"/>
    <mergeCell ref="B35:B37"/>
    <mergeCell ref="B38:C38"/>
    <mergeCell ref="B39:C39"/>
    <mergeCell ref="B15:B18"/>
    <mergeCell ref="B19:B21"/>
    <mergeCell ref="B22:B24"/>
    <mergeCell ref="B25:B27"/>
    <mergeCell ref="B28:B30"/>
    <mergeCell ref="A6:B6"/>
    <mergeCell ref="A8:B8"/>
    <mergeCell ref="B10:M10"/>
    <mergeCell ref="E12:G12"/>
    <mergeCell ref="H12:J12"/>
    <mergeCell ref="K12:M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24"/>
  <sheetViews>
    <sheetView workbookViewId="0">
      <selection activeCell="H28" sqref="H28"/>
    </sheetView>
  </sheetViews>
  <sheetFormatPr defaultColWidth="10.85546875" defaultRowHeight="12.75"/>
  <cols>
    <col min="1" max="1" width="2.85546875" customWidth="1"/>
    <col min="2" max="2" width="25.140625" customWidth="1"/>
    <col min="3" max="3" width="25.85546875" customWidth="1"/>
    <col min="4" max="4" width="8" customWidth="1"/>
    <col min="5" max="10" width="21.5703125" customWidth="1"/>
  </cols>
  <sheetData>
    <row r="1" spans="1:10">
      <c r="A1" s="41" t="s">
        <v>392</v>
      </c>
      <c r="B1" s="42"/>
      <c r="C1" s="42"/>
    </row>
    <row r="2" spans="1:10">
      <c r="A2" s="41" t="s">
        <v>766</v>
      </c>
      <c r="B2" s="42"/>
      <c r="C2" s="42"/>
    </row>
    <row r="4" spans="1:10">
      <c r="A4" s="43" t="s">
        <v>583</v>
      </c>
      <c r="B4" s="44"/>
      <c r="C4" s="9" t="s">
        <v>66</v>
      </c>
      <c r="D4" s="45" t="s">
        <v>755</v>
      </c>
      <c r="E4" s="45"/>
    </row>
    <row r="5" spans="1:10">
      <c r="A5" s="46" t="s">
        <v>1896</v>
      </c>
      <c r="B5" s="46"/>
      <c r="C5" s="13">
        <v>46022</v>
      </c>
    </row>
    <row r="6" spans="1:10">
      <c r="A6" s="46" t="s">
        <v>1444</v>
      </c>
      <c r="B6" s="46"/>
      <c r="C6" s="12" t="s">
        <v>407</v>
      </c>
    </row>
    <row r="7" spans="1:10">
      <c r="A7" s="1"/>
      <c r="B7" s="1"/>
      <c r="C7" s="14"/>
    </row>
    <row r="8" spans="1:10">
      <c r="A8" s="47" t="s">
        <v>1264</v>
      </c>
      <c r="B8" s="47"/>
      <c r="C8" s="15" t="str">
        <f>B11</f>
        <v>630-6.1</v>
      </c>
    </row>
    <row r="9" spans="1:10">
      <c r="A9" s="5" t="s">
        <v>256</v>
      </c>
    </row>
    <row r="10" spans="1:10">
      <c r="B10" s="48" t="s">
        <v>257</v>
      </c>
      <c r="C10" s="42"/>
      <c r="D10" s="42"/>
      <c r="E10" s="42"/>
      <c r="F10" s="42"/>
      <c r="G10" s="42"/>
      <c r="H10" s="42"/>
      <c r="I10" s="42"/>
    </row>
    <row r="11" spans="1:10">
      <c r="B11" s="8" t="s">
        <v>256</v>
      </c>
    </row>
    <row r="12" spans="1:10">
      <c r="E12" s="52" t="s">
        <v>1909</v>
      </c>
      <c r="F12" s="53"/>
      <c r="G12" s="52"/>
      <c r="H12" s="52" t="s">
        <v>1890</v>
      </c>
      <c r="I12" s="53"/>
      <c r="J12" s="52"/>
    </row>
    <row r="13" spans="1:10">
      <c r="E13" s="19" t="s">
        <v>1220</v>
      </c>
      <c r="F13" s="19" t="s">
        <v>1217</v>
      </c>
      <c r="G13" s="19" t="s">
        <v>1492</v>
      </c>
      <c r="H13" s="19" t="s">
        <v>1220</v>
      </c>
      <c r="I13" s="19" t="s">
        <v>1217</v>
      </c>
      <c r="J13" s="19" t="s">
        <v>1492</v>
      </c>
    </row>
    <row r="14" spans="1:10">
      <c r="E14" s="16" t="s">
        <v>54</v>
      </c>
      <c r="F14" s="16" t="s">
        <v>75</v>
      </c>
      <c r="G14" s="16" t="s">
        <v>95</v>
      </c>
      <c r="H14" s="16" t="s">
        <v>54</v>
      </c>
      <c r="I14" s="16" t="s">
        <v>75</v>
      </c>
      <c r="J14" s="16" t="s">
        <v>95</v>
      </c>
    </row>
    <row r="15" spans="1:10">
      <c r="B15" s="50" t="s">
        <v>430</v>
      </c>
      <c r="C15" s="11" t="s">
        <v>1008</v>
      </c>
      <c r="D15" s="16" t="s">
        <v>54</v>
      </c>
      <c r="E15" s="21">
        <v>54737000</v>
      </c>
      <c r="F15" s="21">
        <v>-2029000</v>
      </c>
      <c r="G15" s="21">
        <v>52708000</v>
      </c>
      <c r="H15" s="21">
        <v>49614000</v>
      </c>
      <c r="I15" s="21">
        <v>-1590000</v>
      </c>
      <c r="J15" s="21">
        <v>48024000</v>
      </c>
    </row>
    <row r="16" spans="1:10">
      <c r="B16" s="51"/>
      <c r="C16" s="11" t="s">
        <v>1829</v>
      </c>
      <c r="D16" s="16" t="s">
        <v>75</v>
      </c>
      <c r="E16" s="21">
        <v>66667000</v>
      </c>
      <c r="F16" s="21">
        <v>1548000</v>
      </c>
      <c r="G16" s="21">
        <v>68215000</v>
      </c>
      <c r="H16" s="21">
        <v>62983000</v>
      </c>
      <c r="I16" s="21">
        <v>3026000</v>
      </c>
      <c r="J16" s="21">
        <v>66009000</v>
      </c>
    </row>
    <row r="17" spans="2:10">
      <c r="B17" s="51"/>
      <c r="C17" s="11" t="s">
        <v>1186</v>
      </c>
      <c r="D17" s="16" t="s">
        <v>95</v>
      </c>
      <c r="E17" s="21">
        <v>66284000</v>
      </c>
      <c r="F17" s="21">
        <v>1749000</v>
      </c>
      <c r="G17" s="21">
        <v>68033000</v>
      </c>
      <c r="H17" s="21">
        <v>61833000</v>
      </c>
      <c r="I17" s="21">
        <v>3240000</v>
      </c>
      <c r="J17" s="21">
        <v>65073000</v>
      </c>
    </row>
    <row r="18" spans="2:10">
      <c r="B18" s="49"/>
      <c r="C18" s="11" t="s">
        <v>1142</v>
      </c>
      <c r="D18" s="16" t="s">
        <v>106</v>
      </c>
      <c r="E18" s="21">
        <v>14590000</v>
      </c>
      <c r="F18" s="21">
        <v>3772000</v>
      </c>
      <c r="G18" s="36">
        <v>18362000</v>
      </c>
      <c r="H18" s="36">
        <v>17040000</v>
      </c>
      <c r="I18" s="36">
        <v>4924000</v>
      </c>
      <c r="J18" s="36">
        <v>21964000</v>
      </c>
    </row>
    <row r="19" spans="2:10">
      <c r="B19" s="50" t="s">
        <v>546</v>
      </c>
      <c r="C19" s="11" t="s">
        <v>1657</v>
      </c>
      <c r="D19" s="16" t="s">
        <v>118</v>
      </c>
      <c r="E19" s="21">
        <v>-618000</v>
      </c>
      <c r="F19" s="21">
        <v>-181000</v>
      </c>
      <c r="G19" s="36">
        <v>-799000</v>
      </c>
      <c r="H19" s="36">
        <v>-1050000</v>
      </c>
      <c r="I19" s="36">
        <v>-70000</v>
      </c>
      <c r="J19" s="36">
        <v>-1120000</v>
      </c>
    </row>
    <row r="20" spans="2:10">
      <c r="B20" s="51"/>
      <c r="C20" s="11" t="s">
        <v>1186</v>
      </c>
      <c r="D20" s="16" t="s">
        <v>120</v>
      </c>
      <c r="E20" s="21">
        <v>-581000</v>
      </c>
      <c r="F20" s="21">
        <v>-189000</v>
      </c>
      <c r="G20" s="36">
        <v>-770000</v>
      </c>
      <c r="H20" s="36">
        <v>-1024000</v>
      </c>
      <c r="I20" s="36">
        <v>-66000</v>
      </c>
      <c r="J20" s="36">
        <v>-1090000</v>
      </c>
    </row>
    <row r="21" spans="2:10">
      <c r="B21" s="51"/>
      <c r="C21" s="11" t="s">
        <v>1142</v>
      </c>
      <c r="D21" s="16" t="s">
        <v>344</v>
      </c>
      <c r="E21" s="21">
        <v>3460000</v>
      </c>
      <c r="F21" s="21">
        <v>685000</v>
      </c>
      <c r="G21" s="36">
        <v>4145000</v>
      </c>
      <c r="H21" s="36">
        <v>3297000</v>
      </c>
      <c r="I21" s="36">
        <v>782000</v>
      </c>
      <c r="J21" s="36">
        <v>4079000</v>
      </c>
    </row>
    <row r="22" spans="2:10">
      <c r="B22" s="51"/>
      <c r="C22" s="11" t="s">
        <v>992</v>
      </c>
      <c r="D22" s="16" t="s">
        <v>345</v>
      </c>
      <c r="E22" s="21">
        <v>666000</v>
      </c>
      <c r="F22" s="21">
        <v>220000</v>
      </c>
      <c r="G22" s="36">
        <v>886000</v>
      </c>
      <c r="H22" s="36">
        <v>1215000</v>
      </c>
      <c r="I22" s="36">
        <v>53000</v>
      </c>
      <c r="J22" s="36">
        <v>1268000</v>
      </c>
    </row>
    <row r="23" spans="2:10">
      <c r="B23" s="51"/>
      <c r="C23" s="11" t="s">
        <v>1186</v>
      </c>
      <c r="D23" s="16" t="s">
        <v>346</v>
      </c>
      <c r="E23" s="21">
        <v>602000</v>
      </c>
      <c r="F23" s="21">
        <v>235000</v>
      </c>
      <c r="G23" s="21">
        <v>837000</v>
      </c>
      <c r="H23" s="21">
        <v>1147000</v>
      </c>
      <c r="I23" s="21">
        <v>50000</v>
      </c>
      <c r="J23" s="21">
        <v>1197000</v>
      </c>
    </row>
    <row r="24" spans="2:10">
      <c r="B24" s="50"/>
      <c r="C24" s="10" t="s">
        <v>1142</v>
      </c>
      <c r="D24" s="18" t="s">
        <v>63</v>
      </c>
      <c r="E24" s="22">
        <v>-3839000</v>
      </c>
      <c r="F24" s="22">
        <v>-731000</v>
      </c>
      <c r="G24" s="22">
        <v>-4570000</v>
      </c>
      <c r="H24" s="22">
        <v>-3613000</v>
      </c>
      <c r="I24" s="22">
        <v>-837000</v>
      </c>
      <c r="J24" s="22">
        <v>-4450000</v>
      </c>
    </row>
  </sheetData>
  <mergeCells count="12">
    <mergeCell ref="B15:B18"/>
    <mergeCell ref="B19:B24"/>
    <mergeCell ref="A6:B6"/>
    <mergeCell ref="A8:B8"/>
    <mergeCell ref="B10:I10"/>
    <mergeCell ref="E12:G12"/>
    <mergeCell ref="H12:J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51"/>
  <sheetViews>
    <sheetView topLeftCell="D22" workbookViewId="0">
      <selection activeCell="M24" sqref="M24:M30"/>
    </sheetView>
  </sheetViews>
  <sheetFormatPr defaultColWidth="10.85546875" defaultRowHeight="12.75"/>
  <cols>
    <col min="1" max="1" width="2.85546875" customWidth="1"/>
    <col min="2" max="2" width="25.140625" customWidth="1"/>
    <col min="3" max="4" width="16" customWidth="1"/>
    <col min="5" max="5" width="8" customWidth="1"/>
    <col min="6" max="14" width="21.85546875" customWidth="1"/>
  </cols>
  <sheetData>
    <row r="1" spans="1:14">
      <c r="A1" s="41" t="s">
        <v>392</v>
      </c>
      <c r="B1" s="42"/>
      <c r="C1" s="42"/>
    </row>
    <row r="2" spans="1:14">
      <c r="A2" s="41" t="s">
        <v>766</v>
      </c>
      <c r="B2" s="42"/>
      <c r="C2" s="42"/>
    </row>
    <row r="4" spans="1:14">
      <c r="A4" s="43" t="s">
        <v>583</v>
      </c>
      <c r="B4" s="44"/>
      <c r="C4" s="9" t="s">
        <v>66</v>
      </c>
      <c r="D4" s="45" t="s">
        <v>755</v>
      </c>
      <c r="E4" s="45"/>
    </row>
    <row r="5" spans="1:14">
      <c r="A5" s="46" t="s">
        <v>1896</v>
      </c>
      <c r="B5" s="46"/>
      <c r="C5" s="13">
        <v>46022</v>
      </c>
    </row>
    <row r="6" spans="1:14">
      <c r="A6" s="46" t="s">
        <v>1444</v>
      </c>
      <c r="B6" s="46"/>
      <c r="C6" s="12" t="s">
        <v>407</v>
      </c>
    </row>
    <row r="7" spans="1:14">
      <c r="A7" s="1"/>
      <c r="B7" s="1"/>
      <c r="C7" s="14"/>
    </row>
    <row r="8" spans="1:14">
      <c r="A8" s="47" t="s">
        <v>1264</v>
      </c>
      <c r="B8" s="47"/>
      <c r="C8" s="15" t="str">
        <f>B11</f>
        <v>630-96</v>
      </c>
    </row>
    <row r="9" spans="1:14">
      <c r="A9" s="5" t="s">
        <v>337</v>
      </c>
    </row>
    <row r="10" spans="1:14">
      <c r="B10" s="48" t="s">
        <v>338</v>
      </c>
      <c r="C10" s="42"/>
      <c r="D10" s="42"/>
      <c r="E10" s="42"/>
      <c r="F10" s="42"/>
      <c r="G10" s="42"/>
      <c r="H10" s="42"/>
      <c r="I10" s="42"/>
      <c r="J10" s="42"/>
      <c r="K10" s="42"/>
      <c r="L10" s="42"/>
      <c r="M10" s="42"/>
    </row>
    <row r="11" spans="1:14">
      <c r="B11" s="8" t="s">
        <v>337</v>
      </c>
    </row>
    <row r="12" spans="1:14">
      <c r="F12" s="52" t="s">
        <v>1909</v>
      </c>
      <c r="G12" s="53"/>
      <c r="H12" s="52"/>
      <c r="I12" s="52" t="s">
        <v>1890</v>
      </c>
      <c r="J12" s="53"/>
      <c r="K12" s="52"/>
      <c r="L12" s="52" t="s">
        <v>1087</v>
      </c>
      <c r="M12" s="53"/>
      <c r="N12" s="55"/>
    </row>
    <row r="13" spans="1:14">
      <c r="F13" s="19" t="s">
        <v>1011</v>
      </c>
      <c r="G13" s="19" t="s">
        <v>685</v>
      </c>
      <c r="H13" s="19" t="s">
        <v>1864</v>
      </c>
      <c r="I13" s="19" t="s">
        <v>1011</v>
      </c>
      <c r="J13" s="19" t="s">
        <v>685</v>
      </c>
      <c r="K13" s="19" t="s">
        <v>1864</v>
      </c>
      <c r="L13" s="19" t="s">
        <v>1011</v>
      </c>
      <c r="M13" s="19" t="s">
        <v>685</v>
      </c>
      <c r="N13" s="19" t="s">
        <v>1864</v>
      </c>
    </row>
    <row r="14" spans="1:14">
      <c r="F14" s="16" t="s">
        <v>54</v>
      </c>
      <c r="G14" s="16" t="s">
        <v>75</v>
      </c>
      <c r="H14" s="16" t="s">
        <v>95</v>
      </c>
      <c r="I14" s="16" t="s">
        <v>54</v>
      </c>
      <c r="J14" s="16" t="s">
        <v>75</v>
      </c>
      <c r="K14" s="16" t="s">
        <v>95</v>
      </c>
      <c r="L14" s="16" t="s">
        <v>54</v>
      </c>
      <c r="M14" s="16" t="s">
        <v>75</v>
      </c>
      <c r="N14" s="16" t="s">
        <v>95</v>
      </c>
    </row>
    <row r="15" spans="1:14">
      <c r="B15" s="50" t="s">
        <v>388</v>
      </c>
      <c r="C15" s="49" t="s">
        <v>572</v>
      </c>
      <c r="D15" s="49"/>
      <c r="E15" s="16" t="s">
        <v>54</v>
      </c>
      <c r="F15" s="21">
        <v>394254000</v>
      </c>
      <c r="G15" s="21">
        <v>-14999000</v>
      </c>
      <c r="H15" s="24">
        <v>-3.8</v>
      </c>
      <c r="I15" s="21">
        <v>374201000</v>
      </c>
      <c r="J15" s="21">
        <v>-15140000</v>
      </c>
      <c r="K15" s="24">
        <v>-4.05</v>
      </c>
      <c r="L15" s="21">
        <v>343979000</v>
      </c>
      <c r="M15" s="21">
        <v>-13562000</v>
      </c>
      <c r="N15" s="24">
        <v>-3.94</v>
      </c>
    </row>
    <row r="16" spans="1:14">
      <c r="B16" s="51"/>
      <c r="C16" s="11"/>
      <c r="D16" s="11" t="s">
        <v>1080</v>
      </c>
      <c r="E16" s="16" t="s">
        <v>75</v>
      </c>
      <c r="F16" s="21">
        <v>137175000</v>
      </c>
      <c r="G16" s="21">
        <v>-4436000</v>
      </c>
      <c r="H16" s="24">
        <v>-3.23</v>
      </c>
      <c r="I16" s="21">
        <v>132146000</v>
      </c>
      <c r="J16" s="21">
        <v>-4607000</v>
      </c>
      <c r="K16" s="24">
        <v>-3.49</v>
      </c>
      <c r="L16" s="21">
        <v>125520000</v>
      </c>
      <c r="M16" s="21">
        <v>-4524000</v>
      </c>
      <c r="N16" s="24">
        <v>-3.6</v>
      </c>
    </row>
    <row r="17" spans="2:14">
      <c r="B17" s="51"/>
      <c r="C17" s="11"/>
      <c r="D17" s="11" t="s">
        <v>1071</v>
      </c>
      <c r="E17" s="16" t="s">
        <v>95</v>
      </c>
      <c r="F17" s="21">
        <v>257079000</v>
      </c>
      <c r="G17" s="21">
        <v>-10563000</v>
      </c>
      <c r="H17" s="24">
        <v>-4.1100000000000003</v>
      </c>
      <c r="I17" s="21">
        <v>242055000</v>
      </c>
      <c r="J17" s="21">
        <v>-10533000</v>
      </c>
      <c r="K17" s="24">
        <v>-4.3499999999999996</v>
      </c>
      <c r="L17" s="21">
        <v>218459000</v>
      </c>
      <c r="M17" s="21">
        <v>-9038000</v>
      </c>
      <c r="N17" s="24">
        <v>-4.1399999999999997</v>
      </c>
    </row>
    <row r="18" spans="2:14">
      <c r="B18" s="51"/>
      <c r="C18" s="49" t="s">
        <v>1205</v>
      </c>
      <c r="D18" s="49"/>
      <c r="E18" s="16" t="s">
        <v>106</v>
      </c>
      <c r="F18" s="21">
        <v>29875000</v>
      </c>
      <c r="G18" s="21">
        <v>-1266000</v>
      </c>
      <c r="H18" s="24">
        <v>-4.24</v>
      </c>
      <c r="I18" s="21">
        <v>30028000</v>
      </c>
      <c r="J18" s="21">
        <v>-1534000</v>
      </c>
      <c r="K18" s="24">
        <v>-5.1100000000000003</v>
      </c>
      <c r="L18" s="21">
        <v>25188000</v>
      </c>
      <c r="M18" s="21">
        <v>-1186000</v>
      </c>
      <c r="N18" s="24">
        <v>-4.71</v>
      </c>
    </row>
    <row r="19" spans="2:14">
      <c r="B19" s="51"/>
      <c r="C19" s="11"/>
      <c r="D19" s="11" t="s">
        <v>1080</v>
      </c>
      <c r="E19" s="16" t="s">
        <v>118</v>
      </c>
      <c r="F19" s="21">
        <v>10033000</v>
      </c>
      <c r="G19" s="21">
        <v>-392000</v>
      </c>
      <c r="H19" s="24">
        <v>-3.91</v>
      </c>
      <c r="I19" s="21">
        <v>8401000</v>
      </c>
      <c r="J19" s="21">
        <v>-394000</v>
      </c>
      <c r="K19" s="24">
        <v>-4.6900000000000004</v>
      </c>
      <c r="L19" s="21">
        <v>7210000</v>
      </c>
      <c r="M19" s="21">
        <v>-327000</v>
      </c>
      <c r="N19" s="24">
        <v>-4.54</v>
      </c>
    </row>
    <row r="20" spans="2:14">
      <c r="B20" s="51"/>
      <c r="C20" s="11"/>
      <c r="D20" s="11" t="s">
        <v>1071</v>
      </c>
      <c r="E20" s="16" t="s">
        <v>120</v>
      </c>
      <c r="F20" s="21">
        <v>19842000</v>
      </c>
      <c r="G20" s="21">
        <v>-874000</v>
      </c>
      <c r="H20" s="24">
        <v>-4.4000000000000004</v>
      </c>
      <c r="I20" s="21">
        <v>21627000</v>
      </c>
      <c r="J20" s="21">
        <v>-1140000</v>
      </c>
      <c r="K20" s="24">
        <v>-5.27</v>
      </c>
      <c r="L20" s="21">
        <v>17978000</v>
      </c>
      <c r="M20" s="21">
        <v>-859000</v>
      </c>
      <c r="N20" s="24">
        <v>-4.78</v>
      </c>
    </row>
    <row r="21" spans="2:14">
      <c r="B21" s="49"/>
      <c r="C21" s="49" t="s">
        <v>1387</v>
      </c>
      <c r="D21" s="49"/>
      <c r="E21" s="16" t="s">
        <v>344</v>
      </c>
      <c r="F21" s="21">
        <v>424129000</v>
      </c>
      <c r="G21" s="21">
        <v>-16265000</v>
      </c>
      <c r="H21" s="24">
        <v>-3.83</v>
      </c>
      <c r="I21" s="21">
        <v>404229000</v>
      </c>
      <c r="J21" s="21">
        <v>-16674000</v>
      </c>
      <c r="K21" s="24">
        <v>-4.12</v>
      </c>
      <c r="L21" s="21">
        <v>369167000</v>
      </c>
      <c r="M21" s="21">
        <v>-14748000</v>
      </c>
      <c r="N21" s="24">
        <v>-3.99</v>
      </c>
    </row>
    <row r="22" spans="2:14">
      <c r="B22" s="50" t="s">
        <v>387</v>
      </c>
      <c r="C22" s="49" t="s">
        <v>572</v>
      </c>
      <c r="D22" s="49"/>
      <c r="E22" s="16" t="s">
        <v>345</v>
      </c>
      <c r="F22" s="21">
        <v>1631000</v>
      </c>
      <c r="G22" s="21">
        <v>-61000</v>
      </c>
      <c r="H22" s="24">
        <v>-3.74</v>
      </c>
      <c r="I22" s="21">
        <v>2636000</v>
      </c>
      <c r="J22" s="21">
        <v>-126000</v>
      </c>
      <c r="K22" s="24">
        <v>-4.78</v>
      </c>
      <c r="L22" s="21">
        <v>2624000</v>
      </c>
      <c r="M22" s="21">
        <v>-150000</v>
      </c>
      <c r="N22" s="24">
        <v>-5.72</v>
      </c>
    </row>
    <row r="23" spans="2:14">
      <c r="B23" s="51"/>
      <c r="C23" s="49" t="s">
        <v>1205</v>
      </c>
      <c r="D23" s="49"/>
      <c r="E23" s="16" t="s">
        <v>346</v>
      </c>
      <c r="F23" s="21">
        <v>0</v>
      </c>
      <c r="G23" s="21">
        <v>0</v>
      </c>
      <c r="H23" s="24">
        <v>0</v>
      </c>
      <c r="I23" s="21">
        <v>0</v>
      </c>
      <c r="J23" s="21">
        <v>0</v>
      </c>
      <c r="K23" s="24">
        <v>0</v>
      </c>
      <c r="L23" s="21">
        <v>0</v>
      </c>
      <c r="M23" s="21">
        <v>0</v>
      </c>
      <c r="N23" s="24">
        <v>0</v>
      </c>
    </row>
    <row r="24" spans="2:14">
      <c r="B24" s="49"/>
      <c r="C24" s="49" t="s">
        <v>1387</v>
      </c>
      <c r="D24" s="49"/>
      <c r="E24" s="16" t="s">
        <v>63</v>
      </c>
      <c r="F24" s="21">
        <v>1631000</v>
      </c>
      <c r="G24" s="21">
        <v>-61000</v>
      </c>
      <c r="H24" s="24">
        <v>-3.74</v>
      </c>
      <c r="I24" s="21">
        <v>2636000</v>
      </c>
      <c r="J24" s="21">
        <v>-126000</v>
      </c>
      <c r="K24" s="24">
        <v>-4.78</v>
      </c>
      <c r="L24" s="21">
        <v>2624000</v>
      </c>
      <c r="M24" s="36">
        <v>-150000</v>
      </c>
      <c r="N24" s="24">
        <v>-5.72</v>
      </c>
    </row>
    <row r="25" spans="2:14">
      <c r="B25" s="50" t="s">
        <v>390</v>
      </c>
      <c r="C25" s="49" t="s">
        <v>572</v>
      </c>
      <c r="D25" s="49"/>
      <c r="E25" s="16" t="s">
        <v>64</v>
      </c>
      <c r="F25" s="21">
        <v>3013000</v>
      </c>
      <c r="G25" s="21">
        <v>-65000</v>
      </c>
      <c r="H25" s="24">
        <v>-2.16</v>
      </c>
      <c r="I25" s="21">
        <v>4756000</v>
      </c>
      <c r="J25" s="21">
        <v>-59000</v>
      </c>
      <c r="K25" s="24">
        <v>-1.24</v>
      </c>
      <c r="L25" s="21">
        <v>4146000</v>
      </c>
      <c r="M25" s="36">
        <v>1000</v>
      </c>
      <c r="N25" s="24">
        <v>0.02</v>
      </c>
    </row>
    <row r="26" spans="2:14">
      <c r="B26" s="51"/>
      <c r="C26" s="49" t="s">
        <v>1205</v>
      </c>
      <c r="D26" s="49"/>
      <c r="E26" s="16" t="s">
        <v>65</v>
      </c>
      <c r="F26" s="21">
        <v>0</v>
      </c>
      <c r="G26" s="21">
        <v>0</v>
      </c>
      <c r="H26" s="24">
        <v>0</v>
      </c>
      <c r="I26" s="21">
        <v>0</v>
      </c>
      <c r="J26" s="21">
        <v>0</v>
      </c>
      <c r="K26" s="24">
        <v>0</v>
      </c>
      <c r="L26" s="21">
        <v>0</v>
      </c>
      <c r="M26" s="36">
        <v>0</v>
      </c>
      <c r="N26" s="24">
        <v>0</v>
      </c>
    </row>
    <row r="27" spans="2:14">
      <c r="B27" s="49"/>
      <c r="C27" s="49" t="s">
        <v>1387</v>
      </c>
      <c r="D27" s="49"/>
      <c r="E27" s="16" t="s">
        <v>68</v>
      </c>
      <c r="F27" s="21">
        <v>3013000</v>
      </c>
      <c r="G27" s="21">
        <v>-65000</v>
      </c>
      <c r="H27" s="24">
        <v>-2.16</v>
      </c>
      <c r="I27" s="21">
        <v>4756000</v>
      </c>
      <c r="J27" s="21">
        <v>-59000</v>
      </c>
      <c r="K27" s="24">
        <v>-1.24</v>
      </c>
      <c r="L27" s="21">
        <v>4146000</v>
      </c>
      <c r="M27" s="36">
        <v>1000</v>
      </c>
      <c r="N27" s="24">
        <v>0.02</v>
      </c>
    </row>
    <row r="28" spans="2:14">
      <c r="B28" s="50" t="s">
        <v>389</v>
      </c>
      <c r="C28" s="49" t="s">
        <v>572</v>
      </c>
      <c r="D28" s="49"/>
      <c r="E28" s="16" t="s">
        <v>69</v>
      </c>
      <c r="F28" s="21">
        <v>7810000</v>
      </c>
      <c r="G28" s="21">
        <v>-286000</v>
      </c>
      <c r="H28" s="24">
        <v>-3.66</v>
      </c>
      <c r="I28" s="21">
        <v>5558000</v>
      </c>
      <c r="J28" s="21">
        <v>-226000</v>
      </c>
      <c r="K28" s="24">
        <v>-4.07</v>
      </c>
      <c r="L28" s="21">
        <v>5478000</v>
      </c>
      <c r="M28" s="36">
        <v>-219000</v>
      </c>
      <c r="N28" s="24">
        <v>-4</v>
      </c>
    </row>
    <row r="29" spans="2:14">
      <c r="B29" s="51"/>
      <c r="C29" s="49" t="s">
        <v>1205</v>
      </c>
      <c r="D29" s="49"/>
      <c r="E29" s="16" t="s">
        <v>70</v>
      </c>
      <c r="F29" s="21">
        <v>36000</v>
      </c>
      <c r="G29" s="21">
        <v>0</v>
      </c>
      <c r="H29" s="24">
        <v>0</v>
      </c>
      <c r="I29" s="21">
        <v>9000</v>
      </c>
      <c r="J29" s="21">
        <v>0</v>
      </c>
      <c r="K29" s="24">
        <v>0</v>
      </c>
      <c r="L29" s="21">
        <v>23000</v>
      </c>
      <c r="M29" s="36">
        <v>0</v>
      </c>
      <c r="N29" s="24">
        <v>0</v>
      </c>
    </row>
    <row r="30" spans="2:14">
      <c r="B30" s="49"/>
      <c r="C30" s="49" t="s">
        <v>1387</v>
      </c>
      <c r="D30" s="49"/>
      <c r="E30" s="16" t="s">
        <v>71</v>
      </c>
      <c r="F30" s="21">
        <v>7846000</v>
      </c>
      <c r="G30" s="21">
        <v>-286000</v>
      </c>
      <c r="H30" s="24">
        <v>-3.65</v>
      </c>
      <c r="I30" s="21">
        <v>5567000</v>
      </c>
      <c r="J30" s="21">
        <v>-226000</v>
      </c>
      <c r="K30" s="24">
        <v>-4.0599999999999996</v>
      </c>
      <c r="L30" s="21">
        <v>5501000</v>
      </c>
      <c r="M30" s="36">
        <v>-219000</v>
      </c>
      <c r="N30" s="24">
        <v>-3.98</v>
      </c>
    </row>
    <row r="31" spans="2:14">
      <c r="B31" s="50" t="s">
        <v>1317</v>
      </c>
      <c r="C31" s="49" t="s">
        <v>572</v>
      </c>
      <c r="D31" s="49"/>
      <c r="E31" s="16" t="s">
        <v>72</v>
      </c>
      <c r="F31" s="21">
        <v>19125000</v>
      </c>
      <c r="G31" s="21">
        <v>-897000</v>
      </c>
      <c r="H31" s="24">
        <v>-4.6900000000000004</v>
      </c>
      <c r="I31" s="21">
        <v>9685000</v>
      </c>
      <c r="J31" s="21">
        <v>-574000</v>
      </c>
      <c r="K31" s="24">
        <v>-5.93</v>
      </c>
      <c r="L31" s="21">
        <v>14603000</v>
      </c>
      <c r="M31" s="21">
        <v>-761000</v>
      </c>
      <c r="N31" s="24">
        <v>-5.21</v>
      </c>
    </row>
    <row r="32" spans="2:14">
      <c r="B32" s="51"/>
      <c r="C32" s="49" t="s">
        <v>1205</v>
      </c>
      <c r="D32" s="49"/>
      <c r="E32" s="16" t="s">
        <v>73</v>
      </c>
      <c r="F32" s="21">
        <v>0</v>
      </c>
      <c r="G32" s="21">
        <v>0</v>
      </c>
      <c r="H32" s="24">
        <v>0</v>
      </c>
      <c r="I32" s="21">
        <v>0</v>
      </c>
      <c r="J32" s="21">
        <v>0</v>
      </c>
      <c r="K32" s="24">
        <v>0</v>
      </c>
      <c r="L32" s="21">
        <v>0</v>
      </c>
      <c r="M32" s="21">
        <v>0</v>
      </c>
      <c r="N32" s="24">
        <v>0</v>
      </c>
    </row>
    <row r="33" spans="2:14">
      <c r="B33" s="49"/>
      <c r="C33" s="49" t="s">
        <v>1387</v>
      </c>
      <c r="D33" s="49"/>
      <c r="E33" s="16" t="s">
        <v>74</v>
      </c>
      <c r="F33" s="21">
        <v>19125000</v>
      </c>
      <c r="G33" s="21">
        <v>-897000</v>
      </c>
      <c r="H33" s="24">
        <v>-4.6900000000000004</v>
      </c>
      <c r="I33" s="21">
        <v>9685000</v>
      </c>
      <c r="J33" s="21">
        <v>-574000</v>
      </c>
      <c r="K33" s="24">
        <v>-5.93</v>
      </c>
      <c r="L33" s="21">
        <v>14603000</v>
      </c>
      <c r="M33" s="21">
        <v>-761000</v>
      </c>
      <c r="N33" s="24">
        <v>-5.21</v>
      </c>
    </row>
    <row r="34" spans="2:14">
      <c r="B34" s="50" t="s">
        <v>359</v>
      </c>
      <c r="C34" s="49" t="s">
        <v>572</v>
      </c>
      <c r="D34" s="49"/>
      <c r="E34" s="16" t="s">
        <v>78</v>
      </c>
      <c r="F34" s="21">
        <v>26637000</v>
      </c>
      <c r="G34" s="21">
        <v>-1083000</v>
      </c>
      <c r="H34" s="24">
        <v>-4.07</v>
      </c>
      <c r="I34" s="21">
        <v>20647000</v>
      </c>
      <c r="J34" s="21">
        <v>-837000</v>
      </c>
      <c r="K34" s="24">
        <v>-4.05</v>
      </c>
      <c r="L34" s="21">
        <v>25098000</v>
      </c>
      <c r="M34" s="21">
        <v>-980000</v>
      </c>
      <c r="N34" s="24">
        <v>-3.9</v>
      </c>
    </row>
    <row r="35" spans="2:14">
      <c r="B35" s="51"/>
      <c r="C35" s="49" t="s">
        <v>1205</v>
      </c>
      <c r="D35" s="49"/>
      <c r="E35" s="16" t="s">
        <v>86</v>
      </c>
      <c r="F35" s="21">
        <v>0</v>
      </c>
      <c r="G35" s="21">
        <v>0</v>
      </c>
      <c r="H35" s="24">
        <v>0</v>
      </c>
      <c r="I35" s="21">
        <v>0</v>
      </c>
      <c r="J35" s="21">
        <v>0</v>
      </c>
      <c r="K35" s="24">
        <v>0</v>
      </c>
      <c r="L35" s="21">
        <v>0</v>
      </c>
      <c r="M35" s="21">
        <v>0</v>
      </c>
      <c r="N35" s="24">
        <v>0</v>
      </c>
    </row>
    <row r="36" spans="2:14">
      <c r="B36" s="49"/>
      <c r="C36" s="49" t="s">
        <v>1387</v>
      </c>
      <c r="D36" s="49"/>
      <c r="E36" s="16" t="s">
        <v>87</v>
      </c>
      <c r="F36" s="21">
        <v>26637000</v>
      </c>
      <c r="G36" s="21">
        <v>-1083000</v>
      </c>
      <c r="H36" s="24">
        <v>-4.07</v>
      </c>
      <c r="I36" s="21">
        <v>20647000</v>
      </c>
      <c r="J36" s="21">
        <v>-837000</v>
      </c>
      <c r="K36" s="24">
        <v>-4.05</v>
      </c>
      <c r="L36" s="21">
        <v>25098000</v>
      </c>
      <c r="M36" s="21">
        <v>-980000</v>
      </c>
      <c r="N36" s="24">
        <v>-3.9</v>
      </c>
    </row>
    <row r="37" spans="2:14">
      <c r="B37" s="50" t="s">
        <v>377</v>
      </c>
      <c r="C37" s="49" t="s">
        <v>572</v>
      </c>
      <c r="D37" s="49"/>
      <c r="E37" s="16" t="s">
        <v>88</v>
      </c>
      <c r="F37" s="21">
        <v>961000</v>
      </c>
      <c r="G37" s="21">
        <v>-28000</v>
      </c>
      <c r="H37" s="24">
        <v>-2.91</v>
      </c>
      <c r="I37" s="21">
        <v>1106000</v>
      </c>
      <c r="J37" s="21">
        <v>-49000</v>
      </c>
      <c r="K37" s="24">
        <v>-4.43</v>
      </c>
      <c r="L37" s="21">
        <v>966000</v>
      </c>
      <c r="M37" s="21">
        <v>-29000</v>
      </c>
      <c r="N37" s="24">
        <v>-3</v>
      </c>
    </row>
    <row r="38" spans="2:14">
      <c r="B38" s="51"/>
      <c r="C38" s="49" t="s">
        <v>1205</v>
      </c>
      <c r="D38" s="49"/>
      <c r="E38" s="16" t="s">
        <v>89</v>
      </c>
      <c r="F38" s="21">
        <v>0</v>
      </c>
      <c r="G38" s="21">
        <v>0</v>
      </c>
      <c r="H38" s="24">
        <v>0</v>
      </c>
      <c r="I38" s="21">
        <v>0</v>
      </c>
      <c r="J38" s="21">
        <v>0</v>
      </c>
      <c r="K38" s="24">
        <v>0</v>
      </c>
      <c r="L38" s="21">
        <v>0</v>
      </c>
      <c r="M38" s="21">
        <v>0</v>
      </c>
      <c r="N38" s="24">
        <v>0</v>
      </c>
    </row>
    <row r="39" spans="2:14">
      <c r="B39" s="49"/>
      <c r="C39" s="50" t="s">
        <v>1387</v>
      </c>
      <c r="D39" s="49"/>
      <c r="E39" s="16" t="s">
        <v>90</v>
      </c>
      <c r="F39" s="21">
        <v>961000</v>
      </c>
      <c r="G39" s="21">
        <v>-28000</v>
      </c>
      <c r="H39" s="24">
        <v>-2.91</v>
      </c>
      <c r="I39" s="21">
        <v>1106000</v>
      </c>
      <c r="J39" s="21">
        <v>-49000</v>
      </c>
      <c r="K39" s="24">
        <v>-4.43</v>
      </c>
      <c r="L39" s="21">
        <v>966000</v>
      </c>
      <c r="M39" s="21">
        <v>-29000</v>
      </c>
      <c r="N39" s="24">
        <v>-3</v>
      </c>
    </row>
    <row r="40" spans="2:14">
      <c r="B40" s="49" t="s">
        <v>1409</v>
      </c>
      <c r="C40" s="53"/>
      <c r="D40" s="49"/>
      <c r="E40" s="16" t="s">
        <v>91</v>
      </c>
      <c r="F40" s="21">
        <v>483342000</v>
      </c>
      <c r="G40" s="21">
        <v>-18685000</v>
      </c>
      <c r="H40" s="24">
        <v>-3.87</v>
      </c>
      <c r="I40" s="21">
        <v>448626000</v>
      </c>
      <c r="J40" s="21">
        <v>-18545000</v>
      </c>
      <c r="K40" s="24">
        <v>-4.13</v>
      </c>
      <c r="L40" s="21">
        <v>422105000</v>
      </c>
      <c r="M40" s="22">
        <v>-16886000</v>
      </c>
      <c r="N40" s="26">
        <v>-4</v>
      </c>
    </row>
    <row r="41" spans="2:14">
      <c r="B41" s="49" t="s">
        <v>1724</v>
      </c>
      <c r="C41" s="53"/>
      <c r="D41" s="49"/>
      <c r="E41" s="16" t="s">
        <v>92</v>
      </c>
      <c r="F41" s="21">
        <v>146611000</v>
      </c>
      <c r="G41" s="6"/>
      <c r="H41" s="6"/>
      <c r="I41" s="21">
        <v>148730000</v>
      </c>
      <c r="J41" s="6"/>
      <c r="K41" s="6"/>
      <c r="L41" s="21">
        <v>160303000</v>
      </c>
      <c r="M41" s="33"/>
      <c r="N41" s="33"/>
    </row>
    <row r="42" spans="2:14">
      <c r="B42" s="49" t="s">
        <v>893</v>
      </c>
      <c r="C42" s="53"/>
      <c r="D42" s="49"/>
      <c r="E42" s="16" t="s">
        <v>93</v>
      </c>
      <c r="F42" s="21">
        <v>3269000</v>
      </c>
      <c r="G42" s="6"/>
      <c r="H42" s="6"/>
      <c r="I42" s="21">
        <v>3214000</v>
      </c>
      <c r="J42" s="6"/>
      <c r="K42" s="6"/>
      <c r="L42" s="21">
        <v>4764000</v>
      </c>
      <c r="M42" s="33"/>
      <c r="N42" s="33"/>
    </row>
    <row r="43" spans="2:14">
      <c r="B43" s="49" t="s">
        <v>860</v>
      </c>
      <c r="C43" s="53"/>
      <c r="D43" s="49"/>
      <c r="E43" s="16" t="s">
        <v>94</v>
      </c>
      <c r="F43" s="21">
        <v>41962000</v>
      </c>
      <c r="G43" s="6"/>
      <c r="H43" s="6"/>
      <c r="I43" s="21">
        <v>33011000</v>
      </c>
      <c r="J43" s="6"/>
      <c r="K43" s="6"/>
      <c r="L43" s="21">
        <v>35167000</v>
      </c>
      <c r="M43" s="33"/>
      <c r="N43" s="33"/>
    </row>
    <row r="44" spans="2:14">
      <c r="B44" s="49" t="s">
        <v>1572</v>
      </c>
      <c r="C44" s="53"/>
      <c r="D44" s="49"/>
      <c r="E44" s="16" t="s">
        <v>96</v>
      </c>
      <c r="F44" s="21">
        <v>675184000</v>
      </c>
      <c r="G44" s="6"/>
      <c r="H44" s="6"/>
      <c r="I44" s="21">
        <v>633581000</v>
      </c>
      <c r="J44" s="6"/>
      <c r="K44" s="6"/>
      <c r="L44" s="21">
        <v>622339000</v>
      </c>
      <c r="M44" s="33"/>
      <c r="N44" s="33"/>
    </row>
    <row r="45" spans="2:14">
      <c r="B45" s="49" t="s">
        <v>1563</v>
      </c>
      <c r="C45" s="53"/>
      <c r="D45" s="49"/>
      <c r="E45" s="16" t="s">
        <v>97</v>
      </c>
      <c r="F45" s="21">
        <v>61256000</v>
      </c>
      <c r="G45" s="6"/>
      <c r="H45" s="6"/>
      <c r="I45" s="21">
        <v>56416000</v>
      </c>
      <c r="J45" s="6"/>
      <c r="K45" s="6"/>
      <c r="L45" s="21">
        <v>51334000</v>
      </c>
      <c r="M45" s="33"/>
      <c r="N45" s="33"/>
    </row>
    <row r="46" spans="2:14">
      <c r="B46" s="49" t="s">
        <v>1407</v>
      </c>
      <c r="C46" s="53"/>
      <c r="D46" s="50"/>
      <c r="E46" s="16" t="s">
        <v>98</v>
      </c>
      <c r="F46" s="21">
        <v>736440000</v>
      </c>
      <c r="G46" s="6"/>
      <c r="H46" s="6"/>
      <c r="I46" s="21">
        <v>689997000</v>
      </c>
      <c r="J46" s="6"/>
      <c r="K46" s="6"/>
      <c r="L46" s="21">
        <v>673673000</v>
      </c>
      <c r="M46" s="33"/>
      <c r="N46" s="33"/>
    </row>
    <row r="47" spans="2:14">
      <c r="B47" s="49" t="s">
        <v>1720</v>
      </c>
      <c r="C47" s="53"/>
      <c r="D47" s="55"/>
      <c r="E47" s="16" t="s">
        <v>99</v>
      </c>
      <c r="F47" s="6"/>
      <c r="G47" s="6"/>
      <c r="H47" s="24">
        <v>1.68</v>
      </c>
      <c r="I47" s="6"/>
      <c r="J47" s="6"/>
      <c r="K47" s="24">
        <v>1.54</v>
      </c>
      <c r="L47" s="6"/>
      <c r="M47" s="33"/>
      <c r="N47" s="24">
        <v>1.45</v>
      </c>
    </row>
    <row r="48" spans="2:14">
      <c r="B48" s="50" t="s">
        <v>1918</v>
      </c>
      <c r="C48" s="49" t="s">
        <v>572</v>
      </c>
      <c r="D48" s="49"/>
      <c r="E48" s="16" t="s">
        <v>100</v>
      </c>
      <c r="F48" s="21">
        <v>630752000</v>
      </c>
      <c r="G48" s="21">
        <v>17057000</v>
      </c>
      <c r="H48" s="24">
        <v>2.7042324082999301</v>
      </c>
      <c r="I48" s="21">
        <v>592387000</v>
      </c>
      <c r="J48" s="21">
        <v>15862000</v>
      </c>
      <c r="K48" s="24">
        <v>2.6776414742389698</v>
      </c>
      <c r="L48" s="21">
        <v>571751000</v>
      </c>
      <c r="M48" s="21">
        <v>15010000</v>
      </c>
      <c r="N48" s="24">
        <v>2.6252686921404602</v>
      </c>
    </row>
    <row r="49" spans="2:14">
      <c r="B49" s="51"/>
      <c r="C49" s="49" t="s">
        <v>1205</v>
      </c>
      <c r="D49" s="49"/>
      <c r="E49" s="16" t="s">
        <v>101</v>
      </c>
      <c r="F49" s="21">
        <v>32664000</v>
      </c>
      <c r="G49" s="21">
        <v>1046000</v>
      </c>
      <c r="H49" s="24">
        <v>3.20230222875337</v>
      </c>
      <c r="I49" s="21">
        <v>34150000</v>
      </c>
      <c r="J49" s="21">
        <v>1088000</v>
      </c>
      <c r="K49" s="24">
        <v>3.1859443631039501</v>
      </c>
      <c r="L49" s="21">
        <v>32668000</v>
      </c>
      <c r="M49" s="21">
        <v>1075000</v>
      </c>
      <c r="N49" s="24">
        <v>3.2906820129790599</v>
      </c>
    </row>
    <row r="50" spans="2:14">
      <c r="B50" s="49"/>
      <c r="C50" s="50" t="s">
        <v>1387</v>
      </c>
      <c r="D50" s="49"/>
      <c r="E50" s="16" t="s">
        <v>102</v>
      </c>
      <c r="F50" s="21">
        <v>663416000</v>
      </c>
      <c r="G50" s="21">
        <v>18103000</v>
      </c>
      <c r="H50" s="24">
        <v>2.72875541138592</v>
      </c>
      <c r="I50" s="21">
        <v>626537000</v>
      </c>
      <c r="J50" s="21">
        <v>16950000</v>
      </c>
      <c r="K50" s="24">
        <v>2.7053470106314599</v>
      </c>
      <c r="L50" s="21">
        <v>604419000</v>
      </c>
      <c r="M50" s="21">
        <v>16085000</v>
      </c>
      <c r="N50" s="24">
        <v>2.6612333497126999</v>
      </c>
    </row>
    <row r="51" spans="2:14">
      <c r="B51" s="50" t="s">
        <v>1484</v>
      </c>
      <c r="C51" s="56"/>
      <c r="D51" s="50"/>
      <c r="E51" s="18" t="s">
        <v>103</v>
      </c>
      <c r="F51" s="22">
        <v>29911000</v>
      </c>
      <c r="G51" s="22">
        <v>-1266000</v>
      </c>
      <c r="H51" s="26">
        <v>-4.2325565845341204</v>
      </c>
      <c r="I51" s="22">
        <v>30037000</v>
      </c>
      <c r="J51" s="22">
        <v>-1534000</v>
      </c>
      <c r="K51" s="26">
        <v>-5.1070346572560501</v>
      </c>
      <c r="L51" s="22">
        <v>25211000</v>
      </c>
      <c r="M51" s="22">
        <v>-1186000</v>
      </c>
      <c r="N51" s="26">
        <v>-4.7042957439212998</v>
      </c>
    </row>
  </sheetData>
  <mergeCells count="52">
    <mergeCell ref="B51:D51"/>
    <mergeCell ref="B46:D46"/>
    <mergeCell ref="B47:D47"/>
    <mergeCell ref="B48:B50"/>
    <mergeCell ref="C48:D48"/>
    <mergeCell ref="C49:D49"/>
    <mergeCell ref="C50:D50"/>
    <mergeCell ref="B41:D41"/>
    <mergeCell ref="B42:D42"/>
    <mergeCell ref="B43:D43"/>
    <mergeCell ref="B44:D44"/>
    <mergeCell ref="B45:D45"/>
    <mergeCell ref="B37:B39"/>
    <mergeCell ref="C37:D37"/>
    <mergeCell ref="C38:D38"/>
    <mergeCell ref="C39:D39"/>
    <mergeCell ref="B40:D40"/>
    <mergeCell ref="B31:B33"/>
    <mergeCell ref="C31:D31"/>
    <mergeCell ref="C32:D32"/>
    <mergeCell ref="C33:D33"/>
    <mergeCell ref="B34:B36"/>
    <mergeCell ref="C34:D34"/>
    <mergeCell ref="C35:D35"/>
    <mergeCell ref="C36:D36"/>
    <mergeCell ref="B25:B27"/>
    <mergeCell ref="C25:D25"/>
    <mergeCell ref="C26:D26"/>
    <mergeCell ref="C27:D27"/>
    <mergeCell ref="B28:B30"/>
    <mergeCell ref="C28:D28"/>
    <mergeCell ref="C29:D29"/>
    <mergeCell ref="C30:D30"/>
    <mergeCell ref="B15:B21"/>
    <mergeCell ref="C15:D15"/>
    <mergeCell ref="C18:D18"/>
    <mergeCell ref="C21:D21"/>
    <mergeCell ref="B22:B24"/>
    <mergeCell ref="C22:D22"/>
    <mergeCell ref="C23:D23"/>
    <mergeCell ref="C24:D24"/>
    <mergeCell ref="A6:B6"/>
    <mergeCell ref="A8:B8"/>
    <mergeCell ref="B10:M10"/>
    <mergeCell ref="F12:H12"/>
    <mergeCell ref="I12:K12"/>
    <mergeCell ref="L12:N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26"/>
  <sheetViews>
    <sheetView workbookViewId="0">
      <selection activeCell="M15" sqref="M15:M23"/>
    </sheetView>
  </sheetViews>
  <sheetFormatPr defaultColWidth="10.85546875" defaultRowHeight="12.75"/>
  <cols>
    <col min="1" max="1" width="2.85546875" customWidth="1"/>
    <col min="2" max="2" width="25.140625" customWidth="1"/>
    <col min="3" max="3" width="22" customWidth="1"/>
    <col min="4" max="4" width="8" customWidth="1"/>
    <col min="5" max="13" width="21.5703125" customWidth="1"/>
  </cols>
  <sheetData>
    <row r="1" spans="1:13">
      <c r="A1" s="41" t="s">
        <v>392</v>
      </c>
      <c r="B1" s="42"/>
      <c r="C1" s="42"/>
    </row>
    <row r="2" spans="1:13">
      <c r="A2" s="41" t="s">
        <v>766</v>
      </c>
      <c r="B2" s="42"/>
      <c r="C2" s="42"/>
    </row>
    <row r="4" spans="1:13">
      <c r="A4" s="43" t="s">
        <v>583</v>
      </c>
      <c r="B4" s="44"/>
      <c r="C4" s="9" t="s">
        <v>66</v>
      </c>
      <c r="D4" s="45" t="s">
        <v>755</v>
      </c>
      <c r="E4" s="45"/>
    </row>
    <row r="5" spans="1:13">
      <c r="A5" s="46" t="s">
        <v>1896</v>
      </c>
      <c r="B5" s="46"/>
      <c r="C5" s="13">
        <v>46022</v>
      </c>
    </row>
    <row r="6" spans="1:13">
      <c r="A6" s="46" t="s">
        <v>1444</v>
      </c>
      <c r="B6" s="46"/>
      <c r="C6" s="12" t="s">
        <v>407</v>
      </c>
    </row>
    <row r="7" spans="1:13">
      <c r="A7" s="1"/>
      <c r="B7" s="1"/>
      <c r="C7" s="14"/>
    </row>
    <row r="8" spans="1:13">
      <c r="A8" s="47" t="s">
        <v>1264</v>
      </c>
      <c r="B8" s="47"/>
      <c r="C8" s="15" t="str">
        <f>B11</f>
        <v>630-97</v>
      </c>
    </row>
    <row r="9" spans="1:13">
      <c r="A9" s="5" t="s">
        <v>339</v>
      </c>
    </row>
    <row r="10" spans="1:13">
      <c r="B10" s="48" t="s">
        <v>340</v>
      </c>
      <c r="C10" s="42"/>
      <c r="D10" s="42"/>
      <c r="E10" s="42"/>
      <c r="F10" s="42"/>
      <c r="G10" s="42"/>
      <c r="H10" s="42"/>
      <c r="I10" s="42"/>
    </row>
    <row r="11" spans="1:13">
      <c r="B11" s="8" t="s">
        <v>339</v>
      </c>
    </row>
    <row r="12" spans="1:13">
      <c r="E12" s="52" t="s">
        <v>1909</v>
      </c>
      <c r="F12" s="53"/>
      <c r="G12" s="52"/>
      <c r="H12" s="52" t="s">
        <v>1890</v>
      </c>
      <c r="I12" s="53"/>
      <c r="J12" s="52"/>
      <c r="K12" s="52" t="s">
        <v>1087</v>
      </c>
      <c r="L12" s="53"/>
      <c r="M12" s="52"/>
    </row>
    <row r="13" spans="1:13">
      <c r="E13" s="19" t="s">
        <v>1011</v>
      </c>
      <c r="F13" s="19" t="s">
        <v>709</v>
      </c>
      <c r="G13" s="19" t="s">
        <v>28</v>
      </c>
      <c r="H13" s="19" t="s">
        <v>1011</v>
      </c>
      <c r="I13" s="19" t="s">
        <v>709</v>
      </c>
      <c r="J13" s="19" t="s">
        <v>28</v>
      </c>
      <c r="K13" s="19" t="s">
        <v>1011</v>
      </c>
      <c r="L13" s="19" t="s">
        <v>709</v>
      </c>
      <c r="M13" s="19" t="s">
        <v>28</v>
      </c>
    </row>
    <row r="14" spans="1:13">
      <c r="E14" s="16" t="s">
        <v>54</v>
      </c>
      <c r="F14" s="16" t="s">
        <v>75</v>
      </c>
      <c r="G14" s="16" t="s">
        <v>95</v>
      </c>
      <c r="H14" s="16" t="s">
        <v>54</v>
      </c>
      <c r="I14" s="16" t="s">
        <v>75</v>
      </c>
      <c r="J14" s="16" t="s">
        <v>95</v>
      </c>
      <c r="K14" s="16" t="s">
        <v>54</v>
      </c>
      <c r="L14" s="16" t="s">
        <v>75</v>
      </c>
      <c r="M14" s="16" t="s">
        <v>95</v>
      </c>
    </row>
    <row r="15" spans="1:13">
      <c r="B15" s="49" t="s">
        <v>1221</v>
      </c>
      <c r="C15" s="11" t="s">
        <v>1595</v>
      </c>
      <c r="D15" s="16" t="s">
        <v>54</v>
      </c>
      <c r="E15" s="21">
        <v>469330000</v>
      </c>
      <c r="F15" s="21">
        <v>26860000</v>
      </c>
      <c r="G15" s="24">
        <v>5.7230520103125704</v>
      </c>
      <c r="H15" s="21">
        <v>448288000</v>
      </c>
      <c r="I15" s="21">
        <v>25150000</v>
      </c>
      <c r="J15" s="24">
        <v>5.6102327075451504</v>
      </c>
      <c r="K15" s="21">
        <v>433464000</v>
      </c>
      <c r="L15" s="21">
        <v>23958000</v>
      </c>
      <c r="M15" s="37">
        <v>5.5271025967554399</v>
      </c>
    </row>
    <row r="16" spans="1:13">
      <c r="B16" s="49"/>
      <c r="C16" s="11" t="s">
        <v>1557</v>
      </c>
      <c r="D16" s="16" t="s">
        <v>75</v>
      </c>
      <c r="E16" s="22">
        <v>321449000</v>
      </c>
      <c r="F16" s="22">
        <v>-12185000</v>
      </c>
      <c r="G16" s="24">
        <v>-3.7906479721510999</v>
      </c>
      <c r="H16" s="22">
        <v>296652000</v>
      </c>
      <c r="I16" s="22">
        <v>-11201000</v>
      </c>
      <c r="J16" s="24">
        <v>-3.7758046465218502</v>
      </c>
      <c r="K16" s="22">
        <v>269860000</v>
      </c>
      <c r="L16" s="22">
        <v>-9501000</v>
      </c>
      <c r="M16" s="37">
        <v>-3.5207144445267899</v>
      </c>
    </row>
    <row r="17" spans="2:13">
      <c r="B17" s="11" t="s">
        <v>1221</v>
      </c>
      <c r="C17" s="11" t="s">
        <v>1720</v>
      </c>
      <c r="D17" s="16" t="s">
        <v>95</v>
      </c>
      <c r="E17" s="33"/>
      <c r="F17" s="33"/>
      <c r="G17" s="24">
        <v>1.93240403816147</v>
      </c>
      <c r="H17" s="33"/>
      <c r="I17" s="33"/>
      <c r="J17" s="24">
        <v>1.8344280610232999</v>
      </c>
      <c r="K17" s="33"/>
      <c r="L17" s="33"/>
      <c r="M17" s="37">
        <v>2.00638815222865</v>
      </c>
    </row>
    <row r="18" spans="2:13">
      <c r="B18" s="49" t="s">
        <v>1222</v>
      </c>
      <c r="C18" s="11" t="s">
        <v>1595</v>
      </c>
      <c r="D18" s="16" t="s">
        <v>106</v>
      </c>
      <c r="E18" s="21">
        <v>68355000</v>
      </c>
      <c r="F18" s="21">
        <v>3528000</v>
      </c>
      <c r="G18" s="24">
        <v>5.1612903225806503</v>
      </c>
      <c r="H18" s="21">
        <v>64738000</v>
      </c>
      <c r="I18" s="21">
        <v>3861000</v>
      </c>
      <c r="J18" s="24">
        <v>5.9640396675831804</v>
      </c>
      <c r="K18" s="21">
        <v>61102000</v>
      </c>
      <c r="L18" s="21">
        <v>3413000</v>
      </c>
      <c r="M18" s="37">
        <v>5.5857000000000001</v>
      </c>
    </row>
    <row r="19" spans="2:13">
      <c r="B19" s="49"/>
      <c r="C19" s="11" t="s">
        <v>1557</v>
      </c>
      <c r="D19" s="16" t="s">
        <v>118</v>
      </c>
      <c r="E19" s="22">
        <v>28935000</v>
      </c>
      <c r="F19" s="22">
        <v>-1091000</v>
      </c>
      <c r="G19" s="24">
        <v>-3.7705201313288401</v>
      </c>
      <c r="H19" s="22">
        <v>25041000</v>
      </c>
      <c r="I19" s="22">
        <v>-1117000</v>
      </c>
      <c r="J19" s="24">
        <v>-4.4606844774569696</v>
      </c>
      <c r="K19" s="22">
        <v>28910000</v>
      </c>
      <c r="L19" s="22">
        <v>-1258000</v>
      </c>
      <c r="M19" s="37">
        <v>-4.3513999999999999</v>
      </c>
    </row>
    <row r="20" spans="2:13">
      <c r="B20" s="11" t="s">
        <v>1222</v>
      </c>
      <c r="C20" s="11" t="s">
        <v>1720</v>
      </c>
      <c r="D20" s="16" t="s">
        <v>120</v>
      </c>
      <c r="E20" s="33"/>
      <c r="F20" s="33"/>
      <c r="G20" s="24">
        <v>1.5033551901262101</v>
      </c>
      <c r="H20" s="33"/>
      <c r="I20" s="33"/>
      <c r="J20" s="24">
        <v>1.2343</v>
      </c>
      <c r="K20" s="33"/>
      <c r="L20" s="33"/>
      <c r="M20" s="37"/>
    </row>
    <row r="21" spans="2:13">
      <c r="B21" s="49" t="s">
        <v>18</v>
      </c>
      <c r="C21" s="11" t="s">
        <v>1595</v>
      </c>
      <c r="D21" s="16" t="s">
        <v>344</v>
      </c>
      <c r="E21" s="21">
        <v>93067000</v>
      </c>
      <c r="F21" s="21">
        <v>4088000</v>
      </c>
      <c r="G21" s="24">
        <v>4.3925344106933704</v>
      </c>
      <c r="H21" s="21">
        <v>79361000</v>
      </c>
      <c r="I21" s="21">
        <v>3862000</v>
      </c>
      <c r="J21" s="24">
        <v>4.8663701314247598</v>
      </c>
      <c r="K21" s="21">
        <v>77185000</v>
      </c>
      <c r="L21" s="21">
        <v>3339000</v>
      </c>
      <c r="M21" s="37">
        <v>4.3259700719051599</v>
      </c>
    </row>
    <row r="22" spans="2:13">
      <c r="B22" s="49"/>
      <c r="C22" s="11" t="s">
        <v>1557</v>
      </c>
      <c r="D22" s="16" t="s">
        <v>345</v>
      </c>
      <c r="E22" s="22">
        <v>103047000</v>
      </c>
      <c r="F22" s="22">
        <v>-4143000</v>
      </c>
      <c r="G22" s="24">
        <v>-4.0204955020524604</v>
      </c>
      <c r="H22" s="22">
        <v>96896000</v>
      </c>
      <c r="I22" s="22">
        <v>-4693000</v>
      </c>
      <c r="J22" s="24">
        <v>-4.84333718626156</v>
      </c>
      <c r="K22" s="22">
        <v>98124000</v>
      </c>
      <c r="L22" s="22">
        <v>-4941000</v>
      </c>
      <c r="M22" s="37">
        <v>-5.0354653295829799</v>
      </c>
    </row>
    <row r="23" spans="2:13" ht="25.5">
      <c r="B23" s="11" t="s">
        <v>18</v>
      </c>
      <c r="C23" s="11" t="s">
        <v>1720</v>
      </c>
      <c r="D23" s="16" t="s">
        <v>346</v>
      </c>
      <c r="E23" s="33"/>
      <c r="F23" s="33"/>
      <c r="G23" s="24">
        <v>0.37203890864091099</v>
      </c>
      <c r="H23" s="33"/>
      <c r="I23" s="33"/>
      <c r="J23" s="24">
        <v>2.3032945163197201E-2</v>
      </c>
      <c r="K23" s="33"/>
      <c r="L23" s="33"/>
      <c r="M23" s="37">
        <v>-0.70949525767781496</v>
      </c>
    </row>
    <row r="24" spans="2:13">
      <c r="B24" s="49" t="s">
        <v>1600</v>
      </c>
      <c r="C24" s="11" t="s">
        <v>1595</v>
      </c>
      <c r="D24" s="16" t="s">
        <v>63</v>
      </c>
      <c r="E24" s="21">
        <v>630752000</v>
      </c>
      <c r="F24" s="21">
        <v>34476000</v>
      </c>
      <c r="G24" s="24">
        <v>5.4658566282786296</v>
      </c>
      <c r="H24" s="21">
        <v>592387000</v>
      </c>
      <c r="I24" s="21">
        <v>32873000</v>
      </c>
      <c r="J24" s="24">
        <v>5.5492439908370699</v>
      </c>
      <c r="K24" s="21">
        <v>571751000</v>
      </c>
      <c r="L24" s="21">
        <v>30710000</v>
      </c>
      <c r="M24" s="24">
        <v>5.3712192895158903</v>
      </c>
    </row>
    <row r="25" spans="2:13">
      <c r="B25" s="49"/>
      <c r="C25" s="11" t="s">
        <v>1557</v>
      </c>
      <c r="D25" s="16" t="s">
        <v>64</v>
      </c>
      <c r="E25" s="22">
        <v>453431000</v>
      </c>
      <c r="F25" s="22">
        <v>-17419000</v>
      </c>
      <c r="G25" s="24">
        <v>-3.8415988320163401</v>
      </c>
      <c r="H25" s="22">
        <v>418589000</v>
      </c>
      <c r="I25" s="22">
        <v>-17011000</v>
      </c>
      <c r="J25" s="24">
        <v>-4.0638908332517101</v>
      </c>
      <c r="K25" s="22">
        <v>396894000</v>
      </c>
      <c r="L25" s="22">
        <v>-15700000</v>
      </c>
      <c r="M25" s="24">
        <v>-3.9557161357944399</v>
      </c>
    </row>
    <row r="26" spans="2:13">
      <c r="B26" s="10" t="s">
        <v>1600</v>
      </c>
      <c r="C26" s="10" t="s">
        <v>1720</v>
      </c>
      <c r="D26" s="18" t="s">
        <v>65</v>
      </c>
      <c r="E26" s="33"/>
      <c r="F26" s="33"/>
      <c r="G26" s="26">
        <v>1.6242577962622899</v>
      </c>
      <c r="H26" s="33"/>
      <c r="I26" s="33"/>
      <c r="J26" s="26">
        <v>1.48535315758536</v>
      </c>
      <c r="K26" s="33"/>
      <c r="L26" s="33"/>
      <c r="M26" s="26">
        <v>1.41550315372145</v>
      </c>
    </row>
  </sheetData>
  <mergeCells count="15">
    <mergeCell ref="K12:M12"/>
    <mergeCell ref="B15:B16"/>
    <mergeCell ref="B18:B19"/>
    <mergeCell ref="B21:B22"/>
    <mergeCell ref="B24:B25"/>
    <mergeCell ref="A6:B6"/>
    <mergeCell ref="A8:B8"/>
    <mergeCell ref="B10:I10"/>
    <mergeCell ref="E12:G12"/>
    <mergeCell ref="H12:J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29"/>
  <sheetViews>
    <sheetView workbookViewId="0">
      <selection sqref="A1:C1"/>
    </sheetView>
  </sheetViews>
  <sheetFormatPr defaultColWidth="10.85546875" defaultRowHeight="12.75"/>
  <cols>
    <col min="1" max="1" width="2.85546875" customWidth="1"/>
    <col min="2" max="2" width="25.140625" customWidth="1"/>
    <col min="3" max="3" width="24.7109375" customWidth="1"/>
    <col min="4" max="4" width="13.5703125" customWidth="1"/>
    <col min="5" max="5" width="8" customWidth="1"/>
    <col min="6" max="11" width="21.5703125" customWidth="1"/>
  </cols>
  <sheetData>
    <row r="1" spans="1:11">
      <c r="A1" s="41" t="s">
        <v>392</v>
      </c>
      <c r="B1" s="42"/>
      <c r="C1" s="42"/>
    </row>
    <row r="2" spans="1:11">
      <c r="A2" s="41" t="s">
        <v>766</v>
      </c>
      <c r="B2" s="42"/>
      <c r="C2" s="42"/>
    </row>
    <row r="4" spans="1:11">
      <c r="A4" s="43" t="s">
        <v>583</v>
      </c>
      <c r="B4" s="44"/>
      <c r="C4" s="9" t="s">
        <v>66</v>
      </c>
      <c r="D4" s="45" t="s">
        <v>755</v>
      </c>
      <c r="E4" s="45"/>
    </row>
    <row r="5" spans="1:11">
      <c r="A5" s="46" t="s">
        <v>1896</v>
      </c>
      <c r="B5" s="46"/>
      <c r="C5" s="13">
        <v>46022</v>
      </c>
    </row>
    <row r="6" spans="1:11">
      <c r="A6" s="46" t="s">
        <v>1444</v>
      </c>
      <c r="B6" s="46"/>
      <c r="C6" s="12" t="s">
        <v>407</v>
      </c>
    </row>
    <row r="7" spans="1:11">
      <c r="A7" s="1"/>
      <c r="B7" s="1"/>
      <c r="C7" s="14"/>
    </row>
    <row r="8" spans="1:11">
      <c r="A8" s="47" t="s">
        <v>1264</v>
      </c>
      <c r="B8" s="47"/>
      <c r="C8" s="15" t="str">
        <f>B11</f>
        <v>630-98</v>
      </c>
    </row>
    <row r="9" spans="1:11">
      <c r="A9" s="5" t="s">
        <v>341</v>
      </c>
    </row>
    <row r="10" spans="1:11">
      <c r="B10" s="48" t="s">
        <v>342</v>
      </c>
      <c r="C10" s="42"/>
      <c r="D10" s="42"/>
      <c r="E10" s="42"/>
      <c r="F10" s="42"/>
      <c r="G10" s="42"/>
      <c r="H10" s="42"/>
      <c r="I10" s="42"/>
    </row>
    <row r="11" spans="1:11">
      <c r="B11" s="8" t="s">
        <v>341</v>
      </c>
    </row>
    <row r="12" spans="1:11">
      <c r="F12" s="52" t="s">
        <v>1909</v>
      </c>
      <c r="G12" s="53"/>
      <c r="H12" s="52"/>
      <c r="I12" s="52" t="s">
        <v>1890</v>
      </c>
      <c r="J12" s="53"/>
      <c r="K12" s="52"/>
    </row>
    <row r="13" spans="1:11">
      <c r="F13" s="52" t="s">
        <v>627</v>
      </c>
      <c r="G13" s="52"/>
      <c r="H13" s="52" t="s">
        <v>1845</v>
      </c>
      <c r="I13" s="52" t="s">
        <v>627</v>
      </c>
      <c r="J13" s="52"/>
      <c r="K13" s="52" t="s">
        <v>1845</v>
      </c>
    </row>
    <row r="14" spans="1:11">
      <c r="F14" s="19" t="s">
        <v>1056</v>
      </c>
      <c r="G14" s="19" t="s">
        <v>1214</v>
      </c>
      <c r="H14" s="52"/>
      <c r="I14" s="19" t="s">
        <v>1056</v>
      </c>
      <c r="J14" s="19" t="s">
        <v>1214</v>
      </c>
      <c r="K14" s="52"/>
    </row>
    <row r="15" spans="1:11">
      <c r="F15" s="16" t="s">
        <v>54</v>
      </c>
      <c r="G15" s="16" t="s">
        <v>75</v>
      </c>
      <c r="H15" s="16" t="s">
        <v>95</v>
      </c>
      <c r="I15" s="16" t="s">
        <v>54</v>
      </c>
      <c r="J15" s="16" t="s">
        <v>75</v>
      </c>
      <c r="K15" s="16" t="s">
        <v>95</v>
      </c>
    </row>
    <row r="16" spans="1:11">
      <c r="B16" s="50" t="s">
        <v>1361</v>
      </c>
      <c r="C16" s="50" t="s">
        <v>521</v>
      </c>
      <c r="D16" s="11" t="s">
        <v>572</v>
      </c>
      <c r="E16" s="16" t="s">
        <v>54</v>
      </c>
      <c r="F16" s="21">
        <v>2754238</v>
      </c>
      <c r="G16" s="21">
        <v>-823238</v>
      </c>
      <c r="H16" s="21">
        <v>1931000</v>
      </c>
      <c r="I16" s="21">
        <v>1228000</v>
      </c>
      <c r="J16" s="21">
        <v>73000</v>
      </c>
      <c r="K16" s="21">
        <v>1301000</v>
      </c>
    </row>
    <row r="17" spans="2:11">
      <c r="B17" s="51"/>
      <c r="C17" s="51"/>
      <c r="D17" s="11" t="s">
        <v>1205</v>
      </c>
      <c r="E17" s="16" t="s">
        <v>75</v>
      </c>
      <c r="F17" s="21">
        <v>85150</v>
      </c>
      <c r="G17" s="21">
        <v>-214150</v>
      </c>
      <c r="H17" s="21">
        <v>-129000</v>
      </c>
      <c r="I17" s="21">
        <v>354000</v>
      </c>
      <c r="J17" s="21">
        <v>91000</v>
      </c>
      <c r="K17" s="21">
        <v>445000</v>
      </c>
    </row>
    <row r="18" spans="2:11">
      <c r="B18" s="51"/>
      <c r="C18" s="49"/>
      <c r="D18" s="11" t="s">
        <v>1387</v>
      </c>
      <c r="E18" s="16" t="s">
        <v>95</v>
      </c>
      <c r="F18" s="21">
        <v>2839388</v>
      </c>
      <c r="G18" s="21">
        <v>-1037388</v>
      </c>
      <c r="H18" s="21">
        <v>1802000</v>
      </c>
      <c r="I18" s="21">
        <v>1582000</v>
      </c>
      <c r="J18" s="21">
        <v>164000</v>
      </c>
      <c r="K18" s="21">
        <v>1746000</v>
      </c>
    </row>
    <row r="19" spans="2:11">
      <c r="B19" s="51"/>
      <c r="C19" s="50" t="s">
        <v>1362</v>
      </c>
      <c r="D19" s="11" t="s">
        <v>572</v>
      </c>
      <c r="E19" s="16" t="s">
        <v>106</v>
      </c>
      <c r="F19" s="21">
        <v>-301279</v>
      </c>
      <c r="G19" s="21">
        <v>-26721</v>
      </c>
      <c r="H19" s="21">
        <v>-328000</v>
      </c>
      <c r="I19" s="21">
        <v>42000</v>
      </c>
      <c r="J19" s="21">
        <v>820000</v>
      </c>
      <c r="K19" s="21">
        <v>862000</v>
      </c>
    </row>
    <row r="20" spans="2:11">
      <c r="B20" s="51"/>
      <c r="C20" s="51"/>
      <c r="D20" s="11" t="s">
        <v>1205</v>
      </c>
      <c r="E20" s="16" t="s">
        <v>118</v>
      </c>
      <c r="F20" s="21">
        <v>-124867</v>
      </c>
      <c r="G20" s="21">
        <v>-56133</v>
      </c>
      <c r="H20" s="21">
        <v>-181000</v>
      </c>
      <c r="I20" s="21">
        <v>-143000</v>
      </c>
      <c r="J20" s="21">
        <v>59000</v>
      </c>
      <c r="K20" s="21">
        <v>-84000</v>
      </c>
    </row>
    <row r="21" spans="2:11">
      <c r="B21" s="51"/>
      <c r="C21" s="49"/>
      <c r="D21" s="11" t="s">
        <v>1387</v>
      </c>
      <c r="E21" s="16" t="s">
        <v>120</v>
      </c>
      <c r="F21" s="21">
        <v>-426146</v>
      </c>
      <c r="G21" s="21">
        <v>-82854</v>
      </c>
      <c r="H21" s="21">
        <v>-509000</v>
      </c>
      <c r="I21" s="21">
        <v>-101000</v>
      </c>
      <c r="J21" s="21">
        <v>879000</v>
      </c>
      <c r="K21" s="21">
        <v>778000</v>
      </c>
    </row>
    <row r="22" spans="2:11">
      <c r="B22" s="49"/>
      <c r="C22" s="49" t="s">
        <v>1579</v>
      </c>
      <c r="D22" s="49"/>
      <c r="E22" s="16" t="s">
        <v>344</v>
      </c>
      <c r="F22" s="21">
        <v>2413242</v>
      </c>
      <c r="G22" s="21">
        <v>-1120242</v>
      </c>
      <c r="H22" s="21">
        <v>1293000</v>
      </c>
      <c r="I22" s="21">
        <v>1481000</v>
      </c>
      <c r="J22" s="21">
        <v>1043000</v>
      </c>
      <c r="K22" s="21">
        <v>2524000</v>
      </c>
    </row>
    <row r="23" spans="2:11">
      <c r="B23" s="50" t="s">
        <v>876</v>
      </c>
      <c r="C23" s="50" t="s">
        <v>1695</v>
      </c>
      <c r="D23" s="11" t="s">
        <v>572</v>
      </c>
      <c r="E23" s="16" t="s">
        <v>345</v>
      </c>
      <c r="F23" s="21">
        <v>762896</v>
      </c>
      <c r="G23" s="21">
        <v>-903896</v>
      </c>
      <c r="H23" s="21">
        <v>-141000</v>
      </c>
      <c r="I23" s="21">
        <v>1223000</v>
      </c>
      <c r="J23" s="21">
        <v>355000</v>
      </c>
      <c r="K23" s="21">
        <v>1578000</v>
      </c>
    </row>
    <row r="24" spans="2:11">
      <c r="B24" s="51"/>
      <c r="C24" s="51"/>
      <c r="D24" s="11" t="s">
        <v>1205</v>
      </c>
      <c r="E24" s="16" t="s">
        <v>346</v>
      </c>
      <c r="F24" s="21">
        <v>-6484</v>
      </c>
      <c r="G24" s="21">
        <v>-261516</v>
      </c>
      <c r="H24" s="21">
        <v>-268000</v>
      </c>
      <c r="I24" s="21">
        <v>247000</v>
      </c>
      <c r="J24" s="21">
        <v>101000</v>
      </c>
      <c r="K24" s="21">
        <v>348000</v>
      </c>
    </row>
    <row r="25" spans="2:11">
      <c r="B25" s="51"/>
      <c r="C25" s="49"/>
      <c r="D25" s="11" t="s">
        <v>1387</v>
      </c>
      <c r="E25" s="16" t="s">
        <v>63</v>
      </c>
      <c r="F25" s="21">
        <v>756412</v>
      </c>
      <c r="G25" s="21">
        <v>-1165412</v>
      </c>
      <c r="H25" s="21">
        <v>-409000</v>
      </c>
      <c r="I25" s="21">
        <v>1470000</v>
      </c>
      <c r="J25" s="21">
        <v>456000</v>
      </c>
      <c r="K25" s="21">
        <v>1926000</v>
      </c>
    </row>
    <row r="26" spans="2:11">
      <c r="B26" s="51"/>
      <c r="C26" s="50" t="s">
        <v>877</v>
      </c>
      <c r="D26" s="11" t="s">
        <v>572</v>
      </c>
      <c r="E26" s="16" t="s">
        <v>64</v>
      </c>
      <c r="F26" s="21">
        <v>604785</v>
      </c>
      <c r="G26" s="21">
        <v>-55785</v>
      </c>
      <c r="H26" s="21">
        <v>549000</v>
      </c>
      <c r="I26" s="21">
        <v>-359000</v>
      </c>
      <c r="J26" s="21">
        <v>92000</v>
      </c>
      <c r="K26" s="21">
        <v>-267000</v>
      </c>
    </row>
    <row r="27" spans="2:11">
      <c r="B27" s="51"/>
      <c r="C27" s="51"/>
      <c r="D27" s="11" t="s">
        <v>1205</v>
      </c>
      <c r="E27" s="16" t="s">
        <v>65</v>
      </c>
      <c r="F27" s="21">
        <v>0</v>
      </c>
      <c r="G27" s="21">
        <v>0</v>
      </c>
      <c r="H27" s="21">
        <v>0</v>
      </c>
      <c r="I27" s="21">
        <v>0</v>
      </c>
      <c r="J27" s="21">
        <v>0</v>
      </c>
      <c r="K27" s="21">
        <v>0</v>
      </c>
    </row>
    <row r="28" spans="2:11">
      <c r="B28" s="51"/>
      <c r="C28" s="49"/>
      <c r="D28" s="11" t="s">
        <v>1387</v>
      </c>
      <c r="E28" s="16" t="s">
        <v>68</v>
      </c>
      <c r="F28" s="21">
        <v>604785</v>
      </c>
      <c r="G28" s="21">
        <v>-55785</v>
      </c>
      <c r="H28" s="21">
        <v>549000</v>
      </c>
      <c r="I28" s="21">
        <v>-359000</v>
      </c>
      <c r="J28" s="21">
        <v>92000</v>
      </c>
      <c r="K28" s="21">
        <v>-267000</v>
      </c>
    </row>
    <row r="29" spans="2:11">
      <c r="B29" s="50"/>
      <c r="C29" s="50" t="s">
        <v>1500</v>
      </c>
      <c r="D29" s="50"/>
      <c r="E29" s="18" t="s">
        <v>69</v>
      </c>
      <c r="F29" s="22">
        <v>1361197</v>
      </c>
      <c r="G29" s="22">
        <v>-1221197</v>
      </c>
      <c r="H29" s="22">
        <v>140000</v>
      </c>
      <c r="I29" s="22">
        <v>1111000</v>
      </c>
      <c r="J29" s="22">
        <v>548000</v>
      </c>
      <c r="K29" s="22">
        <v>1659000</v>
      </c>
    </row>
  </sheetData>
  <mergeCells count="22">
    <mergeCell ref="B23:B29"/>
    <mergeCell ref="C23:C25"/>
    <mergeCell ref="C26:C28"/>
    <mergeCell ref="C29:D29"/>
    <mergeCell ref="F13:G13"/>
    <mergeCell ref="H13:H14"/>
    <mergeCell ref="I13:J13"/>
    <mergeCell ref="K13:K14"/>
    <mergeCell ref="B16:B22"/>
    <mergeCell ref="C16:C18"/>
    <mergeCell ref="C19:C21"/>
    <mergeCell ref="C22:D22"/>
    <mergeCell ref="A6:B6"/>
    <mergeCell ref="A8:B8"/>
    <mergeCell ref="B10:I10"/>
    <mergeCell ref="F12:H12"/>
    <mergeCell ref="I12:K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62"/>
  <sheetViews>
    <sheetView topLeftCell="A23" workbookViewId="0">
      <selection activeCell="A36" sqref="A36"/>
    </sheetView>
  </sheetViews>
  <sheetFormatPr defaultColWidth="10.85546875" defaultRowHeight="12.75"/>
  <cols>
    <col min="1" max="1" width="2.85546875" customWidth="1"/>
    <col min="2" max="2" width="25.140625" customWidth="1"/>
    <col min="3" max="3" width="13.5703125" customWidth="1"/>
    <col min="4" max="4" width="35.85546875" customWidth="1"/>
    <col min="5" max="5" width="8" customWidth="1"/>
    <col min="6" max="25" width="21.5703125" customWidth="1"/>
  </cols>
  <sheetData>
    <row r="1" spans="1:25">
      <c r="A1" s="41" t="s">
        <v>392</v>
      </c>
      <c r="B1" s="42"/>
      <c r="C1" s="42"/>
    </row>
    <row r="2" spans="1:25">
      <c r="A2" s="41" t="s">
        <v>766</v>
      </c>
      <c r="B2" s="42"/>
      <c r="C2" s="42"/>
    </row>
    <row r="4" spans="1:25">
      <c r="A4" s="43" t="s">
        <v>583</v>
      </c>
      <c r="B4" s="44"/>
      <c r="C4" s="9" t="s">
        <v>66</v>
      </c>
      <c r="D4" s="45" t="s">
        <v>755</v>
      </c>
      <c r="E4" s="45"/>
    </row>
    <row r="5" spans="1:25">
      <c r="A5" s="46" t="s">
        <v>1896</v>
      </c>
      <c r="B5" s="46"/>
      <c r="C5" s="13">
        <v>46022</v>
      </c>
    </row>
    <row r="6" spans="1:25">
      <c r="A6" s="46" t="s">
        <v>1444</v>
      </c>
      <c r="B6" s="46"/>
      <c r="C6" s="12" t="s">
        <v>407</v>
      </c>
    </row>
    <row r="7" spans="1:25">
      <c r="A7" s="1"/>
      <c r="B7" s="1"/>
      <c r="C7" s="14"/>
    </row>
    <row r="8" spans="1:25">
      <c r="A8" s="47" t="s">
        <v>1264</v>
      </c>
      <c r="B8" s="47"/>
      <c r="C8" s="15" t="str">
        <f>B11</f>
        <v>630-99</v>
      </c>
    </row>
    <row r="9" spans="1:25">
      <c r="A9" s="5" t="s">
        <v>343</v>
      </c>
    </row>
    <row r="10" spans="1:25">
      <c r="B10" s="48" t="s">
        <v>634</v>
      </c>
      <c r="C10" s="42"/>
      <c r="D10" s="42"/>
      <c r="E10" s="42"/>
      <c r="F10" s="42"/>
      <c r="G10" s="42"/>
      <c r="H10" s="42"/>
      <c r="I10" s="42"/>
    </row>
    <row r="11" spans="1:25">
      <c r="B11" s="8" t="s">
        <v>343</v>
      </c>
    </row>
    <row r="12" spans="1:25">
      <c r="F12" s="52" t="s">
        <v>1909</v>
      </c>
      <c r="G12" s="53"/>
      <c r="H12" s="53"/>
      <c r="I12" s="53"/>
      <c r="J12" s="53"/>
      <c r="K12" s="53"/>
      <c r="L12" s="53"/>
      <c r="M12" s="53"/>
      <c r="N12" s="53"/>
      <c r="O12" s="52"/>
      <c r="P12" s="52" t="s">
        <v>1890</v>
      </c>
      <c r="Q12" s="53"/>
      <c r="R12" s="53"/>
      <c r="S12" s="53"/>
      <c r="T12" s="53"/>
      <c r="U12" s="53"/>
      <c r="V12" s="53"/>
      <c r="W12" s="53"/>
      <c r="X12" s="53"/>
      <c r="Y12" s="52"/>
    </row>
    <row r="13" spans="1:25">
      <c r="F13" s="52" t="s">
        <v>1458</v>
      </c>
      <c r="G13" s="53"/>
      <c r="H13" s="52"/>
      <c r="I13" s="52" t="s">
        <v>910</v>
      </c>
      <c r="J13" s="53"/>
      <c r="K13" s="53"/>
      <c r="L13" s="53"/>
      <c r="M13" s="53"/>
      <c r="N13" s="53"/>
      <c r="O13" s="52"/>
      <c r="P13" s="52" t="s">
        <v>1458</v>
      </c>
      <c r="Q13" s="53"/>
      <c r="R13" s="52"/>
      <c r="S13" s="52" t="s">
        <v>910</v>
      </c>
      <c r="T13" s="53"/>
      <c r="U13" s="53"/>
      <c r="V13" s="52"/>
      <c r="W13" s="52" t="s">
        <v>775</v>
      </c>
      <c r="X13" s="53"/>
      <c r="Y13" s="52"/>
    </row>
    <row r="14" spans="1:25">
      <c r="F14" s="52" t="s">
        <v>1387</v>
      </c>
      <c r="G14" s="52" t="s">
        <v>646</v>
      </c>
      <c r="H14" s="52" t="s">
        <v>595</v>
      </c>
      <c r="I14" s="7" t="s">
        <v>1548</v>
      </c>
      <c r="J14" s="35"/>
      <c r="K14" s="52" t="s">
        <v>595</v>
      </c>
      <c r="L14" s="52" t="s">
        <v>1062</v>
      </c>
      <c r="M14" s="52" t="s">
        <v>775</v>
      </c>
      <c r="N14" s="53"/>
      <c r="O14" s="52"/>
      <c r="P14" s="52" t="s">
        <v>1387</v>
      </c>
      <c r="Q14" s="52" t="s">
        <v>646</v>
      </c>
      <c r="R14" s="52" t="s">
        <v>595</v>
      </c>
      <c r="S14" s="7" t="s">
        <v>1548</v>
      </c>
      <c r="T14" s="35"/>
      <c r="U14" s="52" t="s">
        <v>595</v>
      </c>
      <c r="V14" s="52" t="s">
        <v>1062</v>
      </c>
      <c r="W14" s="52" t="s">
        <v>678</v>
      </c>
      <c r="X14" s="52" t="s">
        <v>1213</v>
      </c>
      <c r="Y14" s="52" t="s">
        <v>1031</v>
      </c>
    </row>
    <row r="15" spans="1:25" ht="25.5">
      <c r="F15" s="52"/>
      <c r="G15" s="52"/>
      <c r="H15" s="52"/>
      <c r="I15" s="34"/>
      <c r="J15" s="19" t="s">
        <v>1187</v>
      </c>
      <c r="K15" s="52"/>
      <c r="L15" s="52"/>
      <c r="M15" s="19" t="s">
        <v>678</v>
      </c>
      <c r="N15" s="19" t="s">
        <v>1213</v>
      </c>
      <c r="O15" s="19" t="s">
        <v>1031</v>
      </c>
      <c r="P15" s="52"/>
      <c r="Q15" s="52"/>
      <c r="R15" s="52"/>
      <c r="S15" s="34"/>
      <c r="T15" s="19" t="s">
        <v>1187</v>
      </c>
      <c r="U15" s="52"/>
      <c r="V15" s="52"/>
      <c r="W15" s="52"/>
      <c r="X15" s="52"/>
      <c r="Y15" s="52"/>
    </row>
    <row r="16" spans="1:25">
      <c r="F16" s="16" t="s">
        <v>54</v>
      </c>
      <c r="G16" s="16" t="s">
        <v>75</v>
      </c>
      <c r="H16" s="16" t="s">
        <v>95</v>
      </c>
      <c r="I16" s="16" t="s">
        <v>106</v>
      </c>
      <c r="J16" s="16" t="s">
        <v>118</v>
      </c>
      <c r="K16" s="16" t="s">
        <v>120</v>
      </c>
      <c r="L16" s="16" t="s">
        <v>344</v>
      </c>
      <c r="M16" s="16" t="s">
        <v>345</v>
      </c>
      <c r="N16" s="16" t="s">
        <v>346</v>
      </c>
      <c r="O16" s="16" t="s">
        <v>63</v>
      </c>
      <c r="P16" s="16" t="s">
        <v>54</v>
      </c>
      <c r="Q16" s="16" t="s">
        <v>75</v>
      </c>
      <c r="R16" s="16" t="s">
        <v>95</v>
      </c>
      <c r="S16" s="16" t="s">
        <v>106</v>
      </c>
      <c r="T16" s="16" t="s">
        <v>118</v>
      </c>
      <c r="U16" s="16" t="s">
        <v>120</v>
      </c>
      <c r="V16" s="16" t="s">
        <v>344</v>
      </c>
      <c r="W16" s="16" t="s">
        <v>345</v>
      </c>
      <c r="X16" s="16" t="s">
        <v>346</v>
      </c>
      <c r="Y16" s="16" t="s">
        <v>63</v>
      </c>
    </row>
    <row r="17" spans="2:25">
      <c r="B17" s="50" t="s">
        <v>1715</v>
      </c>
      <c r="C17" s="49" t="s">
        <v>939</v>
      </c>
      <c r="D17" s="49"/>
      <c r="E17" s="16" t="s">
        <v>54</v>
      </c>
      <c r="F17" s="21">
        <v>3194000</v>
      </c>
      <c r="G17" s="21">
        <v>2857000</v>
      </c>
      <c r="H17" s="21">
        <v>110000</v>
      </c>
      <c r="I17" s="21">
        <v>3192000</v>
      </c>
      <c r="J17" s="21">
        <v>2573000</v>
      </c>
      <c r="K17" s="21">
        <v>110000</v>
      </c>
      <c r="L17" s="21">
        <v>5000</v>
      </c>
      <c r="M17" s="21">
        <v>-2000</v>
      </c>
      <c r="N17" s="21">
        <v>-4000</v>
      </c>
      <c r="O17" s="21">
        <v>78000</v>
      </c>
      <c r="P17" s="21">
        <v>3162000</v>
      </c>
      <c r="Q17" s="21">
        <v>2950000</v>
      </c>
      <c r="R17" s="21">
        <v>114000</v>
      </c>
      <c r="S17" s="21">
        <v>3162000</v>
      </c>
      <c r="T17" s="21">
        <v>2497000</v>
      </c>
      <c r="U17" s="21">
        <v>114000</v>
      </c>
      <c r="V17" s="21">
        <v>2000</v>
      </c>
      <c r="W17" s="21">
        <v>-16000</v>
      </c>
      <c r="X17" s="21">
        <v>-8000</v>
      </c>
      <c r="Y17" s="21">
        <v>75000</v>
      </c>
    </row>
    <row r="18" spans="2:25">
      <c r="B18" s="51"/>
      <c r="C18" s="49" t="s">
        <v>1058</v>
      </c>
      <c r="D18" s="49"/>
      <c r="E18" s="16" t="s">
        <v>75</v>
      </c>
      <c r="F18" s="21">
        <v>1733000</v>
      </c>
      <c r="G18" s="21">
        <v>1722000</v>
      </c>
      <c r="H18" s="21">
        <v>8000</v>
      </c>
      <c r="I18" s="21">
        <v>1713000</v>
      </c>
      <c r="J18" s="21">
        <v>1221000</v>
      </c>
      <c r="K18" s="21">
        <v>8000</v>
      </c>
      <c r="L18" s="21">
        <v>7000</v>
      </c>
      <c r="M18" s="21">
        <v>-89000</v>
      </c>
      <c r="N18" s="21">
        <v>-122000</v>
      </c>
      <c r="O18" s="21">
        <v>43000</v>
      </c>
      <c r="P18" s="21">
        <v>965000</v>
      </c>
      <c r="Q18" s="21">
        <v>872000</v>
      </c>
      <c r="R18" s="21">
        <v>7000</v>
      </c>
      <c r="S18" s="21">
        <v>960000</v>
      </c>
      <c r="T18" s="21">
        <v>507000</v>
      </c>
      <c r="U18" s="21">
        <v>7000</v>
      </c>
      <c r="V18" s="21">
        <v>0</v>
      </c>
      <c r="W18" s="21">
        <v>-176000</v>
      </c>
      <c r="X18" s="21">
        <v>0</v>
      </c>
      <c r="Y18" s="21">
        <v>10000</v>
      </c>
    </row>
    <row r="19" spans="2:25">
      <c r="B19" s="51"/>
      <c r="C19" s="49" t="s">
        <v>1907</v>
      </c>
      <c r="D19" s="49"/>
      <c r="E19" s="16" t="s">
        <v>95</v>
      </c>
      <c r="F19" s="21">
        <v>32067000</v>
      </c>
      <c r="G19" s="21">
        <v>30995000</v>
      </c>
      <c r="H19" s="21">
        <v>659000</v>
      </c>
      <c r="I19" s="21">
        <v>31240000</v>
      </c>
      <c r="J19" s="21">
        <v>16897000</v>
      </c>
      <c r="K19" s="21">
        <v>658000</v>
      </c>
      <c r="L19" s="21">
        <v>93000</v>
      </c>
      <c r="M19" s="21">
        <v>35000</v>
      </c>
      <c r="N19" s="21">
        <v>26000</v>
      </c>
      <c r="O19" s="21">
        <v>409000</v>
      </c>
      <c r="P19" s="21">
        <v>32166000</v>
      </c>
      <c r="Q19" s="21">
        <v>31152000</v>
      </c>
      <c r="R19" s="21">
        <v>684000</v>
      </c>
      <c r="S19" s="21">
        <v>31703000</v>
      </c>
      <c r="T19" s="21">
        <v>16061000</v>
      </c>
      <c r="U19" s="21">
        <v>680000</v>
      </c>
      <c r="V19" s="21">
        <v>73000</v>
      </c>
      <c r="W19" s="21">
        <v>-37000</v>
      </c>
      <c r="X19" s="21">
        <v>-50000</v>
      </c>
      <c r="Y19" s="21">
        <v>404000</v>
      </c>
    </row>
    <row r="20" spans="2:25">
      <c r="B20" s="51"/>
      <c r="C20" s="49" t="s">
        <v>568</v>
      </c>
      <c r="D20" s="49"/>
      <c r="E20" s="16" t="s">
        <v>106</v>
      </c>
      <c r="F20" s="21">
        <v>140288000</v>
      </c>
      <c r="G20" s="21">
        <v>137958000</v>
      </c>
      <c r="H20" s="21">
        <v>1379000</v>
      </c>
      <c r="I20" s="21">
        <v>140219000</v>
      </c>
      <c r="J20" s="21">
        <v>68269000</v>
      </c>
      <c r="K20" s="21">
        <v>1379000</v>
      </c>
      <c r="L20" s="21">
        <v>280000</v>
      </c>
      <c r="M20" s="21">
        <v>175000</v>
      </c>
      <c r="N20" s="21">
        <v>23000</v>
      </c>
      <c r="O20" s="21">
        <v>1439000</v>
      </c>
      <c r="P20" s="21">
        <v>120848000</v>
      </c>
      <c r="Q20" s="21">
        <v>118749000</v>
      </c>
      <c r="R20" s="21">
        <v>1512000</v>
      </c>
      <c r="S20" s="21">
        <v>120689000</v>
      </c>
      <c r="T20" s="21">
        <v>57200000</v>
      </c>
      <c r="U20" s="21">
        <v>1512000</v>
      </c>
      <c r="V20" s="21">
        <v>449000</v>
      </c>
      <c r="W20" s="21">
        <v>189000</v>
      </c>
      <c r="X20" s="21">
        <v>16000</v>
      </c>
      <c r="Y20" s="21">
        <v>1285000</v>
      </c>
    </row>
    <row r="21" spans="2:25" ht="25.5">
      <c r="B21" s="51"/>
      <c r="C21" s="11"/>
      <c r="D21" s="11" t="s">
        <v>1138</v>
      </c>
      <c r="E21" s="16" t="s">
        <v>118</v>
      </c>
      <c r="F21" s="21">
        <v>1295000</v>
      </c>
      <c r="G21" s="6"/>
      <c r="H21" s="6"/>
      <c r="I21" s="6"/>
      <c r="J21" s="6"/>
      <c r="K21" s="6"/>
      <c r="L21" s="6"/>
      <c r="M21" s="6"/>
      <c r="N21" s="6"/>
      <c r="O21" s="6"/>
      <c r="P21" s="21">
        <v>1625000</v>
      </c>
      <c r="Q21" s="6"/>
      <c r="R21" s="6"/>
      <c r="S21" s="6"/>
      <c r="T21" s="6"/>
      <c r="U21" s="6"/>
      <c r="V21" s="6"/>
      <c r="W21" s="6"/>
      <c r="X21" s="6"/>
      <c r="Y21" s="6"/>
    </row>
    <row r="22" spans="2:25">
      <c r="B22" s="51"/>
      <c r="C22" s="49" t="s">
        <v>569</v>
      </c>
      <c r="D22" s="49"/>
      <c r="E22" s="16" t="s">
        <v>120</v>
      </c>
      <c r="F22" s="21">
        <v>48953000</v>
      </c>
      <c r="G22" s="21">
        <v>47889000</v>
      </c>
      <c r="H22" s="21">
        <v>825000</v>
      </c>
      <c r="I22" s="21">
        <v>48652000</v>
      </c>
      <c r="J22" s="21">
        <v>38358000</v>
      </c>
      <c r="K22" s="21">
        <v>825000</v>
      </c>
      <c r="L22" s="21">
        <v>97000</v>
      </c>
      <c r="M22" s="21">
        <v>-72000</v>
      </c>
      <c r="N22" s="21">
        <v>10000</v>
      </c>
      <c r="O22" s="21">
        <v>947000</v>
      </c>
      <c r="P22" s="21">
        <v>47436000</v>
      </c>
      <c r="Q22" s="21">
        <v>46465000</v>
      </c>
      <c r="R22" s="21">
        <v>717000</v>
      </c>
      <c r="S22" s="21">
        <v>47224000</v>
      </c>
      <c r="T22" s="21">
        <v>36829000</v>
      </c>
      <c r="U22" s="21">
        <v>717000</v>
      </c>
      <c r="V22" s="21">
        <v>132000</v>
      </c>
      <c r="W22" s="21">
        <v>5000</v>
      </c>
      <c r="X22" s="21">
        <v>4000</v>
      </c>
      <c r="Y22" s="21">
        <v>1012000</v>
      </c>
    </row>
    <row r="23" spans="2:25">
      <c r="B23" s="51"/>
      <c r="C23" s="49" t="s">
        <v>488</v>
      </c>
      <c r="D23" s="49"/>
      <c r="E23" s="16" t="s">
        <v>344</v>
      </c>
      <c r="F23" s="21">
        <v>17498000</v>
      </c>
      <c r="G23" s="21">
        <v>17203000</v>
      </c>
      <c r="H23" s="21">
        <v>242000</v>
      </c>
      <c r="I23" s="21">
        <v>17248000</v>
      </c>
      <c r="J23" s="21">
        <v>10548000</v>
      </c>
      <c r="K23" s="21">
        <v>242000</v>
      </c>
      <c r="L23" s="21">
        <v>13000</v>
      </c>
      <c r="M23" s="21">
        <v>50000</v>
      </c>
      <c r="N23" s="21">
        <v>2000</v>
      </c>
      <c r="O23" s="21">
        <v>390000</v>
      </c>
      <c r="P23" s="21">
        <v>15386000</v>
      </c>
      <c r="Q23" s="21">
        <v>14957000</v>
      </c>
      <c r="R23" s="21">
        <v>258000</v>
      </c>
      <c r="S23" s="21">
        <v>15302000</v>
      </c>
      <c r="T23" s="21">
        <v>9333000</v>
      </c>
      <c r="U23" s="21">
        <v>258000</v>
      </c>
      <c r="V23" s="21">
        <v>24000</v>
      </c>
      <c r="W23" s="21">
        <v>-49000</v>
      </c>
      <c r="X23" s="21">
        <v>4000</v>
      </c>
      <c r="Y23" s="21">
        <v>342000</v>
      </c>
    </row>
    <row r="24" spans="2:25">
      <c r="B24" s="51"/>
      <c r="C24" s="49" t="s">
        <v>1259</v>
      </c>
      <c r="D24" s="49"/>
      <c r="E24" s="16" t="s">
        <v>345</v>
      </c>
      <c r="F24" s="21">
        <v>45646000</v>
      </c>
      <c r="G24" s="21">
        <v>43728000</v>
      </c>
      <c r="H24" s="21">
        <v>927000</v>
      </c>
      <c r="I24" s="21">
        <v>45155000</v>
      </c>
      <c r="J24" s="21">
        <v>34044000</v>
      </c>
      <c r="K24" s="21">
        <v>927000</v>
      </c>
      <c r="L24" s="21">
        <v>285000</v>
      </c>
      <c r="M24" s="21">
        <v>166000</v>
      </c>
      <c r="N24" s="21">
        <v>118000</v>
      </c>
      <c r="O24" s="21">
        <v>581000</v>
      </c>
      <c r="P24" s="21">
        <v>42877000</v>
      </c>
      <c r="Q24" s="21">
        <v>40627000</v>
      </c>
      <c r="R24" s="21">
        <v>1257000</v>
      </c>
      <c r="S24" s="21">
        <v>42702000</v>
      </c>
      <c r="T24" s="21">
        <v>31318000</v>
      </c>
      <c r="U24" s="21">
        <v>1257000</v>
      </c>
      <c r="V24" s="21">
        <v>333000</v>
      </c>
      <c r="W24" s="21">
        <v>140000</v>
      </c>
      <c r="X24" s="21">
        <v>138000</v>
      </c>
      <c r="Y24" s="21">
        <v>535000</v>
      </c>
    </row>
    <row r="25" spans="2:25">
      <c r="B25" s="51"/>
      <c r="C25" s="49" t="s">
        <v>621</v>
      </c>
      <c r="D25" s="49"/>
      <c r="E25" s="16" t="s">
        <v>346</v>
      </c>
      <c r="F25" s="21">
        <v>13882000</v>
      </c>
      <c r="G25" s="21">
        <v>13247000</v>
      </c>
      <c r="H25" s="21">
        <v>403000</v>
      </c>
      <c r="I25" s="21">
        <v>13853000</v>
      </c>
      <c r="J25" s="21">
        <v>11321000</v>
      </c>
      <c r="K25" s="21">
        <v>403000</v>
      </c>
      <c r="L25" s="21">
        <v>70000</v>
      </c>
      <c r="M25" s="21">
        <v>32000</v>
      </c>
      <c r="N25" s="21">
        <v>-26000</v>
      </c>
      <c r="O25" s="21">
        <v>486000</v>
      </c>
      <c r="P25" s="21">
        <v>12396000</v>
      </c>
      <c r="Q25" s="21">
        <v>11360000</v>
      </c>
      <c r="R25" s="21">
        <v>781000</v>
      </c>
      <c r="S25" s="21">
        <v>12361000</v>
      </c>
      <c r="T25" s="21">
        <v>10152000</v>
      </c>
      <c r="U25" s="21">
        <v>781000</v>
      </c>
      <c r="V25" s="21">
        <v>407000</v>
      </c>
      <c r="W25" s="21">
        <v>-1000</v>
      </c>
      <c r="X25" s="21">
        <v>5000</v>
      </c>
      <c r="Y25" s="21">
        <v>429000</v>
      </c>
    </row>
    <row r="26" spans="2:25">
      <c r="B26" s="51"/>
      <c r="C26" s="49" t="s">
        <v>1903</v>
      </c>
      <c r="D26" s="49"/>
      <c r="E26" s="16" t="s">
        <v>63</v>
      </c>
      <c r="F26" s="21">
        <v>12396000</v>
      </c>
      <c r="G26" s="36">
        <v>11995000</v>
      </c>
      <c r="H26" s="36">
        <v>76000</v>
      </c>
      <c r="I26" s="36">
        <v>12305000</v>
      </c>
      <c r="J26" s="36">
        <v>8107000</v>
      </c>
      <c r="K26" s="36">
        <v>76000</v>
      </c>
      <c r="L26" s="21">
        <v>28000</v>
      </c>
      <c r="M26" s="21">
        <v>-13000</v>
      </c>
      <c r="N26" s="21">
        <v>7000</v>
      </c>
      <c r="O26" s="36">
        <v>309000</v>
      </c>
      <c r="P26" s="36">
        <v>12545000</v>
      </c>
      <c r="Q26" s="36">
        <v>12103000</v>
      </c>
      <c r="R26" s="36">
        <v>73000</v>
      </c>
      <c r="S26" s="36">
        <v>12473000</v>
      </c>
      <c r="T26" s="36">
        <v>8042000</v>
      </c>
      <c r="U26" s="36">
        <v>73000</v>
      </c>
      <c r="V26" s="36">
        <v>46000</v>
      </c>
      <c r="W26" s="36">
        <v>-21000</v>
      </c>
      <c r="X26" s="36">
        <v>36000</v>
      </c>
      <c r="Y26" s="36">
        <v>327000</v>
      </c>
    </row>
    <row r="27" spans="2:25">
      <c r="B27" s="51"/>
      <c r="C27" s="49" t="s">
        <v>1225</v>
      </c>
      <c r="D27" s="49"/>
      <c r="E27" s="16" t="s">
        <v>64</v>
      </c>
      <c r="F27" s="21">
        <v>9541000</v>
      </c>
      <c r="G27" s="36">
        <v>8415000</v>
      </c>
      <c r="H27" s="36">
        <v>101000</v>
      </c>
      <c r="I27" s="36">
        <v>9475000</v>
      </c>
      <c r="J27" s="36">
        <v>5908000</v>
      </c>
      <c r="K27" s="36">
        <v>101000</v>
      </c>
      <c r="L27" s="21">
        <v>93000</v>
      </c>
      <c r="M27" s="21">
        <v>66000</v>
      </c>
      <c r="N27" s="21">
        <v>-2000</v>
      </c>
      <c r="O27" s="36">
        <v>150000</v>
      </c>
      <c r="P27" s="36">
        <v>7961000</v>
      </c>
      <c r="Q27" s="36">
        <v>7210000</v>
      </c>
      <c r="R27" s="36">
        <v>81000</v>
      </c>
      <c r="S27" s="36">
        <v>7866000</v>
      </c>
      <c r="T27" s="36">
        <v>4880000</v>
      </c>
      <c r="U27" s="36">
        <v>81000</v>
      </c>
      <c r="V27" s="36">
        <v>75000</v>
      </c>
      <c r="W27" s="36">
        <v>-60000</v>
      </c>
      <c r="X27" s="36">
        <v>-26000</v>
      </c>
      <c r="Y27" s="36">
        <v>79000</v>
      </c>
    </row>
    <row r="28" spans="2:25">
      <c r="B28" s="51"/>
      <c r="C28" s="49" t="s">
        <v>1893</v>
      </c>
      <c r="D28" s="49"/>
      <c r="E28" s="16" t="s">
        <v>65</v>
      </c>
      <c r="F28" s="21">
        <v>89086000</v>
      </c>
      <c r="G28" s="36">
        <v>88835000</v>
      </c>
      <c r="H28" s="36">
        <v>9000</v>
      </c>
      <c r="I28" s="36">
        <v>70236000</v>
      </c>
      <c r="J28" s="36">
        <v>58509000</v>
      </c>
      <c r="K28" s="36">
        <v>9000</v>
      </c>
      <c r="L28" s="21">
        <v>2000</v>
      </c>
      <c r="M28" s="21">
        <v>57000</v>
      </c>
      <c r="N28" s="21">
        <v>3000</v>
      </c>
      <c r="O28" s="36">
        <v>255000</v>
      </c>
      <c r="P28" s="36">
        <v>67584000</v>
      </c>
      <c r="Q28" s="36">
        <v>67302000</v>
      </c>
      <c r="R28" s="36">
        <v>9000</v>
      </c>
      <c r="S28" s="36">
        <v>51259000</v>
      </c>
      <c r="T28" s="36">
        <v>40619000</v>
      </c>
      <c r="U28" s="36">
        <v>9000</v>
      </c>
      <c r="V28" s="36">
        <v>3000</v>
      </c>
      <c r="W28" s="36">
        <v>-14000</v>
      </c>
      <c r="X28" s="36">
        <v>3000</v>
      </c>
      <c r="Y28" s="36">
        <v>201000</v>
      </c>
    </row>
    <row r="29" spans="2:25">
      <c r="B29" s="51"/>
      <c r="C29" s="49" t="s">
        <v>1892</v>
      </c>
      <c r="D29" s="49"/>
      <c r="E29" s="16" t="s">
        <v>68</v>
      </c>
      <c r="F29" s="21">
        <v>20207000</v>
      </c>
      <c r="G29" s="36">
        <v>19129000</v>
      </c>
      <c r="H29" s="36">
        <v>163000</v>
      </c>
      <c r="I29" s="36">
        <v>20134000</v>
      </c>
      <c r="J29" s="36">
        <v>12881000</v>
      </c>
      <c r="K29" s="36">
        <v>163000</v>
      </c>
      <c r="L29" s="21">
        <v>56000</v>
      </c>
      <c r="M29" s="21">
        <v>121000</v>
      </c>
      <c r="N29" s="21">
        <v>45000</v>
      </c>
      <c r="O29" s="36">
        <v>387000</v>
      </c>
      <c r="P29" s="36">
        <v>18481000</v>
      </c>
      <c r="Q29" s="36">
        <v>17465000</v>
      </c>
      <c r="R29" s="36">
        <v>150000</v>
      </c>
      <c r="S29" s="36">
        <v>18461000</v>
      </c>
      <c r="T29" s="36">
        <v>11461000</v>
      </c>
      <c r="U29" s="36">
        <v>150000</v>
      </c>
      <c r="V29" s="36">
        <v>69000</v>
      </c>
      <c r="W29" s="36">
        <v>133000</v>
      </c>
      <c r="X29" s="36">
        <v>101000</v>
      </c>
      <c r="Y29" s="36">
        <v>308000</v>
      </c>
    </row>
    <row r="30" spans="2:25">
      <c r="B30" s="51"/>
      <c r="C30" s="49" t="s">
        <v>1894</v>
      </c>
      <c r="D30" s="49"/>
      <c r="E30" s="16" t="s">
        <v>69</v>
      </c>
      <c r="F30" s="21">
        <v>11434000</v>
      </c>
      <c r="G30" s="36">
        <v>10992000</v>
      </c>
      <c r="H30" s="36">
        <v>230000</v>
      </c>
      <c r="I30" s="36">
        <v>11428000</v>
      </c>
      <c r="J30" s="36">
        <v>7591000</v>
      </c>
      <c r="K30" s="36">
        <v>230000</v>
      </c>
      <c r="L30" s="21">
        <v>141000</v>
      </c>
      <c r="M30" s="21">
        <v>36000</v>
      </c>
      <c r="N30" s="21">
        <v>9000</v>
      </c>
      <c r="O30" s="36">
        <v>153000</v>
      </c>
      <c r="P30" s="36">
        <v>9936000</v>
      </c>
      <c r="Q30" s="36">
        <v>9518000</v>
      </c>
      <c r="R30" s="36">
        <v>170000</v>
      </c>
      <c r="S30" s="36">
        <v>9923000</v>
      </c>
      <c r="T30" s="36">
        <v>7310000</v>
      </c>
      <c r="U30" s="36">
        <v>170000</v>
      </c>
      <c r="V30" s="36">
        <v>147000</v>
      </c>
      <c r="W30" s="36">
        <v>48000</v>
      </c>
      <c r="X30" s="36">
        <v>219000</v>
      </c>
      <c r="Y30" s="36">
        <v>144000</v>
      </c>
    </row>
    <row r="31" spans="2:25">
      <c r="B31" s="51"/>
      <c r="C31" s="49" t="s">
        <v>1424</v>
      </c>
      <c r="D31" s="49"/>
      <c r="E31" s="16" t="s">
        <v>70</v>
      </c>
      <c r="F31" s="21">
        <v>445925000</v>
      </c>
      <c r="G31" s="36">
        <v>434965000</v>
      </c>
      <c r="H31" s="36">
        <v>5132000</v>
      </c>
      <c r="I31" s="36">
        <v>424850000</v>
      </c>
      <c r="J31" s="36">
        <v>276227000</v>
      </c>
      <c r="K31" s="36">
        <v>5131000</v>
      </c>
      <c r="L31" s="21">
        <v>1170000</v>
      </c>
      <c r="M31" s="21">
        <v>562000</v>
      </c>
      <c r="N31" s="21">
        <v>89000</v>
      </c>
      <c r="O31" s="36">
        <v>5627000</v>
      </c>
      <c r="P31" s="36">
        <v>391743000</v>
      </c>
      <c r="Q31" s="36">
        <v>380730000</v>
      </c>
      <c r="R31" s="36">
        <v>5813000</v>
      </c>
      <c r="S31" s="36">
        <v>374085000</v>
      </c>
      <c r="T31" s="36">
        <v>236209000</v>
      </c>
      <c r="U31" s="36">
        <v>5809000</v>
      </c>
      <c r="V31" s="36">
        <v>1760000</v>
      </c>
      <c r="W31" s="36">
        <v>141000</v>
      </c>
      <c r="X31" s="36">
        <v>442000</v>
      </c>
      <c r="Y31" s="36">
        <v>5151000</v>
      </c>
    </row>
    <row r="32" spans="2:25">
      <c r="B32" s="51"/>
      <c r="C32" s="49" t="s">
        <v>485</v>
      </c>
      <c r="D32" s="49"/>
      <c r="E32" s="16" t="s">
        <v>71</v>
      </c>
      <c r="F32" s="21">
        <v>161415000</v>
      </c>
      <c r="G32" s="36">
        <v>159593000</v>
      </c>
      <c r="H32" s="36">
        <v>1027000</v>
      </c>
      <c r="I32" s="36">
        <v>161415000</v>
      </c>
      <c r="J32" s="36">
        <v>148676000</v>
      </c>
      <c r="K32" s="36">
        <v>1027000</v>
      </c>
      <c r="L32" s="21">
        <v>1024000</v>
      </c>
      <c r="M32" s="21">
        <v>85000</v>
      </c>
      <c r="N32" s="21">
        <v>0</v>
      </c>
      <c r="O32" s="36">
        <v>751000</v>
      </c>
      <c r="P32" s="36">
        <v>150127000</v>
      </c>
      <c r="Q32" s="36">
        <v>148520000</v>
      </c>
      <c r="R32" s="36">
        <v>831000</v>
      </c>
      <c r="S32" s="36">
        <v>150127000</v>
      </c>
      <c r="T32" s="36">
        <v>139253000</v>
      </c>
      <c r="U32" s="36">
        <v>831000</v>
      </c>
      <c r="V32" s="36">
        <v>831000</v>
      </c>
      <c r="W32" s="36">
        <v>47000</v>
      </c>
      <c r="X32" s="36">
        <v>0</v>
      </c>
      <c r="Y32" s="36">
        <v>668000</v>
      </c>
    </row>
    <row r="33" spans="2:25">
      <c r="B33" s="51"/>
      <c r="C33" s="49" t="s">
        <v>483</v>
      </c>
      <c r="D33" s="49"/>
      <c r="E33" s="16" t="s">
        <v>72</v>
      </c>
      <c r="F33" s="21">
        <v>65427000</v>
      </c>
      <c r="G33" s="36">
        <v>60532000</v>
      </c>
      <c r="H33" s="36">
        <v>624000</v>
      </c>
      <c r="I33" s="36">
        <v>65420000</v>
      </c>
      <c r="J33" s="36">
        <v>39629000</v>
      </c>
      <c r="K33" s="36">
        <v>624000</v>
      </c>
      <c r="L33" s="21">
        <v>275000</v>
      </c>
      <c r="M33" s="21">
        <v>516000</v>
      </c>
      <c r="N33" s="21">
        <v>226000</v>
      </c>
      <c r="O33" s="36">
        <v>1627000</v>
      </c>
      <c r="P33" s="36">
        <v>59662000</v>
      </c>
      <c r="Q33" s="36">
        <v>55468000</v>
      </c>
      <c r="R33" s="36">
        <v>609000</v>
      </c>
      <c r="S33" s="36">
        <v>59653000</v>
      </c>
      <c r="T33" s="36">
        <v>35536000</v>
      </c>
      <c r="U33" s="36">
        <v>609000</v>
      </c>
      <c r="V33" s="36">
        <v>241000</v>
      </c>
      <c r="W33" s="36">
        <v>514000</v>
      </c>
      <c r="X33" s="36">
        <v>285000</v>
      </c>
      <c r="Y33" s="36">
        <v>1341000</v>
      </c>
    </row>
    <row r="34" spans="2:25">
      <c r="B34" s="51"/>
      <c r="C34" s="49" t="s">
        <v>1542</v>
      </c>
      <c r="D34" s="49"/>
      <c r="E34" s="16" t="s">
        <v>73</v>
      </c>
      <c r="F34" s="21">
        <v>672767000</v>
      </c>
      <c r="G34" s="36">
        <v>655090000</v>
      </c>
      <c r="H34" s="36">
        <v>6783000</v>
      </c>
      <c r="I34" s="36">
        <v>651685000</v>
      </c>
      <c r="J34" s="36">
        <v>464532000</v>
      </c>
      <c r="K34" s="36">
        <v>6782000</v>
      </c>
      <c r="L34" s="21">
        <v>2469000</v>
      </c>
      <c r="M34" s="21">
        <v>1163000</v>
      </c>
      <c r="N34" s="21">
        <v>315000</v>
      </c>
      <c r="O34" s="36">
        <v>8005000</v>
      </c>
      <c r="P34" s="36">
        <v>601532000</v>
      </c>
      <c r="Q34" s="36">
        <v>584718000</v>
      </c>
      <c r="R34" s="36">
        <v>7253000</v>
      </c>
      <c r="S34" s="36">
        <v>583865000</v>
      </c>
      <c r="T34" s="36">
        <v>410998000</v>
      </c>
      <c r="U34" s="36">
        <v>7249000</v>
      </c>
      <c r="V34" s="36">
        <v>2832000</v>
      </c>
      <c r="W34" s="36">
        <v>702000</v>
      </c>
      <c r="X34" s="36">
        <v>727000</v>
      </c>
      <c r="Y34" s="36">
        <v>7160000</v>
      </c>
    </row>
    <row r="35" spans="2:25">
      <c r="B35" s="51"/>
      <c r="C35" s="49" t="s">
        <v>588</v>
      </c>
      <c r="D35" s="49"/>
      <c r="E35" s="16" t="s">
        <v>74</v>
      </c>
      <c r="F35" s="21">
        <v>1164000</v>
      </c>
      <c r="G35" s="36">
        <v>1164000</v>
      </c>
      <c r="H35" s="36">
        <v>0</v>
      </c>
      <c r="I35" s="36">
        <v>777000</v>
      </c>
      <c r="J35" s="36">
        <v>396000</v>
      </c>
      <c r="K35" s="36">
        <v>0</v>
      </c>
      <c r="L35" s="21">
        <v>0</v>
      </c>
      <c r="M35" s="21">
        <v>-1000</v>
      </c>
      <c r="N35" s="21">
        <v>0</v>
      </c>
      <c r="O35" s="36">
        <v>1000</v>
      </c>
      <c r="P35" s="36">
        <v>1208000</v>
      </c>
      <c r="Q35" s="36">
        <v>1208000</v>
      </c>
      <c r="R35" s="36">
        <v>0</v>
      </c>
      <c r="S35" s="36">
        <v>752000</v>
      </c>
      <c r="T35" s="36">
        <v>183000</v>
      </c>
      <c r="U35" s="36">
        <v>0</v>
      </c>
      <c r="V35" s="36">
        <v>0</v>
      </c>
      <c r="W35" s="36">
        <v>0</v>
      </c>
      <c r="X35" s="36">
        <v>0</v>
      </c>
      <c r="Y35" s="36">
        <v>2000</v>
      </c>
    </row>
    <row r="36" spans="2:25">
      <c r="B36" s="51"/>
      <c r="C36" s="49" t="s">
        <v>1248</v>
      </c>
      <c r="D36" s="49"/>
      <c r="E36" s="16" t="s">
        <v>78</v>
      </c>
      <c r="F36" s="21">
        <v>100620000</v>
      </c>
      <c r="G36" s="36">
        <v>100620000</v>
      </c>
      <c r="H36" s="36">
        <v>0</v>
      </c>
      <c r="I36" s="36">
        <v>1151000</v>
      </c>
      <c r="J36" s="36">
        <v>1151000</v>
      </c>
      <c r="K36" s="36">
        <v>0</v>
      </c>
      <c r="L36" s="21">
        <v>0</v>
      </c>
      <c r="M36" s="21">
        <v>0</v>
      </c>
      <c r="N36" s="21">
        <v>0</v>
      </c>
      <c r="O36" s="36">
        <v>0</v>
      </c>
      <c r="P36" s="36">
        <v>81331000</v>
      </c>
      <c r="Q36" s="36">
        <v>81331000</v>
      </c>
      <c r="R36" s="36">
        <v>0</v>
      </c>
      <c r="S36" s="36">
        <v>483000</v>
      </c>
      <c r="T36" s="36">
        <v>479000</v>
      </c>
      <c r="U36" s="36">
        <v>0</v>
      </c>
      <c r="V36" s="36">
        <v>0</v>
      </c>
      <c r="W36" s="36">
        <v>0</v>
      </c>
      <c r="X36" s="36">
        <v>0</v>
      </c>
      <c r="Y36" s="36">
        <v>0</v>
      </c>
    </row>
    <row r="37" spans="2:25">
      <c r="B37" s="49"/>
      <c r="C37" s="49" t="s">
        <v>1538</v>
      </c>
      <c r="D37" s="49"/>
      <c r="E37" s="16" t="s">
        <v>86</v>
      </c>
      <c r="F37" s="21">
        <v>774551000</v>
      </c>
      <c r="G37" s="36">
        <v>756874000</v>
      </c>
      <c r="H37" s="36">
        <v>6783000</v>
      </c>
      <c r="I37" s="36">
        <v>653613000</v>
      </c>
      <c r="J37" s="36">
        <v>466079000</v>
      </c>
      <c r="K37" s="36">
        <v>6782000</v>
      </c>
      <c r="L37" s="21">
        <v>2469000</v>
      </c>
      <c r="M37" s="21">
        <v>1162000</v>
      </c>
      <c r="N37" s="21">
        <v>315000</v>
      </c>
      <c r="O37" s="36">
        <v>8006000</v>
      </c>
      <c r="P37" s="36">
        <v>684071000</v>
      </c>
      <c r="Q37" s="36">
        <v>667257000</v>
      </c>
      <c r="R37" s="36">
        <v>7253000</v>
      </c>
      <c r="S37" s="36">
        <v>585100000</v>
      </c>
      <c r="T37" s="36">
        <v>411660000</v>
      </c>
      <c r="U37" s="36">
        <v>7249000</v>
      </c>
      <c r="V37" s="36">
        <v>2832000</v>
      </c>
      <c r="W37" s="36">
        <v>702000</v>
      </c>
      <c r="X37" s="36">
        <v>727000</v>
      </c>
      <c r="Y37" s="36">
        <v>7162000</v>
      </c>
    </row>
    <row r="38" spans="2:25">
      <c r="B38" s="50" t="s">
        <v>1714</v>
      </c>
      <c r="C38" s="49" t="s">
        <v>939</v>
      </c>
      <c r="D38" s="49"/>
      <c r="E38" s="16" t="s">
        <v>87</v>
      </c>
      <c r="F38" s="21">
        <v>111000</v>
      </c>
      <c r="G38" s="36">
        <v>111000</v>
      </c>
      <c r="H38" s="36">
        <v>0</v>
      </c>
      <c r="I38" s="36">
        <v>111000</v>
      </c>
      <c r="J38" s="36">
        <v>88000</v>
      </c>
      <c r="K38" s="36">
        <v>0</v>
      </c>
      <c r="L38" s="21">
        <v>0</v>
      </c>
      <c r="M38" s="21">
        <v>0</v>
      </c>
      <c r="N38" s="21">
        <v>0</v>
      </c>
      <c r="O38" s="36">
        <v>1000</v>
      </c>
      <c r="P38" s="36">
        <v>153000</v>
      </c>
      <c r="Q38" s="36">
        <v>153000</v>
      </c>
      <c r="R38" s="36">
        <v>0</v>
      </c>
      <c r="S38" s="36">
        <v>153000</v>
      </c>
      <c r="T38" s="36">
        <v>114000</v>
      </c>
      <c r="U38" s="36">
        <v>0</v>
      </c>
      <c r="V38" s="36">
        <v>0</v>
      </c>
      <c r="W38" s="36">
        <v>0</v>
      </c>
      <c r="X38" s="36">
        <v>0</v>
      </c>
      <c r="Y38" s="36">
        <v>1000</v>
      </c>
    </row>
    <row r="39" spans="2:25">
      <c r="B39" s="51"/>
      <c r="C39" s="49" t="s">
        <v>1058</v>
      </c>
      <c r="D39" s="49"/>
      <c r="E39" s="16" t="s">
        <v>88</v>
      </c>
      <c r="F39" s="21">
        <v>221000</v>
      </c>
      <c r="G39" s="36">
        <v>221000</v>
      </c>
      <c r="H39" s="36">
        <v>0</v>
      </c>
      <c r="I39" s="36">
        <v>173000</v>
      </c>
      <c r="J39" s="36">
        <v>173000</v>
      </c>
      <c r="K39" s="36">
        <v>0</v>
      </c>
      <c r="L39" s="21">
        <v>0</v>
      </c>
      <c r="M39" s="21">
        <v>-8000</v>
      </c>
      <c r="N39" s="21">
        <v>0</v>
      </c>
      <c r="O39" s="36">
        <v>0</v>
      </c>
      <c r="P39" s="36">
        <v>613000</v>
      </c>
      <c r="Q39" s="36">
        <v>306000</v>
      </c>
      <c r="R39" s="36">
        <v>0</v>
      </c>
      <c r="S39" s="36">
        <v>307000</v>
      </c>
      <c r="T39" s="36">
        <v>257000</v>
      </c>
      <c r="U39" s="36">
        <v>0</v>
      </c>
      <c r="V39" s="36">
        <v>0</v>
      </c>
      <c r="W39" s="36">
        <v>3000</v>
      </c>
      <c r="X39" s="36">
        <v>0</v>
      </c>
      <c r="Y39" s="36">
        <v>8000</v>
      </c>
    </row>
    <row r="40" spans="2:25">
      <c r="B40" s="51"/>
      <c r="C40" s="49" t="s">
        <v>1907</v>
      </c>
      <c r="D40" s="49"/>
      <c r="E40" s="16" t="s">
        <v>89</v>
      </c>
      <c r="F40" s="21">
        <v>4194000</v>
      </c>
      <c r="G40" s="36">
        <v>3944000</v>
      </c>
      <c r="H40" s="36">
        <v>251000</v>
      </c>
      <c r="I40" s="36">
        <v>3804000</v>
      </c>
      <c r="J40" s="36">
        <v>2682000</v>
      </c>
      <c r="K40" s="36">
        <v>251000</v>
      </c>
      <c r="L40" s="21">
        <v>31000</v>
      </c>
      <c r="M40" s="21">
        <v>51000</v>
      </c>
      <c r="N40" s="21">
        <v>0</v>
      </c>
      <c r="O40" s="36">
        <v>117000</v>
      </c>
      <c r="P40" s="36">
        <v>3889000</v>
      </c>
      <c r="Q40" s="36">
        <v>3793000</v>
      </c>
      <c r="R40" s="36">
        <v>71000</v>
      </c>
      <c r="S40" s="36">
        <v>3162000</v>
      </c>
      <c r="T40" s="36">
        <v>1846000</v>
      </c>
      <c r="U40" s="36">
        <v>71000</v>
      </c>
      <c r="V40" s="36">
        <v>38000</v>
      </c>
      <c r="W40" s="36">
        <v>52000</v>
      </c>
      <c r="X40" s="36">
        <v>-2000</v>
      </c>
      <c r="Y40" s="36">
        <v>70000</v>
      </c>
    </row>
    <row r="41" spans="2:25">
      <c r="B41" s="51"/>
      <c r="C41" s="49" t="s">
        <v>567</v>
      </c>
      <c r="D41" s="49"/>
      <c r="E41" s="16" t="s">
        <v>90</v>
      </c>
      <c r="F41" s="21">
        <v>21122000</v>
      </c>
      <c r="G41" s="36">
        <v>20425000</v>
      </c>
      <c r="H41" s="36">
        <v>553000</v>
      </c>
      <c r="I41" s="36">
        <v>21109000</v>
      </c>
      <c r="J41" s="36">
        <v>15091000</v>
      </c>
      <c r="K41" s="36">
        <v>553000</v>
      </c>
      <c r="L41" s="21">
        <v>52000</v>
      </c>
      <c r="M41" s="21">
        <v>11000</v>
      </c>
      <c r="N41" s="21">
        <v>-12000</v>
      </c>
      <c r="O41" s="36">
        <v>278000</v>
      </c>
      <c r="P41" s="36">
        <v>19040000</v>
      </c>
      <c r="Q41" s="36">
        <v>18348000</v>
      </c>
      <c r="R41" s="36">
        <v>693000</v>
      </c>
      <c r="S41" s="36">
        <v>19029000</v>
      </c>
      <c r="T41" s="36">
        <v>14752000</v>
      </c>
      <c r="U41" s="36">
        <v>693000</v>
      </c>
      <c r="V41" s="36">
        <v>141000</v>
      </c>
      <c r="W41" s="36">
        <v>-256000</v>
      </c>
      <c r="X41" s="36">
        <v>18000</v>
      </c>
      <c r="Y41" s="36">
        <v>255000</v>
      </c>
    </row>
    <row r="42" spans="2:25">
      <c r="B42" s="51"/>
      <c r="C42" s="49" t="s">
        <v>488</v>
      </c>
      <c r="D42" s="49"/>
      <c r="E42" s="16" t="s">
        <v>91</v>
      </c>
      <c r="F42" s="21">
        <v>3102000</v>
      </c>
      <c r="G42" s="36">
        <v>3080000</v>
      </c>
      <c r="H42" s="36">
        <v>21000</v>
      </c>
      <c r="I42" s="36">
        <v>2885000</v>
      </c>
      <c r="J42" s="36">
        <v>1167000</v>
      </c>
      <c r="K42" s="36">
        <v>21000</v>
      </c>
      <c r="L42" s="21">
        <v>21000</v>
      </c>
      <c r="M42" s="21">
        <v>28000</v>
      </c>
      <c r="N42" s="21">
        <v>47000</v>
      </c>
      <c r="O42" s="36">
        <v>20000</v>
      </c>
      <c r="P42" s="36">
        <v>2023000</v>
      </c>
      <c r="Q42" s="36">
        <v>1860000</v>
      </c>
      <c r="R42" s="36">
        <v>163000</v>
      </c>
      <c r="S42" s="36">
        <v>1619000</v>
      </c>
      <c r="T42" s="36">
        <v>771000</v>
      </c>
      <c r="U42" s="36">
        <v>163000</v>
      </c>
      <c r="V42" s="36">
        <v>0</v>
      </c>
      <c r="W42" s="36">
        <v>34000</v>
      </c>
      <c r="X42" s="36">
        <v>0</v>
      </c>
      <c r="Y42" s="36">
        <v>44000</v>
      </c>
    </row>
    <row r="43" spans="2:25">
      <c r="B43" s="51"/>
      <c r="C43" s="49" t="s">
        <v>1259</v>
      </c>
      <c r="D43" s="49"/>
      <c r="E43" s="16" t="s">
        <v>92</v>
      </c>
      <c r="F43" s="21">
        <v>2514000</v>
      </c>
      <c r="G43" s="36">
        <v>2400000</v>
      </c>
      <c r="H43" s="36">
        <v>114000</v>
      </c>
      <c r="I43" s="36">
        <v>2514000</v>
      </c>
      <c r="J43" s="36">
        <v>1927000</v>
      </c>
      <c r="K43" s="36">
        <v>114000</v>
      </c>
      <c r="L43" s="21">
        <v>25000</v>
      </c>
      <c r="M43" s="21">
        <v>35000</v>
      </c>
      <c r="N43" s="21">
        <v>41000</v>
      </c>
      <c r="O43" s="36">
        <v>52000</v>
      </c>
      <c r="P43" s="36">
        <v>2977000</v>
      </c>
      <c r="Q43" s="36">
        <v>2762000</v>
      </c>
      <c r="R43" s="36">
        <v>215000</v>
      </c>
      <c r="S43" s="36">
        <v>2941000</v>
      </c>
      <c r="T43" s="36">
        <v>2353000</v>
      </c>
      <c r="U43" s="36">
        <v>215000</v>
      </c>
      <c r="V43" s="36">
        <v>0</v>
      </c>
      <c r="W43" s="36">
        <v>33000</v>
      </c>
      <c r="X43" s="36">
        <v>0</v>
      </c>
      <c r="Y43" s="36">
        <v>57000</v>
      </c>
    </row>
    <row r="44" spans="2:25">
      <c r="B44" s="51"/>
      <c r="C44" s="49" t="s">
        <v>621</v>
      </c>
      <c r="D44" s="49"/>
      <c r="E44" s="16" t="s">
        <v>93</v>
      </c>
      <c r="F44" s="21">
        <v>5035000</v>
      </c>
      <c r="G44" s="36">
        <v>4953000</v>
      </c>
      <c r="H44" s="36">
        <v>0</v>
      </c>
      <c r="I44" s="36">
        <v>5030000</v>
      </c>
      <c r="J44" s="36">
        <v>4785000</v>
      </c>
      <c r="K44" s="36">
        <v>0</v>
      </c>
      <c r="L44" s="21">
        <v>0</v>
      </c>
      <c r="M44" s="21">
        <v>-9000</v>
      </c>
      <c r="N44" s="21">
        <v>0</v>
      </c>
      <c r="O44" s="36">
        <v>90000</v>
      </c>
      <c r="P44" s="36">
        <v>5101000</v>
      </c>
      <c r="Q44" s="36">
        <v>4989000</v>
      </c>
      <c r="R44" s="36">
        <v>111000</v>
      </c>
      <c r="S44" s="36">
        <v>5101000</v>
      </c>
      <c r="T44" s="36">
        <v>4499000</v>
      </c>
      <c r="U44" s="36">
        <v>111000</v>
      </c>
      <c r="V44" s="36">
        <v>0</v>
      </c>
      <c r="W44" s="36">
        <v>4000</v>
      </c>
      <c r="X44" s="36">
        <v>0</v>
      </c>
      <c r="Y44" s="36">
        <v>99000</v>
      </c>
    </row>
    <row r="45" spans="2:25">
      <c r="B45" s="51"/>
      <c r="C45" s="49" t="s">
        <v>1903</v>
      </c>
      <c r="D45" s="49"/>
      <c r="E45" s="16" t="s">
        <v>94</v>
      </c>
      <c r="F45" s="21">
        <v>701000</v>
      </c>
      <c r="G45" s="36">
        <v>608000</v>
      </c>
      <c r="H45" s="36">
        <v>93000</v>
      </c>
      <c r="I45" s="36">
        <v>684000</v>
      </c>
      <c r="J45" s="36">
        <v>493000</v>
      </c>
      <c r="K45" s="36">
        <v>93000</v>
      </c>
      <c r="L45" s="21">
        <v>0</v>
      </c>
      <c r="M45" s="21">
        <v>6000</v>
      </c>
      <c r="N45" s="21">
        <v>0</v>
      </c>
      <c r="O45" s="36">
        <v>17000</v>
      </c>
      <c r="P45" s="36">
        <v>877000</v>
      </c>
      <c r="Q45" s="36">
        <v>800000</v>
      </c>
      <c r="R45" s="36">
        <v>77000</v>
      </c>
      <c r="S45" s="36">
        <v>842000</v>
      </c>
      <c r="T45" s="36">
        <v>698000</v>
      </c>
      <c r="U45" s="36">
        <v>77000</v>
      </c>
      <c r="V45" s="36">
        <v>0</v>
      </c>
      <c r="W45" s="36">
        <v>-5000</v>
      </c>
      <c r="X45" s="36">
        <v>0</v>
      </c>
      <c r="Y45" s="36">
        <v>10000</v>
      </c>
    </row>
    <row r="46" spans="2:25">
      <c r="B46" s="51"/>
      <c r="C46" s="49" t="s">
        <v>1225</v>
      </c>
      <c r="D46" s="49"/>
      <c r="E46" s="16" t="s">
        <v>96</v>
      </c>
      <c r="F46" s="21">
        <v>3109000</v>
      </c>
      <c r="G46" s="36">
        <v>3061000</v>
      </c>
      <c r="H46" s="36">
        <v>47000</v>
      </c>
      <c r="I46" s="36">
        <v>2972000</v>
      </c>
      <c r="J46" s="36">
        <v>2352000</v>
      </c>
      <c r="K46" s="36">
        <v>47000</v>
      </c>
      <c r="L46" s="21">
        <v>7000</v>
      </c>
      <c r="M46" s="21">
        <v>-21000</v>
      </c>
      <c r="N46" s="21">
        <v>0</v>
      </c>
      <c r="O46" s="36">
        <v>75000</v>
      </c>
      <c r="P46" s="36">
        <v>2712000</v>
      </c>
      <c r="Q46" s="36">
        <v>2546000</v>
      </c>
      <c r="R46" s="36">
        <v>164000</v>
      </c>
      <c r="S46" s="36">
        <v>2571000</v>
      </c>
      <c r="T46" s="36">
        <v>2196000</v>
      </c>
      <c r="U46" s="36">
        <v>164000</v>
      </c>
      <c r="V46" s="36">
        <v>10000</v>
      </c>
      <c r="W46" s="36">
        <v>81000</v>
      </c>
      <c r="X46" s="36">
        <v>0</v>
      </c>
      <c r="Y46" s="36">
        <v>96000</v>
      </c>
    </row>
    <row r="47" spans="2:25">
      <c r="B47" s="51"/>
      <c r="C47" s="49" t="s">
        <v>1893</v>
      </c>
      <c r="D47" s="49"/>
      <c r="E47" s="16" t="s">
        <v>97</v>
      </c>
      <c r="F47" s="21">
        <v>18519000</v>
      </c>
      <c r="G47" s="36">
        <v>18422000</v>
      </c>
      <c r="H47" s="36">
        <v>98000</v>
      </c>
      <c r="I47" s="36">
        <v>5112000</v>
      </c>
      <c r="J47" s="36">
        <v>4490000</v>
      </c>
      <c r="K47" s="36">
        <v>98000</v>
      </c>
      <c r="L47" s="21">
        <v>96000</v>
      </c>
      <c r="M47" s="21">
        <v>46000</v>
      </c>
      <c r="N47" s="21">
        <v>1000</v>
      </c>
      <c r="O47" s="36">
        <v>64000</v>
      </c>
      <c r="P47" s="36">
        <v>18884000</v>
      </c>
      <c r="Q47" s="36">
        <v>18868000</v>
      </c>
      <c r="R47" s="36">
        <v>0</v>
      </c>
      <c r="S47" s="36">
        <v>4093000</v>
      </c>
      <c r="T47" s="36">
        <v>3176000</v>
      </c>
      <c r="U47" s="36">
        <v>0</v>
      </c>
      <c r="V47" s="36">
        <v>0</v>
      </c>
      <c r="W47" s="36">
        <v>3000</v>
      </c>
      <c r="X47" s="36">
        <v>0</v>
      </c>
      <c r="Y47" s="36">
        <v>17000</v>
      </c>
    </row>
    <row r="48" spans="2:25">
      <c r="B48" s="51"/>
      <c r="C48" s="49" t="s">
        <v>1892</v>
      </c>
      <c r="D48" s="49"/>
      <c r="E48" s="16" t="s">
        <v>98</v>
      </c>
      <c r="F48" s="21">
        <v>1275000</v>
      </c>
      <c r="G48" s="36">
        <v>949000</v>
      </c>
      <c r="H48" s="36">
        <v>325000</v>
      </c>
      <c r="I48" s="36">
        <v>1106000</v>
      </c>
      <c r="J48" s="36">
        <v>800000</v>
      </c>
      <c r="K48" s="36">
        <v>325000</v>
      </c>
      <c r="L48" s="21">
        <v>95000</v>
      </c>
      <c r="M48" s="21">
        <v>-24000</v>
      </c>
      <c r="N48" s="21">
        <v>0</v>
      </c>
      <c r="O48" s="36">
        <v>11000</v>
      </c>
      <c r="P48" s="36">
        <v>1681000</v>
      </c>
      <c r="Q48" s="36">
        <v>1281000</v>
      </c>
      <c r="R48" s="36">
        <v>400000</v>
      </c>
      <c r="S48" s="36">
        <v>1681000</v>
      </c>
      <c r="T48" s="36">
        <v>1108000</v>
      </c>
      <c r="U48" s="36">
        <v>400000</v>
      </c>
      <c r="V48" s="36">
        <v>110000</v>
      </c>
      <c r="W48" s="36">
        <v>14000</v>
      </c>
      <c r="X48" s="36">
        <v>0</v>
      </c>
      <c r="Y48" s="36">
        <v>34000</v>
      </c>
    </row>
    <row r="49" spans="2:25">
      <c r="B49" s="51"/>
      <c r="C49" s="49" t="s">
        <v>1894</v>
      </c>
      <c r="D49" s="49"/>
      <c r="E49" s="16" t="s">
        <v>99</v>
      </c>
      <c r="F49" s="21">
        <v>3835000</v>
      </c>
      <c r="G49" s="36">
        <v>3713000</v>
      </c>
      <c r="H49" s="36">
        <v>122000</v>
      </c>
      <c r="I49" s="36">
        <v>3701000</v>
      </c>
      <c r="J49" s="36">
        <v>3482000</v>
      </c>
      <c r="K49" s="36">
        <v>122000</v>
      </c>
      <c r="L49" s="21">
        <v>29000</v>
      </c>
      <c r="M49" s="21">
        <v>17000</v>
      </c>
      <c r="N49" s="21">
        <v>0</v>
      </c>
      <c r="O49" s="36">
        <v>72000</v>
      </c>
      <c r="P49" s="36">
        <v>3924000</v>
      </c>
      <c r="Q49" s="36">
        <v>3835000</v>
      </c>
      <c r="R49" s="36">
        <v>88000</v>
      </c>
      <c r="S49" s="36">
        <v>3776000</v>
      </c>
      <c r="T49" s="36">
        <v>3316000</v>
      </c>
      <c r="U49" s="36">
        <v>88000</v>
      </c>
      <c r="V49" s="36">
        <v>32000</v>
      </c>
      <c r="W49" s="36">
        <v>31000</v>
      </c>
      <c r="X49" s="36">
        <v>0</v>
      </c>
      <c r="Y49" s="36">
        <v>54000</v>
      </c>
    </row>
    <row r="50" spans="2:25">
      <c r="B50" s="51"/>
      <c r="C50" s="49" t="s">
        <v>1517</v>
      </c>
      <c r="D50" s="49"/>
      <c r="E50" s="16" t="s">
        <v>100</v>
      </c>
      <c r="F50" s="21">
        <v>63738000</v>
      </c>
      <c r="G50" s="36">
        <v>61887000</v>
      </c>
      <c r="H50" s="36">
        <v>1624000</v>
      </c>
      <c r="I50" s="36">
        <v>49201000</v>
      </c>
      <c r="J50" s="36">
        <v>37530000</v>
      </c>
      <c r="K50" s="36">
        <v>1624000</v>
      </c>
      <c r="L50" s="21">
        <v>356000</v>
      </c>
      <c r="M50" s="21">
        <v>132000</v>
      </c>
      <c r="N50" s="21">
        <v>77000</v>
      </c>
      <c r="O50" s="36">
        <v>797000</v>
      </c>
      <c r="P50" s="36">
        <v>61874000</v>
      </c>
      <c r="Q50" s="36">
        <v>59541000</v>
      </c>
      <c r="R50" s="36">
        <v>1982000</v>
      </c>
      <c r="S50" s="36">
        <v>45275000</v>
      </c>
      <c r="T50" s="36">
        <v>35086000</v>
      </c>
      <c r="U50" s="36">
        <v>1982000</v>
      </c>
      <c r="V50" s="36">
        <v>331000</v>
      </c>
      <c r="W50" s="36">
        <v>-6000</v>
      </c>
      <c r="X50" s="36">
        <v>16000</v>
      </c>
      <c r="Y50" s="36">
        <v>745000</v>
      </c>
    </row>
    <row r="51" spans="2:25">
      <c r="B51" s="51"/>
      <c r="C51" s="49" t="s">
        <v>485</v>
      </c>
      <c r="D51" s="49"/>
      <c r="E51" s="16" t="s">
        <v>101</v>
      </c>
      <c r="F51" s="21">
        <v>1016000</v>
      </c>
      <c r="G51" s="36">
        <v>991000</v>
      </c>
      <c r="H51" s="36">
        <v>11000</v>
      </c>
      <c r="I51" s="36">
        <v>1016000</v>
      </c>
      <c r="J51" s="36">
        <v>883000</v>
      </c>
      <c r="K51" s="36">
        <v>11000</v>
      </c>
      <c r="L51" s="21">
        <v>11000</v>
      </c>
      <c r="M51" s="21">
        <v>0</v>
      </c>
      <c r="N51" s="21">
        <v>0</v>
      </c>
      <c r="O51" s="36">
        <v>9000</v>
      </c>
      <c r="P51" s="36">
        <v>780000</v>
      </c>
      <c r="Q51" s="36">
        <v>761000</v>
      </c>
      <c r="R51" s="36">
        <v>14000</v>
      </c>
      <c r="S51" s="36">
        <v>780000</v>
      </c>
      <c r="T51" s="36">
        <v>726000</v>
      </c>
      <c r="U51" s="36">
        <v>14000</v>
      </c>
      <c r="V51" s="36">
        <v>14000</v>
      </c>
      <c r="W51" s="36">
        <v>0</v>
      </c>
      <c r="X51" s="36">
        <v>0</v>
      </c>
      <c r="Y51" s="36">
        <v>7000</v>
      </c>
    </row>
    <row r="52" spans="2:25">
      <c r="B52" s="51"/>
      <c r="C52" s="49" t="s">
        <v>483</v>
      </c>
      <c r="D52" s="49"/>
      <c r="E52" s="16" t="s">
        <v>102</v>
      </c>
      <c r="F52" s="21">
        <v>294000</v>
      </c>
      <c r="G52" s="36">
        <v>286000</v>
      </c>
      <c r="H52" s="36">
        <v>1000</v>
      </c>
      <c r="I52" s="36">
        <v>294000</v>
      </c>
      <c r="J52" s="36">
        <v>67000</v>
      </c>
      <c r="K52" s="36">
        <v>1000</v>
      </c>
      <c r="L52" s="21">
        <v>1000</v>
      </c>
      <c r="M52" s="21">
        <v>0</v>
      </c>
      <c r="N52" s="21">
        <v>3000</v>
      </c>
      <c r="O52" s="36">
        <v>3000</v>
      </c>
      <c r="P52" s="36">
        <v>256000</v>
      </c>
      <c r="Q52" s="36">
        <v>249000</v>
      </c>
      <c r="R52" s="36">
        <v>1000</v>
      </c>
      <c r="S52" s="36">
        <v>256000</v>
      </c>
      <c r="T52" s="36">
        <v>64000</v>
      </c>
      <c r="U52" s="36">
        <v>1000</v>
      </c>
      <c r="V52" s="36">
        <v>1000</v>
      </c>
      <c r="W52" s="36">
        <v>5000</v>
      </c>
      <c r="X52" s="36">
        <v>3000</v>
      </c>
      <c r="Y52" s="36">
        <v>2000</v>
      </c>
    </row>
    <row r="53" spans="2:25">
      <c r="B53" s="51"/>
      <c r="C53" s="49" t="s">
        <v>1541</v>
      </c>
      <c r="D53" s="49"/>
      <c r="E53" s="16" t="s">
        <v>103</v>
      </c>
      <c r="F53" s="21">
        <v>65048000</v>
      </c>
      <c r="G53" s="36">
        <v>63164000</v>
      </c>
      <c r="H53" s="36">
        <v>1636000</v>
      </c>
      <c r="I53" s="36">
        <v>50511000</v>
      </c>
      <c r="J53" s="36">
        <v>38480000</v>
      </c>
      <c r="K53" s="36">
        <v>1636000</v>
      </c>
      <c r="L53" s="21">
        <v>368000</v>
      </c>
      <c r="M53" s="21">
        <v>132000</v>
      </c>
      <c r="N53" s="21">
        <v>80000</v>
      </c>
      <c r="O53" s="36">
        <v>809000</v>
      </c>
      <c r="P53" s="36">
        <v>62910000</v>
      </c>
      <c r="Q53" s="36">
        <v>60551000</v>
      </c>
      <c r="R53" s="36">
        <v>1997000</v>
      </c>
      <c r="S53" s="36">
        <v>46311000</v>
      </c>
      <c r="T53" s="36">
        <v>35876000</v>
      </c>
      <c r="U53" s="36">
        <v>1997000</v>
      </c>
      <c r="V53" s="36">
        <v>346000</v>
      </c>
      <c r="W53" s="36">
        <v>-1000</v>
      </c>
      <c r="X53" s="36">
        <v>19000</v>
      </c>
      <c r="Y53" s="36">
        <v>754000</v>
      </c>
    </row>
    <row r="54" spans="2:25">
      <c r="B54" s="51"/>
      <c r="C54" s="49" t="s">
        <v>587</v>
      </c>
      <c r="D54" s="49"/>
      <c r="E54" s="16" t="s">
        <v>104</v>
      </c>
      <c r="F54" s="21">
        <v>22483000</v>
      </c>
      <c r="G54" s="36">
        <v>22482000</v>
      </c>
      <c r="H54" s="36">
        <v>0</v>
      </c>
      <c r="I54" s="36">
        <v>10378000</v>
      </c>
      <c r="J54" s="36">
        <v>9869000</v>
      </c>
      <c r="K54" s="36">
        <v>0</v>
      </c>
      <c r="L54" s="21">
        <v>0</v>
      </c>
      <c r="M54" s="21">
        <v>-1000</v>
      </c>
      <c r="N54" s="21">
        <v>0</v>
      </c>
      <c r="O54" s="36">
        <v>8000</v>
      </c>
      <c r="P54" s="36">
        <v>21251000</v>
      </c>
      <c r="Q54" s="36">
        <v>21250000</v>
      </c>
      <c r="R54" s="36">
        <v>0</v>
      </c>
      <c r="S54" s="36">
        <v>9112000</v>
      </c>
      <c r="T54" s="36">
        <v>8460000</v>
      </c>
      <c r="U54" s="36">
        <v>0</v>
      </c>
      <c r="V54" s="36">
        <v>0</v>
      </c>
      <c r="W54" s="36">
        <v>-4000</v>
      </c>
      <c r="X54" s="36">
        <v>0</v>
      </c>
      <c r="Y54" s="36">
        <v>9000</v>
      </c>
    </row>
    <row r="55" spans="2:25">
      <c r="B55" s="51"/>
      <c r="C55" s="49" t="s">
        <v>1246</v>
      </c>
      <c r="D55" s="49"/>
      <c r="E55" s="16" t="s">
        <v>105</v>
      </c>
      <c r="F55" s="21">
        <v>28635000</v>
      </c>
      <c r="G55" s="21">
        <v>28635000</v>
      </c>
      <c r="H55" s="21">
        <v>0</v>
      </c>
      <c r="I55" s="21">
        <v>1483000</v>
      </c>
      <c r="J55" s="21">
        <v>1346000</v>
      </c>
      <c r="K55" s="21">
        <v>0</v>
      </c>
      <c r="L55" s="21">
        <v>0</v>
      </c>
      <c r="M55" s="21">
        <v>6000</v>
      </c>
      <c r="N55" s="21">
        <v>0</v>
      </c>
      <c r="O55" s="36">
        <v>17000</v>
      </c>
      <c r="P55" s="36">
        <v>22686000</v>
      </c>
      <c r="Q55" s="36">
        <v>22574000</v>
      </c>
      <c r="R55" s="36">
        <v>0</v>
      </c>
      <c r="S55" s="36">
        <v>1566000</v>
      </c>
      <c r="T55" s="36">
        <v>1355000</v>
      </c>
      <c r="U55" s="36">
        <v>0</v>
      </c>
      <c r="V55" s="36">
        <v>0</v>
      </c>
      <c r="W55" s="36">
        <v>-4000</v>
      </c>
      <c r="X55" s="36">
        <v>0</v>
      </c>
      <c r="Y55" s="36">
        <v>11000</v>
      </c>
    </row>
    <row r="56" spans="2:25">
      <c r="B56" s="49"/>
      <c r="C56" s="50" t="s">
        <v>1537</v>
      </c>
      <c r="D56" s="49"/>
      <c r="E56" s="16" t="s">
        <v>108</v>
      </c>
      <c r="F56" s="21">
        <v>116166000</v>
      </c>
      <c r="G56" s="21">
        <v>114281000</v>
      </c>
      <c r="H56" s="21">
        <v>1636000</v>
      </c>
      <c r="I56" s="21">
        <v>62372000</v>
      </c>
      <c r="J56" s="21">
        <v>49695000</v>
      </c>
      <c r="K56" s="21">
        <v>1636000</v>
      </c>
      <c r="L56" s="21">
        <v>368000</v>
      </c>
      <c r="M56" s="21">
        <v>137000</v>
      </c>
      <c r="N56" s="21">
        <v>80000</v>
      </c>
      <c r="O56" s="36">
        <v>834000</v>
      </c>
      <c r="P56" s="36">
        <v>106847000</v>
      </c>
      <c r="Q56" s="36">
        <v>104375000</v>
      </c>
      <c r="R56" s="36">
        <v>1997000</v>
      </c>
      <c r="S56" s="36">
        <v>56989000</v>
      </c>
      <c r="T56" s="36">
        <v>45691000</v>
      </c>
      <c r="U56" s="36">
        <v>1997000</v>
      </c>
      <c r="V56" s="36">
        <v>346000</v>
      </c>
      <c r="W56" s="36">
        <v>-9000</v>
      </c>
      <c r="X56" s="36">
        <v>19000</v>
      </c>
      <c r="Y56" s="36">
        <v>774000</v>
      </c>
    </row>
    <row r="57" spans="2:25">
      <c r="B57" s="49" t="s">
        <v>1492</v>
      </c>
      <c r="C57" s="53"/>
      <c r="D57" s="50"/>
      <c r="E57" s="16" t="s">
        <v>109</v>
      </c>
      <c r="F57" s="21">
        <v>890717000</v>
      </c>
      <c r="G57" s="22">
        <v>871155000</v>
      </c>
      <c r="H57" s="22">
        <v>8419000</v>
      </c>
      <c r="I57" s="22">
        <v>715985000</v>
      </c>
      <c r="J57" s="22">
        <v>515774000</v>
      </c>
      <c r="K57" s="22">
        <v>8418000</v>
      </c>
      <c r="L57" s="22">
        <v>2837000</v>
      </c>
      <c r="M57" s="22">
        <v>1299000</v>
      </c>
      <c r="N57" s="22">
        <v>395000</v>
      </c>
      <c r="O57" s="38">
        <v>8840000</v>
      </c>
      <c r="P57" s="36">
        <v>790918000</v>
      </c>
      <c r="Q57" s="38">
        <v>771632000</v>
      </c>
      <c r="R57" s="38">
        <v>9250000</v>
      </c>
      <c r="S57" s="38">
        <v>642089000</v>
      </c>
      <c r="T57" s="38">
        <v>457351000</v>
      </c>
      <c r="U57" s="38">
        <v>9246000</v>
      </c>
      <c r="V57" s="38">
        <v>3178000</v>
      </c>
      <c r="W57" s="38">
        <v>693000</v>
      </c>
      <c r="X57" s="38">
        <v>746000</v>
      </c>
      <c r="Y57" s="38">
        <v>7936000</v>
      </c>
    </row>
    <row r="58" spans="2:25">
      <c r="B58" s="49" t="s">
        <v>1053</v>
      </c>
      <c r="C58" s="53"/>
      <c r="D58" s="55"/>
      <c r="E58" s="16" t="s">
        <v>110</v>
      </c>
      <c r="F58" s="21">
        <v>515774000</v>
      </c>
      <c r="G58" s="33"/>
      <c r="H58" s="33"/>
      <c r="I58" s="33"/>
      <c r="J58" s="33"/>
      <c r="K58" s="33"/>
      <c r="L58" s="33"/>
      <c r="M58" s="33"/>
      <c r="N58" s="33"/>
      <c r="O58" s="33"/>
      <c r="P58" s="21">
        <v>457351000</v>
      </c>
      <c r="Q58" s="33"/>
      <c r="R58" s="33"/>
      <c r="S58" s="33"/>
      <c r="T58" s="33"/>
      <c r="U58" s="33"/>
      <c r="V58" s="33"/>
      <c r="W58" s="33"/>
      <c r="X58" s="33"/>
      <c r="Y58" s="33"/>
    </row>
    <row r="59" spans="2:25">
      <c r="B59" s="49" t="s">
        <v>440</v>
      </c>
      <c r="C59" s="53"/>
      <c r="D59" s="55"/>
      <c r="E59" s="16" t="s">
        <v>111</v>
      </c>
      <c r="F59" s="21">
        <v>137304000</v>
      </c>
      <c r="G59" s="33"/>
      <c r="H59" s="33"/>
      <c r="I59" s="33"/>
      <c r="J59" s="33"/>
      <c r="K59" s="33"/>
      <c r="L59" s="33"/>
      <c r="M59" s="33"/>
      <c r="N59" s="33"/>
      <c r="O59" s="33"/>
      <c r="P59" s="21">
        <v>116982000</v>
      </c>
      <c r="Q59" s="33"/>
      <c r="R59" s="33"/>
      <c r="S59" s="33"/>
      <c r="T59" s="33"/>
      <c r="U59" s="33"/>
      <c r="V59" s="33"/>
      <c r="W59" s="33"/>
      <c r="X59" s="33"/>
      <c r="Y59" s="33"/>
    </row>
    <row r="60" spans="2:25">
      <c r="B60" s="49" t="s">
        <v>1335</v>
      </c>
      <c r="C60" s="53"/>
      <c r="D60" s="55"/>
      <c r="E60" s="16" t="s">
        <v>112</v>
      </c>
      <c r="F60" s="21">
        <v>7419000</v>
      </c>
      <c r="G60" s="33"/>
      <c r="H60" s="33"/>
      <c r="I60" s="33"/>
      <c r="J60" s="33"/>
      <c r="K60" s="33"/>
      <c r="L60" s="33"/>
      <c r="M60" s="33"/>
      <c r="N60" s="33"/>
      <c r="O60" s="33"/>
      <c r="P60" s="21">
        <v>2227000</v>
      </c>
      <c r="Q60" s="33"/>
      <c r="R60" s="33"/>
      <c r="S60" s="33"/>
      <c r="T60" s="33"/>
      <c r="U60" s="33"/>
      <c r="V60" s="33"/>
      <c r="W60" s="33"/>
      <c r="X60" s="33"/>
      <c r="Y60" s="33"/>
    </row>
    <row r="61" spans="2:25">
      <c r="B61" s="49" t="s">
        <v>1351</v>
      </c>
      <c r="C61" s="53"/>
      <c r="D61" s="55"/>
      <c r="E61" s="16" t="s">
        <v>113</v>
      </c>
      <c r="F61" s="21">
        <v>2581000</v>
      </c>
      <c r="G61" s="33"/>
      <c r="H61" s="33"/>
      <c r="I61" s="33"/>
      <c r="J61" s="33"/>
      <c r="K61" s="33"/>
      <c r="L61" s="33"/>
      <c r="M61" s="33"/>
      <c r="N61" s="33"/>
      <c r="O61" s="33"/>
      <c r="P61" s="21">
        <v>1953000</v>
      </c>
      <c r="Q61" s="33"/>
      <c r="R61" s="33"/>
      <c r="S61" s="33"/>
      <c r="T61" s="33"/>
      <c r="U61" s="33"/>
      <c r="V61" s="33"/>
      <c r="W61" s="33"/>
      <c r="X61" s="33"/>
      <c r="Y61" s="33"/>
    </row>
    <row r="62" spans="2:25">
      <c r="B62" s="50" t="s">
        <v>1450</v>
      </c>
      <c r="C62" s="56"/>
      <c r="D62" s="57"/>
      <c r="E62" s="18" t="s">
        <v>114</v>
      </c>
      <c r="F62" s="22">
        <v>227639000</v>
      </c>
      <c r="G62" s="33"/>
      <c r="H62" s="33"/>
      <c r="I62" s="33"/>
      <c r="J62" s="33"/>
      <c r="K62" s="33"/>
      <c r="L62" s="33"/>
      <c r="M62" s="33"/>
      <c r="N62" s="33"/>
      <c r="O62" s="33"/>
      <c r="P62" s="22">
        <v>212405000</v>
      </c>
      <c r="Q62" s="33"/>
      <c r="R62" s="33"/>
      <c r="S62" s="33"/>
      <c r="T62" s="33"/>
      <c r="U62" s="33"/>
      <c r="V62" s="33"/>
      <c r="W62" s="33"/>
      <c r="X62" s="33"/>
      <c r="Y62" s="33"/>
    </row>
  </sheetData>
  <mergeCells count="76">
    <mergeCell ref="B59:D59"/>
    <mergeCell ref="B60:D60"/>
    <mergeCell ref="B61:D61"/>
    <mergeCell ref="B62:D62"/>
    <mergeCell ref="C54:D54"/>
    <mergeCell ref="C55:D55"/>
    <mergeCell ref="C56:D56"/>
    <mergeCell ref="B57:D57"/>
    <mergeCell ref="B58:D58"/>
    <mergeCell ref="C49:D49"/>
    <mergeCell ref="C50:D50"/>
    <mergeCell ref="C51:D51"/>
    <mergeCell ref="C52:D52"/>
    <mergeCell ref="C53:D53"/>
    <mergeCell ref="C34:D34"/>
    <mergeCell ref="C35:D35"/>
    <mergeCell ref="C36:D36"/>
    <mergeCell ref="C37:D37"/>
    <mergeCell ref="B38:B56"/>
    <mergeCell ref="C38:D38"/>
    <mergeCell ref="C39:D39"/>
    <mergeCell ref="C40:D40"/>
    <mergeCell ref="C41:D41"/>
    <mergeCell ref="C42:D42"/>
    <mergeCell ref="C43:D43"/>
    <mergeCell ref="C44:D44"/>
    <mergeCell ref="C45:D45"/>
    <mergeCell ref="C46:D46"/>
    <mergeCell ref="C47:D47"/>
    <mergeCell ref="C48:D48"/>
    <mergeCell ref="C29:D29"/>
    <mergeCell ref="C30:D30"/>
    <mergeCell ref="C31:D31"/>
    <mergeCell ref="C32:D32"/>
    <mergeCell ref="C33:D33"/>
    <mergeCell ref="V14:V15"/>
    <mergeCell ref="W14:W15"/>
    <mergeCell ref="X14:X15"/>
    <mergeCell ref="Y14:Y15"/>
    <mergeCell ref="B17:B37"/>
    <mergeCell ref="C17:D17"/>
    <mergeCell ref="C18:D18"/>
    <mergeCell ref="C19:D19"/>
    <mergeCell ref="C20:D20"/>
    <mergeCell ref="C22:D22"/>
    <mergeCell ref="C23:D23"/>
    <mergeCell ref="C24:D24"/>
    <mergeCell ref="C25:D25"/>
    <mergeCell ref="C26:D26"/>
    <mergeCell ref="C27:D27"/>
    <mergeCell ref="C28:D28"/>
    <mergeCell ref="M14:O14"/>
    <mergeCell ref="P14:P15"/>
    <mergeCell ref="Q14:Q15"/>
    <mergeCell ref="R14:R15"/>
    <mergeCell ref="U14:U15"/>
    <mergeCell ref="F14:F15"/>
    <mergeCell ref="G14:G15"/>
    <mergeCell ref="H14:H15"/>
    <mergeCell ref="K14:K15"/>
    <mergeCell ref="L14:L15"/>
    <mergeCell ref="F13:H13"/>
    <mergeCell ref="I13:O13"/>
    <mergeCell ref="P13:R13"/>
    <mergeCell ref="S13:V13"/>
    <mergeCell ref="W13:Y13"/>
    <mergeCell ref="A6:B6"/>
    <mergeCell ref="A8:B8"/>
    <mergeCell ref="B10:I10"/>
    <mergeCell ref="F12:O12"/>
    <mergeCell ref="P12:Y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Q23"/>
  <sheetViews>
    <sheetView topLeftCell="I1" workbookViewId="0">
      <selection activeCell="W21" sqref="W21"/>
    </sheetView>
  </sheetViews>
  <sheetFormatPr defaultColWidth="10.85546875" defaultRowHeight="12.75"/>
  <cols>
    <col min="1" max="1" width="2.85546875" customWidth="1"/>
    <col min="2" max="2" width="25.140625" customWidth="1"/>
    <col min="3" max="4" width="13.5703125" customWidth="1"/>
    <col min="5" max="5" width="8" customWidth="1"/>
    <col min="6" max="17" width="21.5703125" customWidth="1"/>
  </cols>
  <sheetData>
    <row r="1" spans="1:17">
      <c r="A1" s="41" t="s">
        <v>392</v>
      </c>
      <c r="B1" s="42"/>
      <c r="C1" s="42"/>
    </row>
    <row r="2" spans="1:17">
      <c r="A2" s="41" t="s">
        <v>766</v>
      </c>
      <c r="B2" s="42"/>
      <c r="C2" s="42"/>
    </row>
    <row r="4" spans="1:17">
      <c r="A4" s="43" t="s">
        <v>583</v>
      </c>
      <c r="B4" s="44"/>
      <c r="C4" s="9" t="s">
        <v>66</v>
      </c>
      <c r="D4" s="45" t="s">
        <v>755</v>
      </c>
      <c r="E4" s="45"/>
    </row>
    <row r="5" spans="1:17">
      <c r="A5" s="46" t="s">
        <v>1896</v>
      </c>
      <c r="B5" s="46"/>
      <c r="C5" s="13">
        <v>46022</v>
      </c>
    </row>
    <row r="6" spans="1:17">
      <c r="A6" s="46" t="s">
        <v>1444</v>
      </c>
      <c r="B6" s="46"/>
      <c r="C6" s="12" t="s">
        <v>407</v>
      </c>
    </row>
    <row r="7" spans="1:17">
      <c r="A7" s="1"/>
      <c r="B7" s="1"/>
      <c r="C7" s="14"/>
    </row>
    <row r="8" spans="1:17">
      <c r="A8" s="47" t="s">
        <v>1264</v>
      </c>
      <c r="B8" s="47"/>
      <c r="C8" s="15" t="str">
        <f>B11</f>
        <v>630-100</v>
      </c>
    </row>
    <row r="9" spans="1:17">
      <c r="A9" s="5" t="s">
        <v>122</v>
      </c>
    </row>
    <row r="10" spans="1:17">
      <c r="B10" s="48" t="s">
        <v>123</v>
      </c>
      <c r="C10" s="42"/>
      <c r="D10" s="42"/>
      <c r="E10" s="42"/>
      <c r="F10" s="42"/>
      <c r="G10" s="42"/>
      <c r="H10" s="42"/>
      <c r="I10" s="42"/>
    </row>
    <row r="11" spans="1:17">
      <c r="B11" s="8" t="s">
        <v>122</v>
      </c>
    </row>
    <row r="12" spans="1:17">
      <c r="F12" s="52" t="s">
        <v>1909</v>
      </c>
      <c r="G12" s="53"/>
      <c r="H12" s="53"/>
      <c r="I12" s="53"/>
      <c r="J12" s="53"/>
      <c r="K12" s="52"/>
      <c r="L12" s="52" t="s">
        <v>1890</v>
      </c>
      <c r="M12" s="53"/>
      <c r="N12" s="53"/>
      <c r="O12" s="53"/>
      <c r="P12" s="53"/>
      <c r="Q12" s="52"/>
    </row>
    <row r="13" spans="1:17" ht="25.5">
      <c r="F13" s="19" t="s">
        <v>1632</v>
      </c>
      <c r="G13" s="19" t="s">
        <v>1299</v>
      </c>
      <c r="H13" s="19" t="s">
        <v>1279</v>
      </c>
      <c r="I13" s="19" t="s">
        <v>1268</v>
      </c>
      <c r="J13" s="19" t="s">
        <v>1418</v>
      </c>
      <c r="K13" s="19" t="s">
        <v>1910</v>
      </c>
      <c r="L13" s="19" t="s">
        <v>1632</v>
      </c>
      <c r="M13" s="19" t="s">
        <v>1299</v>
      </c>
      <c r="N13" s="19" t="s">
        <v>1279</v>
      </c>
      <c r="O13" s="19" t="s">
        <v>1268</v>
      </c>
      <c r="P13" s="19" t="s">
        <v>1418</v>
      </c>
      <c r="Q13" s="19" t="s">
        <v>1910</v>
      </c>
    </row>
    <row r="14" spans="1:17">
      <c r="F14" s="16" t="s">
        <v>54</v>
      </c>
      <c r="G14" s="16" t="s">
        <v>75</v>
      </c>
      <c r="H14" s="16" t="s">
        <v>95</v>
      </c>
      <c r="I14" s="16" t="s">
        <v>106</v>
      </c>
      <c r="J14" s="16" t="s">
        <v>118</v>
      </c>
      <c r="K14" s="16" t="s">
        <v>120</v>
      </c>
      <c r="L14" s="16" t="s">
        <v>54</v>
      </c>
      <c r="M14" s="16" t="s">
        <v>75</v>
      </c>
      <c r="N14" s="16" t="s">
        <v>95</v>
      </c>
      <c r="O14" s="16" t="s">
        <v>106</v>
      </c>
      <c r="P14" s="16" t="s">
        <v>118</v>
      </c>
      <c r="Q14" s="16" t="s">
        <v>120</v>
      </c>
    </row>
    <row r="15" spans="1:17">
      <c r="B15" s="50" t="s">
        <v>963</v>
      </c>
      <c r="C15" s="49" t="s">
        <v>1260</v>
      </c>
      <c r="D15" s="49"/>
      <c r="E15" s="16" t="s">
        <v>54</v>
      </c>
      <c r="F15" s="21">
        <v>197511000</v>
      </c>
      <c r="G15" s="21">
        <v>83807000</v>
      </c>
      <c r="H15" s="21">
        <v>24427000</v>
      </c>
      <c r="I15" s="21">
        <v>21707000</v>
      </c>
      <c r="J15" s="21">
        <v>327452000</v>
      </c>
      <c r="K15" s="24">
        <v>2.06</v>
      </c>
      <c r="L15" s="21">
        <v>150942000</v>
      </c>
      <c r="M15" s="21">
        <v>89390000</v>
      </c>
      <c r="N15" s="21">
        <v>27366000</v>
      </c>
      <c r="O15" s="21">
        <v>34286000</v>
      </c>
      <c r="P15" s="21">
        <v>301984000</v>
      </c>
      <c r="Q15" s="24">
        <v>3.52</v>
      </c>
    </row>
    <row r="16" spans="1:17">
      <c r="B16" s="51"/>
      <c r="C16" s="49" t="s">
        <v>485</v>
      </c>
      <c r="D16" s="49"/>
      <c r="E16" s="16" t="s">
        <v>75</v>
      </c>
      <c r="F16" s="21">
        <v>13655000</v>
      </c>
      <c r="G16" s="21">
        <v>50649000</v>
      </c>
      <c r="H16" s="21">
        <v>95237000</v>
      </c>
      <c r="I16" s="21">
        <v>65597000</v>
      </c>
      <c r="J16" s="21">
        <v>225138000</v>
      </c>
      <c r="K16" s="24">
        <v>9.89</v>
      </c>
      <c r="L16" s="21">
        <v>12027000</v>
      </c>
      <c r="M16" s="21">
        <v>47340000</v>
      </c>
      <c r="N16" s="21">
        <v>84554000</v>
      </c>
      <c r="O16" s="21">
        <v>64975000</v>
      </c>
      <c r="P16" s="21">
        <v>208896000</v>
      </c>
      <c r="Q16" s="24">
        <v>10.039999999999999</v>
      </c>
    </row>
    <row r="17" spans="2:17">
      <c r="B17" s="51"/>
      <c r="C17" s="49" t="s">
        <v>483</v>
      </c>
      <c r="D17" s="49"/>
      <c r="E17" s="16" t="s">
        <v>95</v>
      </c>
      <c r="F17" s="21">
        <v>29986000</v>
      </c>
      <c r="G17" s="21">
        <v>15845000</v>
      </c>
      <c r="H17" s="21">
        <v>4867000</v>
      </c>
      <c r="I17" s="21">
        <v>11419000</v>
      </c>
      <c r="J17" s="21">
        <v>62117000</v>
      </c>
      <c r="K17" s="24">
        <v>2.2000000000000002</v>
      </c>
      <c r="L17" s="21">
        <v>19220000</v>
      </c>
      <c r="M17" s="21">
        <v>17494000</v>
      </c>
      <c r="N17" s="21">
        <v>4254000</v>
      </c>
      <c r="O17" s="21">
        <v>106000</v>
      </c>
      <c r="P17" s="21">
        <v>41074000</v>
      </c>
      <c r="Q17" s="24">
        <v>2.56</v>
      </c>
    </row>
    <row r="18" spans="2:17">
      <c r="B18" s="51"/>
      <c r="C18" s="49" t="s">
        <v>1351</v>
      </c>
      <c r="D18" s="49"/>
      <c r="E18" s="16" t="s">
        <v>106</v>
      </c>
      <c r="F18" s="21">
        <v>5946000</v>
      </c>
      <c r="G18" s="21">
        <v>4473000</v>
      </c>
      <c r="H18" s="21">
        <v>1009000</v>
      </c>
      <c r="I18" s="21">
        <v>21000</v>
      </c>
      <c r="J18" s="21">
        <v>11449000</v>
      </c>
      <c r="K18" s="24">
        <v>2.34</v>
      </c>
      <c r="L18" s="21">
        <v>4441000</v>
      </c>
      <c r="M18" s="21">
        <v>3341000</v>
      </c>
      <c r="N18" s="21">
        <v>754000</v>
      </c>
      <c r="O18" s="21">
        <v>15000</v>
      </c>
      <c r="P18" s="21">
        <v>8551000</v>
      </c>
      <c r="Q18" s="24">
        <v>2.34</v>
      </c>
    </row>
    <row r="19" spans="2:17">
      <c r="B19" s="51"/>
      <c r="C19" s="49" t="s">
        <v>1540</v>
      </c>
      <c r="D19" s="49"/>
      <c r="E19" s="16" t="s">
        <v>118</v>
      </c>
      <c r="F19" s="21">
        <v>247098000</v>
      </c>
      <c r="G19" s="21">
        <v>154774000</v>
      </c>
      <c r="H19" s="21">
        <v>125540000</v>
      </c>
      <c r="I19" s="21">
        <v>98744000</v>
      </c>
      <c r="J19" s="21">
        <v>626156000</v>
      </c>
      <c r="K19" s="24">
        <v>4.8943298475140402</v>
      </c>
      <c r="L19" s="21">
        <v>186630000</v>
      </c>
      <c r="M19" s="21">
        <v>157565000</v>
      </c>
      <c r="N19" s="21">
        <v>116928000</v>
      </c>
      <c r="O19" s="21">
        <v>99382000</v>
      </c>
      <c r="P19" s="21">
        <v>560505000</v>
      </c>
      <c r="Q19" s="24">
        <v>5.86</v>
      </c>
    </row>
    <row r="20" spans="2:17">
      <c r="B20" s="51"/>
      <c r="C20" s="49" t="s">
        <v>589</v>
      </c>
      <c r="D20" s="49"/>
      <c r="E20" s="16" t="s">
        <v>120</v>
      </c>
      <c r="F20" s="21">
        <v>106498000</v>
      </c>
      <c r="G20" s="21">
        <v>99692000</v>
      </c>
      <c r="H20" s="21">
        <v>27794000</v>
      </c>
      <c r="I20" s="21">
        <v>7448000</v>
      </c>
      <c r="J20" s="21">
        <v>241432000</v>
      </c>
      <c r="K20" s="24">
        <v>2.71</v>
      </c>
      <c r="L20" s="21">
        <v>146823000</v>
      </c>
      <c r="M20" s="21">
        <v>72827000</v>
      </c>
      <c r="N20" s="21">
        <v>36735000</v>
      </c>
      <c r="O20" s="21">
        <v>1342000</v>
      </c>
      <c r="P20" s="21">
        <v>257727000</v>
      </c>
      <c r="Q20" s="24">
        <v>3.9</v>
      </c>
    </row>
    <row r="21" spans="2:17">
      <c r="B21" s="51"/>
      <c r="C21" s="49" t="s">
        <v>1420</v>
      </c>
      <c r="D21" s="49"/>
      <c r="E21" s="16" t="s">
        <v>344</v>
      </c>
      <c r="F21" s="21">
        <v>353596000</v>
      </c>
      <c r="G21" s="21">
        <v>254466000</v>
      </c>
      <c r="H21" s="21">
        <v>153334000</v>
      </c>
      <c r="I21" s="21">
        <v>106192000</v>
      </c>
      <c r="J21" s="21">
        <v>867588000</v>
      </c>
      <c r="K21" s="24">
        <v>4.2864755160283501</v>
      </c>
      <c r="L21" s="21">
        <v>333453000</v>
      </c>
      <c r="M21" s="21">
        <v>230392000</v>
      </c>
      <c r="N21" s="21">
        <v>153663000</v>
      </c>
      <c r="O21" s="21">
        <v>100724000</v>
      </c>
      <c r="P21" s="21">
        <v>818232000</v>
      </c>
      <c r="Q21" s="24">
        <v>5.24</v>
      </c>
    </row>
    <row r="22" spans="2:17">
      <c r="B22" s="49"/>
      <c r="C22" s="10"/>
      <c r="D22" s="11" t="s">
        <v>1121</v>
      </c>
      <c r="E22" s="16" t="s">
        <v>345</v>
      </c>
      <c r="F22" s="21">
        <v>28253000</v>
      </c>
      <c r="G22" s="21">
        <v>98974000</v>
      </c>
      <c r="H22" s="21">
        <v>29942000</v>
      </c>
      <c r="I22" s="21">
        <v>377000</v>
      </c>
      <c r="J22" s="21">
        <v>157546000</v>
      </c>
      <c r="K22" s="24">
        <v>3.94</v>
      </c>
      <c r="L22" s="21">
        <v>21290000</v>
      </c>
      <c r="M22" s="21">
        <v>72515000</v>
      </c>
      <c r="N22" s="21">
        <v>40885000</v>
      </c>
      <c r="O22" s="21">
        <v>1362000</v>
      </c>
      <c r="P22" s="21">
        <v>136052000</v>
      </c>
      <c r="Q22" s="24">
        <v>5.86</v>
      </c>
    </row>
    <row r="23" spans="2:17">
      <c r="B23" s="50" t="s">
        <v>1419</v>
      </c>
      <c r="C23" s="56"/>
      <c r="D23" s="50"/>
      <c r="E23" s="18" t="s">
        <v>346</v>
      </c>
      <c r="F23" s="22">
        <v>165313000</v>
      </c>
      <c r="G23" s="22">
        <v>80722000</v>
      </c>
      <c r="H23" s="22">
        <v>25178000</v>
      </c>
      <c r="I23" s="22">
        <v>0</v>
      </c>
      <c r="J23" s="22">
        <v>271213000</v>
      </c>
      <c r="K23" s="26">
        <v>2.13</v>
      </c>
      <c r="L23" s="22">
        <v>155525000</v>
      </c>
      <c r="M23" s="22">
        <v>74890000</v>
      </c>
      <c r="N23" s="22">
        <v>18310000</v>
      </c>
      <c r="O23" s="22">
        <v>0</v>
      </c>
      <c r="P23" s="22">
        <v>248725000</v>
      </c>
      <c r="Q23" s="26">
        <v>1.95</v>
      </c>
    </row>
  </sheetData>
  <mergeCells count="19">
    <mergeCell ref="B23:D23"/>
    <mergeCell ref="B15:B22"/>
    <mergeCell ref="C15:D15"/>
    <mergeCell ref="C16:D16"/>
    <mergeCell ref="C17:D17"/>
    <mergeCell ref="C18:D18"/>
    <mergeCell ref="C19:D19"/>
    <mergeCell ref="C20:D20"/>
    <mergeCell ref="C21:D21"/>
    <mergeCell ref="A6:B6"/>
    <mergeCell ref="A8:B8"/>
    <mergeCell ref="B10:I10"/>
    <mergeCell ref="F12:K12"/>
    <mergeCell ref="L12:Q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D22"/>
  <sheetViews>
    <sheetView topLeftCell="S1" workbookViewId="0">
      <selection activeCell="AE21" sqref="AE21"/>
    </sheetView>
  </sheetViews>
  <sheetFormatPr defaultColWidth="10.85546875" defaultRowHeight="12.75"/>
  <cols>
    <col min="1" max="1" width="33.42578125" customWidth="1"/>
    <col min="2" max="2" width="25.140625" customWidth="1"/>
    <col min="3" max="28" width="21.5703125" customWidth="1"/>
    <col min="29" max="30" width="13.5703125" customWidth="1"/>
  </cols>
  <sheetData>
    <row r="1" spans="1:28">
      <c r="A1" s="41" t="s">
        <v>392</v>
      </c>
      <c r="B1" s="42"/>
      <c r="C1" s="42"/>
    </row>
    <row r="2" spans="1:28">
      <c r="A2" s="41" t="s">
        <v>766</v>
      </c>
      <c r="B2" s="42"/>
      <c r="C2" s="42"/>
    </row>
    <row r="4" spans="1:28">
      <c r="A4" s="43" t="s">
        <v>583</v>
      </c>
      <c r="B4" s="44"/>
      <c r="C4" s="9" t="s">
        <v>66</v>
      </c>
      <c r="D4" s="45" t="s">
        <v>755</v>
      </c>
      <c r="E4" s="45"/>
    </row>
    <row r="5" spans="1:28">
      <c r="A5" s="46" t="s">
        <v>1896</v>
      </c>
      <c r="B5" s="46"/>
      <c r="C5" s="13">
        <v>46022</v>
      </c>
    </row>
    <row r="6" spans="1:28">
      <c r="A6" s="46" t="s">
        <v>1444</v>
      </c>
      <c r="B6" s="46"/>
      <c r="C6" s="12" t="s">
        <v>407</v>
      </c>
    </row>
    <row r="7" spans="1:28">
      <c r="A7" s="1"/>
      <c r="B7" s="1"/>
      <c r="C7" s="14"/>
    </row>
    <row r="8" spans="1:28">
      <c r="A8" s="47" t="s">
        <v>1264</v>
      </c>
      <c r="B8" s="47"/>
      <c r="C8" s="15" t="str">
        <f>B11</f>
        <v>630-101</v>
      </c>
    </row>
    <row r="9" spans="1:28">
      <c r="A9" s="5" t="s">
        <v>124</v>
      </c>
    </row>
    <row r="10" spans="1:28">
      <c r="B10" s="48" t="s">
        <v>125</v>
      </c>
      <c r="C10" s="42"/>
      <c r="D10" s="42"/>
      <c r="E10" s="42"/>
      <c r="F10" s="42"/>
      <c r="G10" s="42"/>
      <c r="H10" s="42"/>
      <c r="I10" s="42"/>
    </row>
    <row r="11" spans="1:28">
      <c r="B11" s="8" t="s">
        <v>124</v>
      </c>
    </row>
    <row r="12" spans="1:28">
      <c r="B12" s="58" t="s">
        <v>425</v>
      </c>
      <c r="C12" s="52" t="s">
        <v>1909</v>
      </c>
      <c r="D12" s="53"/>
      <c r="E12" s="53"/>
      <c r="F12" s="53"/>
      <c r="G12" s="53"/>
      <c r="H12" s="53"/>
      <c r="I12" s="53"/>
      <c r="J12" s="53"/>
      <c r="K12" s="53"/>
      <c r="L12" s="53"/>
      <c r="M12" s="53"/>
      <c r="N12" s="53"/>
      <c r="O12" s="52"/>
      <c r="P12" s="52" t="s">
        <v>1890</v>
      </c>
      <c r="Q12" s="53"/>
      <c r="R12" s="53"/>
      <c r="S12" s="53"/>
      <c r="T12" s="53"/>
      <c r="U12" s="53"/>
      <c r="V12" s="53"/>
      <c r="W12" s="53"/>
      <c r="X12" s="53"/>
      <c r="Y12" s="53"/>
      <c r="Z12" s="53"/>
      <c r="AA12" s="53"/>
      <c r="AB12" s="52"/>
    </row>
    <row r="13" spans="1:28">
      <c r="B13" s="51"/>
      <c r="C13" s="52" t="s">
        <v>949</v>
      </c>
      <c r="D13" s="53"/>
      <c r="E13" s="52"/>
      <c r="F13" s="52" t="s">
        <v>948</v>
      </c>
      <c r="G13" s="53"/>
      <c r="H13" s="52"/>
      <c r="I13" s="52" t="s">
        <v>1508</v>
      </c>
      <c r="J13" s="52" t="s">
        <v>1463</v>
      </c>
      <c r="K13" s="52" t="s">
        <v>911</v>
      </c>
      <c r="L13" s="52" t="s">
        <v>941</v>
      </c>
      <c r="M13" s="52"/>
      <c r="N13" s="52" t="s">
        <v>946</v>
      </c>
      <c r="O13" s="52"/>
      <c r="P13" s="52" t="s">
        <v>949</v>
      </c>
      <c r="Q13" s="53"/>
      <c r="R13" s="52"/>
      <c r="S13" s="52" t="s">
        <v>948</v>
      </c>
      <c r="T13" s="53"/>
      <c r="U13" s="52"/>
      <c r="V13" s="52" t="s">
        <v>1508</v>
      </c>
      <c r="W13" s="52" t="s">
        <v>1463</v>
      </c>
      <c r="X13" s="52" t="s">
        <v>914</v>
      </c>
      <c r="Y13" s="52" t="s">
        <v>941</v>
      </c>
      <c r="Z13" s="52"/>
      <c r="AA13" s="52" t="s">
        <v>946</v>
      </c>
      <c r="AB13" s="52"/>
    </row>
    <row r="14" spans="1:28" ht="25.5">
      <c r="B14" s="52"/>
      <c r="C14" s="19" t="s">
        <v>1077</v>
      </c>
      <c r="D14" s="19" t="s">
        <v>1068</v>
      </c>
      <c r="E14" s="19" t="s">
        <v>1067</v>
      </c>
      <c r="F14" s="19" t="s">
        <v>1085</v>
      </c>
      <c r="G14" s="19" t="s">
        <v>1336</v>
      </c>
      <c r="H14" s="19" t="s">
        <v>947</v>
      </c>
      <c r="I14" s="52"/>
      <c r="J14" s="52"/>
      <c r="K14" s="52"/>
      <c r="L14" s="19" t="s">
        <v>1488</v>
      </c>
      <c r="M14" s="19" t="s">
        <v>1191</v>
      </c>
      <c r="N14" s="19" t="s">
        <v>1089</v>
      </c>
      <c r="O14" s="19" t="s">
        <v>1088</v>
      </c>
      <c r="P14" s="19" t="s">
        <v>1077</v>
      </c>
      <c r="Q14" s="19" t="s">
        <v>1068</v>
      </c>
      <c r="R14" s="19" t="s">
        <v>1067</v>
      </c>
      <c r="S14" s="19" t="s">
        <v>1085</v>
      </c>
      <c r="T14" s="19" t="s">
        <v>1336</v>
      </c>
      <c r="U14" s="19" t="s">
        <v>947</v>
      </c>
      <c r="V14" s="52"/>
      <c r="W14" s="52"/>
      <c r="X14" s="52"/>
      <c r="Y14" s="19" t="s">
        <v>1488</v>
      </c>
      <c r="Z14" s="19" t="s">
        <v>1191</v>
      </c>
      <c r="AA14" s="19" t="s">
        <v>1089</v>
      </c>
      <c r="AB14" s="19" t="s">
        <v>1088</v>
      </c>
    </row>
    <row r="15" spans="1:28" ht="25.5">
      <c r="B15" s="16" t="s">
        <v>426</v>
      </c>
      <c r="C15" s="16" t="s">
        <v>54</v>
      </c>
      <c r="D15" s="16" t="s">
        <v>75</v>
      </c>
      <c r="E15" s="16" t="s">
        <v>95</v>
      </c>
      <c r="F15" s="16" t="s">
        <v>106</v>
      </c>
      <c r="G15" s="16" t="s">
        <v>118</v>
      </c>
      <c r="H15" s="16" t="s">
        <v>120</v>
      </c>
      <c r="I15" s="16" t="s">
        <v>345</v>
      </c>
      <c r="J15" s="16" t="s">
        <v>346</v>
      </c>
      <c r="K15" s="16" t="s">
        <v>63</v>
      </c>
      <c r="L15" s="16" t="s">
        <v>64</v>
      </c>
      <c r="M15" s="16" t="s">
        <v>65</v>
      </c>
      <c r="N15" s="16" t="s">
        <v>68</v>
      </c>
      <c r="O15" s="16" t="s">
        <v>69</v>
      </c>
      <c r="P15" s="16" t="s">
        <v>54</v>
      </c>
      <c r="Q15" s="16" t="s">
        <v>75</v>
      </c>
      <c r="R15" s="16" t="s">
        <v>95</v>
      </c>
      <c r="S15" s="16" t="s">
        <v>106</v>
      </c>
      <c r="T15" s="16" t="s">
        <v>118</v>
      </c>
      <c r="U15" s="16" t="s">
        <v>120</v>
      </c>
      <c r="V15" s="16" t="s">
        <v>345</v>
      </c>
      <c r="W15" s="16" t="s">
        <v>346</v>
      </c>
      <c r="X15" s="16" t="s">
        <v>63</v>
      </c>
      <c r="Y15" s="16" t="s">
        <v>64</v>
      </c>
      <c r="Z15" s="16" t="s">
        <v>65</v>
      </c>
      <c r="AA15" s="16" t="s">
        <v>68</v>
      </c>
      <c r="AB15" s="16" t="s">
        <v>69</v>
      </c>
    </row>
    <row r="16" spans="1:28">
      <c r="A16" s="3"/>
      <c r="B16" s="17" t="s">
        <v>423</v>
      </c>
      <c r="C16" s="21">
        <v>25452000</v>
      </c>
      <c r="D16" s="21">
        <v>6820000</v>
      </c>
      <c r="E16" s="21">
        <v>4525000</v>
      </c>
      <c r="F16" s="21">
        <v>29536000</v>
      </c>
      <c r="G16" s="21">
        <v>26861000</v>
      </c>
      <c r="H16" s="21">
        <v>2675000</v>
      </c>
      <c r="I16" s="21">
        <v>39472000</v>
      </c>
      <c r="J16" s="21">
        <v>1530000</v>
      </c>
      <c r="K16" s="21">
        <v>261000</v>
      </c>
      <c r="L16" s="21">
        <v>11586000</v>
      </c>
      <c r="M16" s="21">
        <v>52000</v>
      </c>
      <c r="N16" s="21">
        <v>7845000</v>
      </c>
      <c r="O16" s="21">
        <v>28952000</v>
      </c>
      <c r="P16" s="21">
        <v>18686000</v>
      </c>
      <c r="Q16" s="21">
        <v>3566000</v>
      </c>
      <c r="R16" s="21">
        <v>7199000</v>
      </c>
      <c r="S16" s="21">
        <v>29101000</v>
      </c>
      <c r="T16" s="21">
        <v>27267000</v>
      </c>
      <c r="U16" s="21">
        <v>1834000</v>
      </c>
      <c r="V16" s="21">
        <v>31285000</v>
      </c>
      <c r="W16" s="21">
        <v>1966000</v>
      </c>
      <c r="X16" s="21">
        <v>648000</v>
      </c>
      <c r="Y16" s="21">
        <v>10646000</v>
      </c>
      <c r="Z16" s="21">
        <v>287000</v>
      </c>
      <c r="AA16" s="21">
        <v>7347000</v>
      </c>
      <c r="AB16" s="21">
        <v>22104000</v>
      </c>
    </row>
    <row r="17" spans="1:30">
      <c r="A17" s="3"/>
      <c r="B17" s="17" t="s">
        <v>401</v>
      </c>
      <c r="C17" s="21">
        <v>0</v>
      </c>
      <c r="D17" s="21">
        <v>11000</v>
      </c>
      <c r="E17" s="21">
        <v>1723000</v>
      </c>
      <c r="F17" s="21">
        <v>0</v>
      </c>
      <c r="G17" s="21">
        <v>0</v>
      </c>
      <c r="H17" s="21">
        <v>0</v>
      </c>
      <c r="I17" s="21">
        <v>1734000</v>
      </c>
      <c r="J17" s="21">
        <v>0</v>
      </c>
      <c r="K17" s="21">
        <v>0</v>
      </c>
      <c r="L17" s="21">
        <v>6351000</v>
      </c>
      <c r="M17" s="21">
        <v>0</v>
      </c>
      <c r="N17" s="21">
        <v>615000</v>
      </c>
      <c r="O17" s="21">
        <v>1119000</v>
      </c>
      <c r="P17" s="21">
        <v>0</v>
      </c>
      <c r="Q17" s="21">
        <v>311000</v>
      </c>
      <c r="R17" s="21">
        <v>1503000</v>
      </c>
      <c r="S17" s="21">
        <v>0</v>
      </c>
      <c r="T17" s="21">
        <v>0</v>
      </c>
      <c r="U17" s="21">
        <v>0</v>
      </c>
      <c r="V17" s="21">
        <v>1814000</v>
      </c>
      <c r="W17" s="21">
        <v>0</v>
      </c>
      <c r="X17" s="21">
        <v>0</v>
      </c>
      <c r="Y17" s="21">
        <v>5065000</v>
      </c>
      <c r="Z17" s="21">
        <v>0</v>
      </c>
      <c r="AA17" s="21">
        <v>980000</v>
      </c>
      <c r="AB17" s="21">
        <v>834000</v>
      </c>
    </row>
    <row r="18" spans="1:30">
      <c r="A18" s="3"/>
      <c r="B18" s="17" t="s">
        <v>404</v>
      </c>
      <c r="C18" s="21">
        <v>0</v>
      </c>
      <c r="D18" s="21">
        <v>2498000</v>
      </c>
      <c r="E18" s="21">
        <v>6701000</v>
      </c>
      <c r="F18" s="21">
        <v>0</v>
      </c>
      <c r="G18" s="21">
        <v>0</v>
      </c>
      <c r="H18" s="21">
        <v>0</v>
      </c>
      <c r="I18" s="21">
        <v>9199000</v>
      </c>
      <c r="J18" s="21">
        <v>1000</v>
      </c>
      <c r="K18" s="21">
        <v>1000</v>
      </c>
      <c r="L18" s="21">
        <v>6904000</v>
      </c>
      <c r="M18" s="21">
        <v>0</v>
      </c>
      <c r="N18" s="21">
        <v>3168000</v>
      </c>
      <c r="O18" s="21">
        <v>6031000</v>
      </c>
      <c r="P18" s="21">
        <v>0</v>
      </c>
      <c r="Q18" s="21">
        <v>2746000</v>
      </c>
      <c r="R18" s="21">
        <v>3666000</v>
      </c>
      <c r="S18" s="21">
        <v>0</v>
      </c>
      <c r="T18" s="21">
        <v>0</v>
      </c>
      <c r="U18" s="21">
        <v>0</v>
      </c>
      <c r="V18" s="21">
        <v>6412000</v>
      </c>
      <c r="W18" s="21">
        <v>2000</v>
      </c>
      <c r="X18" s="21">
        <v>1000</v>
      </c>
      <c r="Y18" s="21">
        <v>10097000</v>
      </c>
      <c r="Z18" s="21">
        <v>0</v>
      </c>
      <c r="AA18" s="21">
        <v>2169000</v>
      </c>
      <c r="AB18" s="21">
        <v>4243000</v>
      </c>
    </row>
    <row r="19" spans="1:30">
      <c r="A19" s="11" t="s">
        <v>1114</v>
      </c>
      <c r="B19" s="16" t="s">
        <v>87</v>
      </c>
      <c r="C19" s="21">
        <v>1143000</v>
      </c>
      <c r="D19" s="21">
        <v>4728000</v>
      </c>
      <c r="E19" s="21">
        <v>30667000</v>
      </c>
      <c r="F19" s="21">
        <v>46000</v>
      </c>
      <c r="G19" s="21">
        <v>0</v>
      </c>
      <c r="H19" s="21">
        <v>46000</v>
      </c>
      <c r="I19" s="21">
        <v>36584000</v>
      </c>
      <c r="J19" s="21">
        <v>36584000</v>
      </c>
      <c r="K19" s="21">
        <v>264000</v>
      </c>
      <c r="L19" s="21">
        <v>14000</v>
      </c>
      <c r="M19" s="21">
        <v>8610000</v>
      </c>
      <c r="N19" s="21">
        <v>2000</v>
      </c>
      <c r="O19" s="21">
        <v>15133000</v>
      </c>
      <c r="P19" s="21">
        <v>21405000</v>
      </c>
      <c r="Q19" s="21">
        <v>1558000</v>
      </c>
      <c r="R19" s="21">
        <v>6371000</v>
      </c>
      <c r="S19" s="21">
        <v>27434000</v>
      </c>
      <c r="T19" s="21">
        <v>88000</v>
      </c>
      <c r="U19" s="21">
        <v>0</v>
      </c>
      <c r="V19" s="21">
        <v>88000</v>
      </c>
      <c r="W19" s="21">
        <v>35451000</v>
      </c>
      <c r="X19" s="21">
        <v>35451000</v>
      </c>
      <c r="Y19" s="21">
        <v>306000</v>
      </c>
      <c r="Z19" s="21">
        <v>20000</v>
      </c>
      <c r="AA19" s="21">
        <v>7062000</v>
      </c>
      <c r="AB19" s="21">
        <v>2000</v>
      </c>
      <c r="AC19" s="21">
        <v>14155000</v>
      </c>
      <c r="AD19" s="21">
        <v>21208000</v>
      </c>
    </row>
    <row r="20" spans="1:30">
      <c r="A20" s="11" t="s">
        <v>1578</v>
      </c>
      <c r="B20" s="16" t="s">
        <v>88</v>
      </c>
      <c r="C20" s="21">
        <v>26595000</v>
      </c>
      <c r="D20" s="21">
        <v>14057000</v>
      </c>
      <c r="E20" s="21">
        <v>43616000</v>
      </c>
      <c r="F20" s="21">
        <v>29582000</v>
      </c>
      <c r="G20" s="21">
        <v>26861000</v>
      </c>
      <c r="H20" s="21">
        <v>2721000</v>
      </c>
      <c r="I20" s="21">
        <v>86989000</v>
      </c>
      <c r="J20" s="21">
        <v>86989000</v>
      </c>
      <c r="K20" s="21">
        <v>1795000</v>
      </c>
      <c r="L20" s="21">
        <v>276000</v>
      </c>
      <c r="M20" s="21">
        <v>33451000</v>
      </c>
      <c r="N20" s="21">
        <v>54000</v>
      </c>
      <c r="O20" s="21">
        <v>26761000</v>
      </c>
      <c r="P20" s="21">
        <v>57507000</v>
      </c>
      <c r="Q20" s="21">
        <v>20244000</v>
      </c>
      <c r="R20" s="21">
        <v>12994000</v>
      </c>
      <c r="S20" s="21">
        <v>39802000</v>
      </c>
      <c r="T20" s="21">
        <v>29189000</v>
      </c>
      <c r="U20" s="21">
        <v>27267000</v>
      </c>
      <c r="V20" s="21">
        <v>1922000</v>
      </c>
      <c r="W20" s="21">
        <v>74962000</v>
      </c>
      <c r="X20" s="21">
        <v>74962000</v>
      </c>
      <c r="Y20" s="21">
        <v>2274000</v>
      </c>
      <c r="Z20" s="21">
        <v>669000</v>
      </c>
      <c r="AA20" s="21">
        <v>32870000</v>
      </c>
      <c r="AB20" s="21">
        <v>289000</v>
      </c>
      <c r="AC20" s="21">
        <v>24651000</v>
      </c>
      <c r="AD20" s="21">
        <v>48389000</v>
      </c>
    </row>
    <row r="21" spans="1:30">
      <c r="A21" s="11" t="s">
        <v>1193</v>
      </c>
      <c r="B21" s="16" t="s">
        <v>89</v>
      </c>
      <c r="C21" s="21">
        <v>197000</v>
      </c>
      <c r="D21" s="21">
        <v>15000</v>
      </c>
      <c r="E21" s="21">
        <v>100000</v>
      </c>
      <c r="F21" s="21">
        <v>0</v>
      </c>
      <c r="G21" s="21">
        <v>0</v>
      </c>
      <c r="H21" s="21">
        <v>0</v>
      </c>
      <c r="I21" s="21">
        <v>312000</v>
      </c>
      <c r="J21" s="21">
        <v>312000</v>
      </c>
      <c r="K21" s="21">
        <v>2000</v>
      </c>
      <c r="L21" s="21">
        <v>2000</v>
      </c>
      <c r="M21" s="21">
        <v>196000</v>
      </c>
      <c r="N21" s="21">
        <v>0</v>
      </c>
      <c r="O21" s="21">
        <v>51000</v>
      </c>
      <c r="P21" s="21">
        <v>261000</v>
      </c>
      <c r="Q21" s="21">
        <v>0</v>
      </c>
      <c r="R21" s="21">
        <v>65000</v>
      </c>
      <c r="S21" s="21">
        <v>130000</v>
      </c>
      <c r="T21" s="21">
        <v>0</v>
      </c>
      <c r="U21" s="21">
        <v>0</v>
      </c>
      <c r="V21" s="21">
        <v>0</v>
      </c>
      <c r="W21" s="21">
        <v>195000</v>
      </c>
      <c r="X21" s="21">
        <v>195000</v>
      </c>
      <c r="Y21" s="21">
        <v>3000</v>
      </c>
      <c r="Z21" s="21">
        <v>2000</v>
      </c>
      <c r="AA21" s="21">
        <v>141000</v>
      </c>
      <c r="AB21" s="21">
        <v>0</v>
      </c>
      <c r="AC21" s="21">
        <v>46000</v>
      </c>
      <c r="AD21" s="21">
        <v>149000</v>
      </c>
    </row>
    <row r="22" spans="1:30" ht="25.5">
      <c r="A22" s="10" t="s">
        <v>1192</v>
      </c>
      <c r="B22" s="18" t="s">
        <v>90</v>
      </c>
      <c r="C22" s="20"/>
      <c r="D22" s="20"/>
      <c r="E22" s="20"/>
      <c r="F22" s="20"/>
      <c r="G22" s="20"/>
      <c r="H22" s="20"/>
      <c r="I22" s="22">
        <v>0</v>
      </c>
      <c r="J22" s="22">
        <v>0</v>
      </c>
      <c r="K22" s="20"/>
      <c r="L22" s="20"/>
      <c r="M22" s="22">
        <v>0</v>
      </c>
      <c r="N22" s="20"/>
      <c r="O22" s="20"/>
      <c r="P22" s="20"/>
      <c r="Q22" s="20"/>
      <c r="R22" s="20"/>
      <c r="S22" s="20"/>
      <c r="T22" s="20"/>
      <c r="U22" s="20"/>
      <c r="V22" s="20"/>
      <c r="W22" s="22">
        <v>0</v>
      </c>
      <c r="X22" s="22">
        <v>0</v>
      </c>
      <c r="Y22" s="20"/>
      <c r="Z22" s="20"/>
      <c r="AA22" s="22">
        <v>0</v>
      </c>
      <c r="AB22" s="20"/>
      <c r="AC22" s="20"/>
      <c r="AD22" s="20"/>
    </row>
  </sheetData>
  <mergeCells count="25">
    <mergeCell ref="P12:AB12"/>
    <mergeCell ref="C13:E13"/>
    <mergeCell ref="F13:H13"/>
    <mergeCell ref="I13:I14"/>
    <mergeCell ref="J13:J14"/>
    <mergeCell ref="K13:K14"/>
    <mergeCell ref="L13:M13"/>
    <mergeCell ref="N13:O13"/>
    <mergeCell ref="P13:R13"/>
    <mergeCell ref="S13:U13"/>
    <mergeCell ref="V13:V14"/>
    <mergeCell ref="W13:W14"/>
    <mergeCell ref="X13:X14"/>
    <mergeCell ref="Y13:Z13"/>
    <mergeCell ref="AA13:AB13"/>
    <mergeCell ref="A6:B6"/>
    <mergeCell ref="A8:B8"/>
    <mergeCell ref="B10:I10"/>
    <mergeCell ref="B12:B14"/>
    <mergeCell ref="C12:O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27"/>
  <sheetViews>
    <sheetView topLeftCell="I1" workbookViewId="0">
      <selection activeCell="W20" sqref="W20"/>
    </sheetView>
  </sheetViews>
  <sheetFormatPr defaultColWidth="10.85546875" defaultRowHeight="12.75"/>
  <cols>
    <col min="1" max="1" width="17.28515625" customWidth="1"/>
    <col min="2" max="2" width="25.140625" customWidth="1"/>
    <col min="3" max="16" width="21.5703125" customWidth="1"/>
  </cols>
  <sheetData>
    <row r="1" spans="1:16">
      <c r="A1" s="41" t="s">
        <v>392</v>
      </c>
      <c r="B1" s="42"/>
      <c r="C1" s="42"/>
    </row>
    <row r="2" spans="1:16">
      <c r="A2" s="41" t="s">
        <v>766</v>
      </c>
      <c r="B2" s="42"/>
      <c r="C2" s="42"/>
    </row>
    <row r="4" spans="1:16">
      <c r="A4" s="43" t="s">
        <v>583</v>
      </c>
      <c r="B4" s="44"/>
      <c r="C4" s="9" t="s">
        <v>66</v>
      </c>
      <c r="D4" s="45" t="s">
        <v>755</v>
      </c>
      <c r="E4" s="45"/>
    </row>
    <row r="5" spans="1:16">
      <c r="A5" s="46" t="s">
        <v>1896</v>
      </c>
      <c r="B5" s="46"/>
      <c r="C5" s="13">
        <v>46022</v>
      </c>
    </row>
    <row r="6" spans="1:16">
      <c r="A6" s="46" t="s">
        <v>1444</v>
      </c>
      <c r="B6" s="46"/>
      <c r="C6" s="12" t="s">
        <v>407</v>
      </c>
    </row>
    <row r="7" spans="1:16">
      <c r="A7" s="1"/>
      <c r="B7" s="1"/>
      <c r="C7" s="14"/>
    </row>
    <row r="8" spans="1:16">
      <c r="A8" s="47" t="s">
        <v>1264</v>
      </c>
      <c r="B8" s="47"/>
      <c r="C8" s="15" t="str">
        <f>B11</f>
        <v>630-102</v>
      </c>
    </row>
    <row r="9" spans="1:16">
      <c r="A9" s="5" t="s">
        <v>126</v>
      </c>
    </row>
    <row r="10" spans="1:16">
      <c r="B10" s="48" t="s">
        <v>127</v>
      </c>
      <c r="C10" s="42"/>
      <c r="D10" s="42"/>
      <c r="E10" s="42"/>
      <c r="F10" s="42"/>
      <c r="G10" s="42"/>
      <c r="H10" s="42"/>
      <c r="I10" s="42"/>
    </row>
    <row r="11" spans="1:16">
      <c r="B11" s="8" t="s">
        <v>126</v>
      </c>
    </row>
    <row r="12" spans="1:16">
      <c r="B12" s="52" t="s">
        <v>425</v>
      </c>
      <c r="C12" s="52" t="s">
        <v>1909</v>
      </c>
      <c r="D12" s="53"/>
      <c r="E12" s="53"/>
      <c r="F12" s="53"/>
      <c r="G12" s="53"/>
      <c r="H12" s="53"/>
      <c r="I12" s="52"/>
      <c r="J12" s="52" t="s">
        <v>1890</v>
      </c>
      <c r="K12" s="53"/>
      <c r="L12" s="53"/>
      <c r="M12" s="53"/>
      <c r="N12" s="53"/>
      <c r="O12" s="53"/>
      <c r="P12" s="52"/>
    </row>
    <row r="13" spans="1:16" ht="25.5">
      <c r="B13" s="52"/>
      <c r="C13" s="19" t="s">
        <v>1603</v>
      </c>
      <c r="D13" s="19" t="s">
        <v>1851</v>
      </c>
      <c r="E13" s="19" t="s">
        <v>962</v>
      </c>
      <c r="F13" s="19" t="s">
        <v>729</v>
      </c>
      <c r="G13" s="19" t="s">
        <v>1622</v>
      </c>
      <c r="H13" s="19" t="s">
        <v>1847</v>
      </c>
      <c r="I13" s="19" t="s">
        <v>1602</v>
      </c>
      <c r="J13" s="19" t="s">
        <v>1603</v>
      </c>
      <c r="K13" s="19" t="s">
        <v>1851</v>
      </c>
      <c r="L13" s="19" t="s">
        <v>962</v>
      </c>
      <c r="M13" s="19" t="s">
        <v>729</v>
      </c>
      <c r="N13" s="19" t="s">
        <v>1622</v>
      </c>
      <c r="O13" s="19" t="s">
        <v>1847</v>
      </c>
      <c r="P13" s="19" t="s">
        <v>1602</v>
      </c>
    </row>
    <row r="14" spans="1:16" ht="25.5">
      <c r="B14" s="16" t="s">
        <v>426</v>
      </c>
      <c r="C14" s="16" t="s">
        <v>54</v>
      </c>
      <c r="D14" s="16" t="s">
        <v>75</v>
      </c>
      <c r="E14" s="16" t="s">
        <v>95</v>
      </c>
      <c r="F14" s="16" t="s">
        <v>106</v>
      </c>
      <c r="G14" s="16" t="s">
        <v>118</v>
      </c>
      <c r="H14" s="16" t="s">
        <v>120</v>
      </c>
      <c r="I14" s="16" t="s">
        <v>344</v>
      </c>
      <c r="J14" s="16" t="s">
        <v>54</v>
      </c>
      <c r="K14" s="16" t="s">
        <v>75</v>
      </c>
      <c r="L14" s="16" t="s">
        <v>95</v>
      </c>
      <c r="M14" s="16" t="s">
        <v>106</v>
      </c>
      <c r="N14" s="16" t="s">
        <v>118</v>
      </c>
      <c r="O14" s="16" t="s">
        <v>120</v>
      </c>
      <c r="P14" s="16" t="s">
        <v>344</v>
      </c>
    </row>
    <row r="15" spans="1:16">
      <c r="A15" s="3"/>
      <c r="B15" s="17" t="s">
        <v>422</v>
      </c>
      <c r="C15" s="21">
        <v>4000</v>
      </c>
      <c r="D15" s="21">
        <v>0</v>
      </c>
      <c r="E15" s="21">
        <v>0</v>
      </c>
      <c r="F15" s="21">
        <v>0</v>
      </c>
      <c r="G15" s="21">
        <v>0</v>
      </c>
      <c r="H15" s="21">
        <v>0</v>
      </c>
      <c r="I15" s="21">
        <v>4000</v>
      </c>
      <c r="J15" s="21">
        <v>4000</v>
      </c>
      <c r="K15" s="21">
        <v>0</v>
      </c>
      <c r="L15" s="21">
        <v>0</v>
      </c>
      <c r="M15" s="21">
        <v>0</v>
      </c>
      <c r="N15" s="21">
        <v>0</v>
      </c>
      <c r="O15" s="21">
        <v>0</v>
      </c>
      <c r="P15" s="21">
        <v>4000</v>
      </c>
    </row>
    <row r="16" spans="1:16">
      <c r="A16" s="3"/>
      <c r="B16" s="17" t="s">
        <v>396</v>
      </c>
      <c r="C16" s="21">
        <v>1000</v>
      </c>
      <c r="D16" s="21">
        <v>0</v>
      </c>
      <c r="E16" s="21">
        <v>1000</v>
      </c>
      <c r="F16" s="21">
        <v>0</v>
      </c>
      <c r="G16" s="21">
        <v>0</v>
      </c>
      <c r="H16" s="21"/>
      <c r="I16" s="21">
        <v>2000</v>
      </c>
      <c r="J16" s="21">
        <v>2000</v>
      </c>
      <c r="K16" s="21">
        <v>0</v>
      </c>
      <c r="L16" s="21">
        <v>0</v>
      </c>
      <c r="M16" s="21">
        <v>0</v>
      </c>
      <c r="N16" s="21">
        <v>1000</v>
      </c>
      <c r="O16" s="21"/>
      <c r="P16" s="21">
        <v>1000</v>
      </c>
    </row>
    <row r="17" spans="1:16">
      <c r="A17" s="3"/>
      <c r="B17" s="17" t="s">
        <v>405</v>
      </c>
      <c r="C17" s="21">
        <v>0</v>
      </c>
      <c r="D17" s="21">
        <v>0</v>
      </c>
      <c r="E17" s="21">
        <v>0</v>
      </c>
      <c r="F17" s="21">
        <v>0</v>
      </c>
      <c r="G17" s="21">
        <v>0</v>
      </c>
      <c r="H17" s="21">
        <v>0</v>
      </c>
      <c r="I17" s="21">
        <v>0</v>
      </c>
      <c r="J17" s="21">
        <v>2000</v>
      </c>
      <c r="K17" s="21">
        <v>-2000</v>
      </c>
      <c r="L17" s="21">
        <v>0</v>
      </c>
      <c r="M17" s="21">
        <v>0</v>
      </c>
      <c r="N17" s="21">
        <v>0</v>
      </c>
      <c r="O17" s="21">
        <v>0</v>
      </c>
      <c r="P17" s="21">
        <v>0</v>
      </c>
    </row>
    <row r="18" spans="1:16">
      <c r="A18" s="3"/>
      <c r="B18" s="17" t="s">
        <v>408</v>
      </c>
      <c r="C18" s="21">
        <v>1000</v>
      </c>
      <c r="D18" s="21">
        <v>0</v>
      </c>
      <c r="E18" s="21">
        <v>0</v>
      </c>
      <c r="F18" s="21">
        <v>0</v>
      </c>
      <c r="G18" s="21">
        <v>1000</v>
      </c>
      <c r="H18" s="21">
        <v>0</v>
      </c>
      <c r="I18" s="21">
        <v>0</v>
      </c>
      <c r="J18" s="21">
        <v>0</v>
      </c>
      <c r="K18" s="21">
        <v>0</v>
      </c>
      <c r="L18" s="21">
        <v>1000</v>
      </c>
      <c r="M18" s="21">
        <v>0</v>
      </c>
      <c r="N18" s="21">
        <v>0</v>
      </c>
      <c r="O18" s="21">
        <v>0</v>
      </c>
      <c r="P18" s="21">
        <v>1000</v>
      </c>
    </row>
    <row r="19" spans="1:16">
      <c r="A19" s="3"/>
      <c r="B19" s="17" t="s">
        <v>410</v>
      </c>
      <c r="C19" s="21">
        <v>18000</v>
      </c>
      <c r="D19" s="21">
        <v>-18000</v>
      </c>
      <c r="E19" s="21">
        <v>0</v>
      </c>
      <c r="F19" s="21">
        <v>0</v>
      </c>
      <c r="G19" s="21">
        <v>0</v>
      </c>
      <c r="H19" s="21">
        <v>0</v>
      </c>
      <c r="I19" s="21">
        <v>0</v>
      </c>
      <c r="J19" s="21">
        <v>0</v>
      </c>
      <c r="K19" s="21">
        <v>0</v>
      </c>
      <c r="L19" s="21">
        <v>18000</v>
      </c>
      <c r="M19" s="21">
        <v>0</v>
      </c>
      <c r="N19" s="21">
        <v>0</v>
      </c>
      <c r="O19" s="21">
        <v>0</v>
      </c>
      <c r="P19" s="21">
        <v>18000</v>
      </c>
    </row>
    <row r="20" spans="1:16">
      <c r="A20" s="3"/>
      <c r="B20" s="17" t="s">
        <v>416</v>
      </c>
      <c r="C20" s="21">
        <v>0</v>
      </c>
      <c r="D20" s="21">
        <v>0</v>
      </c>
      <c r="E20" s="21">
        <v>0</v>
      </c>
      <c r="F20" s="21">
        <v>0</v>
      </c>
      <c r="G20" s="21">
        <v>0</v>
      </c>
      <c r="H20" s="21">
        <v>0</v>
      </c>
      <c r="I20" s="21">
        <v>0</v>
      </c>
      <c r="J20" s="21">
        <v>1000</v>
      </c>
      <c r="K20" s="21">
        <v>-1000</v>
      </c>
      <c r="L20" s="21">
        <v>0</v>
      </c>
      <c r="M20" s="21">
        <v>0</v>
      </c>
      <c r="N20" s="21">
        <v>0</v>
      </c>
      <c r="O20" s="21">
        <v>0</v>
      </c>
      <c r="P20" s="21">
        <v>0</v>
      </c>
    </row>
    <row r="21" spans="1:16">
      <c r="A21" s="3"/>
      <c r="B21" s="17" t="s">
        <v>414</v>
      </c>
      <c r="C21" s="21">
        <v>0</v>
      </c>
      <c r="D21" s="21">
        <v>0</v>
      </c>
      <c r="E21" s="21">
        <v>0</v>
      </c>
      <c r="F21" s="21">
        <v>0</v>
      </c>
      <c r="G21" s="21">
        <v>0</v>
      </c>
      <c r="H21" s="21">
        <v>0</v>
      </c>
      <c r="I21" s="21">
        <v>0</v>
      </c>
      <c r="J21" s="21">
        <v>13000</v>
      </c>
      <c r="K21" s="21">
        <v>-13000</v>
      </c>
      <c r="L21" s="21">
        <v>0</v>
      </c>
      <c r="M21" s="21">
        <v>0</v>
      </c>
      <c r="N21" s="21">
        <v>0</v>
      </c>
      <c r="O21" s="21">
        <v>0</v>
      </c>
      <c r="P21" s="21">
        <v>0</v>
      </c>
    </row>
    <row r="22" spans="1:16">
      <c r="A22" s="3"/>
      <c r="B22" s="17" t="s">
        <v>417</v>
      </c>
      <c r="C22" s="21">
        <v>1000</v>
      </c>
      <c r="D22" s="21">
        <v>0</v>
      </c>
      <c r="E22" s="21">
        <v>0</v>
      </c>
      <c r="F22" s="21">
        <v>0</v>
      </c>
      <c r="G22" s="21">
        <v>0</v>
      </c>
      <c r="H22" s="21">
        <v>0</v>
      </c>
      <c r="I22" s="21">
        <v>1000</v>
      </c>
      <c r="J22" s="21">
        <v>1000</v>
      </c>
      <c r="K22" s="21">
        <v>0</v>
      </c>
      <c r="L22" s="21">
        <v>0</v>
      </c>
      <c r="M22" s="21">
        <v>0</v>
      </c>
      <c r="N22" s="21">
        <v>0</v>
      </c>
      <c r="O22" s="21">
        <v>0</v>
      </c>
      <c r="P22" s="21">
        <v>1000</v>
      </c>
    </row>
    <row r="23" spans="1:16">
      <c r="A23" s="3"/>
      <c r="B23" s="17" t="s">
        <v>400</v>
      </c>
      <c r="C23" s="21">
        <v>0</v>
      </c>
      <c r="D23" s="21">
        <v>0</v>
      </c>
      <c r="E23" s="21">
        <v>0</v>
      </c>
      <c r="F23" s="21">
        <v>0</v>
      </c>
      <c r="G23" s="21">
        <v>0</v>
      </c>
      <c r="H23" s="21">
        <v>0</v>
      </c>
      <c r="I23" s="21">
        <v>0</v>
      </c>
      <c r="J23" s="21">
        <v>25000</v>
      </c>
      <c r="K23" s="21">
        <v>-25000</v>
      </c>
      <c r="L23" s="21">
        <v>0</v>
      </c>
      <c r="M23" s="21">
        <v>0</v>
      </c>
      <c r="N23" s="21">
        <v>0</v>
      </c>
      <c r="O23" s="21">
        <v>0</v>
      </c>
      <c r="P23" s="21">
        <v>0</v>
      </c>
    </row>
    <row r="24" spans="1:16">
      <c r="A24" s="3"/>
      <c r="B24" s="17" t="s">
        <v>409</v>
      </c>
      <c r="C24" s="21">
        <v>1000</v>
      </c>
      <c r="D24" s="21">
        <v>-1000</v>
      </c>
      <c r="E24" s="21">
        <v>0</v>
      </c>
      <c r="F24" s="21">
        <v>0</v>
      </c>
      <c r="G24" s="21">
        <v>0</v>
      </c>
      <c r="H24" s="21">
        <v>0</v>
      </c>
      <c r="I24" s="21">
        <v>0</v>
      </c>
      <c r="J24" s="21">
        <v>2000</v>
      </c>
      <c r="K24" s="21">
        <v>0</v>
      </c>
      <c r="L24" s="21">
        <v>0</v>
      </c>
      <c r="M24" s="21">
        <v>0</v>
      </c>
      <c r="N24" s="21">
        <v>1000</v>
      </c>
      <c r="O24" s="21">
        <v>0</v>
      </c>
      <c r="P24" s="21">
        <v>1000</v>
      </c>
    </row>
    <row r="25" spans="1:16">
      <c r="A25" s="3"/>
      <c r="B25" s="17" t="s">
        <v>419</v>
      </c>
      <c r="C25" s="21">
        <v>33000</v>
      </c>
      <c r="D25" s="21">
        <v>0</v>
      </c>
      <c r="E25" s="21">
        <v>1000</v>
      </c>
      <c r="F25" s="21">
        <v>0</v>
      </c>
      <c r="G25" s="21">
        <v>0</v>
      </c>
      <c r="H25" s="21">
        <v>0</v>
      </c>
      <c r="I25" s="21">
        <v>34000</v>
      </c>
      <c r="J25" s="21">
        <v>22000</v>
      </c>
      <c r="K25" s="21">
        <v>4000</v>
      </c>
      <c r="L25" s="21">
        <v>7000</v>
      </c>
      <c r="M25" s="21">
        <v>0</v>
      </c>
      <c r="N25" s="21">
        <v>0</v>
      </c>
      <c r="O25" s="21">
        <v>0</v>
      </c>
      <c r="P25" s="21">
        <v>33000</v>
      </c>
    </row>
    <row r="26" spans="1:16">
      <c r="A26" s="11" t="s">
        <v>1114</v>
      </c>
      <c r="B26" s="16" t="s">
        <v>78</v>
      </c>
      <c r="C26" s="21">
        <v>0</v>
      </c>
      <c r="D26" s="21">
        <v>0</v>
      </c>
      <c r="E26" s="21">
        <v>0</v>
      </c>
      <c r="F26" s="21">
        <v>0</v>
      </c>
      <c r="G26" s="21">
        <v>0</v>
      </c>
      <c r="H26" s="21">
        <v>0</v>
      </c>
      <c r="I26" s="21">
        <v>0</v>
      </c>
      <c r="J26" s="21">
        <v>0</v>
      </c>
      <c r="K26" s="21">
        <v>0</v>
      </c>
      <c r="L26" s="21">
        <v>0</v>
      </c>
      <c r="M26" s="21">
        <v>0</v>
      </c>
      <c r="N26" s="21">
        <v>0</v>
      </c>
      <c r="O26" s="21">
        <v>0</v>
      </c>
      <c r="P26" s="21">
        <v>0</v>
      </c>
    </row>
    <row r="27" spans="1:16">
      <c r="A27" s="10" t="s">
        <v>1387</v>
      </c>
      <c r="B27" s="18" t="s">
        <v>86</v>
      </c>
      <c r="C27" s="22">
        <v>59000</v>
      </c>
      <c r="D27" s="22">
        <v>-7000</v>
      </c>
      <c r="E27" s="22">
        <v>99000</v>
      </c>
      <c r="F27" s="22">
        <v>0</v>
      </c>
      <c r="G27" s="22">
        <v>1000</v>
      </c>
      <c r="H27" s="22">
        <v>0</v>
      </c>
      <c r="I27" s="22">
        <v>150000</v>
      </c>
      <c r="J27" s="22">
        <v>72000</v>
      </c>
      <c r="K27" s="22">
        <v>-37000</v>
      </c>
      <c r="L27" s="22">
        <v>26000</v>
      </c>
      <c r="M27" s="22">
        <v>0</v>
      </c>
      <c r="N27" s="22">
        <v>2000</v>
      </c>
      <c r="O27" s="22">
        <v>0</v>
      </c>
      <c r="P27" s="22">
        <v>59000</v>
      </c>
    </row>
  </sheetData>
  <mergeCells count="11">
    <mergeCell ref="J12:P12"/>
    <mergeCell ref="A6:B6"/>
    <mergeCell ref="A8:B8"/>
    <mergeCell ref="B10:I10"/>
    <mergeCell ref="B12:B13"/>
    <mergeCell ref="C12:I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47"/>
  <sheetViews>
    <sheetView topLeftCell="A5" workbookViewId="0">
      <selection activeCell="F41" sqref="F41"/>
    </sheetView>
  </sheetViews>
  <sheetFormatPr defaultColWidth="10.85546875" defaultRowHeight="12.75"/>
  <cols>
    <col min="1" max="1" width="2.85546875" customWidth="1"/>
    <col min="2" max="2" width="25.140625" customWidth="1"/>
    <col min="3" max="3" width="54.5703125" customWidth="1"/>
    <col min="4" max="4" width="8" customWidth="1"/>
    <col min="5" max="14" width="21.5703125" customWidth="1"/>
  </cols>
  <sheetData>
    <row r="1" spans="1:14">
      <c r="A1" s="41" t="s">
        <v>392</v>
      </c>
      <c r="B1" s="42"/>
      <c r="C1" s="42"/>
    </row>
    <row r="2" spans="1:14">
      <c r="A2" s="41" t="s">
        <v>766</v>
      </c>
      <c r="B2" s="42"/>
      <c r="C2" s="42"/>
    </row>
    <row r="4" spans="1:14">
      <c r="A4" s="43" t="s">
        <v>583</v>
      </c>
      <c r="B4" s="44"/>
      <c r="C4" s="9" t="s">
        <v>66</v>
      </c>
      <c r="D4" s="45" t="s">
        <v>755</v>
      </c>
      <c r="E4" s="45"/>
    </row>
    <row r="5" spans="1:14">
      <c r="A5" s="46" t="s">
        <v>1896</v>
      </c>
      <c r="B5" s="46"/>
      <c r="C5" s="13">
        <v>46022</v>
      </c>
    </row>
    <row r="6" spans="1:14">
      <c r="A6" s="46" t="s">
        <v>1444</v>
      </c>
      <c r="B6" s="46"/>
      <c r="C6" s="12" t="s">
        <v>407</v>
      </c>
    </row>
    <row r="7" spans="1:14">
      <c r="A7" s="1"/>
      <c r="B7" s="1"/>
      <c r="C7" s="14"/>
    </row>
    <row r="8" spans="1:14">
      <c r="A8" s="47" t="s">
        <v>1264</v>
      </c>
      <c r="B8" s="47"/>
      <c r="C8" s="15" t="str">
        <f>B11</f>
        <v>630-103</v>
      </c>
    </row>
    <row r="9" spans="1:14">
      <c r="A9" s="5" t="s">
        <v>128</v>
      </c>
    </row>
    <row r="10" spans="1:14">
      <c r="B10" s="48" t="s">
        <v>129</v>
      </c>
      <c r="C10" s="42"/>
      <c r="D10" s="42"/>
      <c r="E10" s="42"/>
      <c r="F10" s="42"/>
      <c r="G10" s="42"/>
      <c r="H10" s="42"/>
      <c r="I10" s="42"/>
    </row>
    <row r="11" spans="1:14">
      <c r="B11" s="8" t="s">
        <v>128</v>
      </c>
    </row>
    <row r="12" spans="1:14">
      <c r="E12" s="52" t="s">
        <v>1909</v>
      </c>
      <c r="F12" s="53"/>
      <c r="G12" s="53"/>
      <c r="H12" s="53"/>
      <c r="I12" s="52"/>
      <c r="J12" s="52" t="s">
        <v>1890</v>
      </c>
      <c r="K12" s="53"/>
      <c r="L12" s="53"/>
      <c r="M12" s="53"/>
      <c r="N12" s="52"/>
    </row>
    <row r="13" spans="1:14">
      <c r="E13" s="52" t="s">
        <v>1220</v>
      </c>
      <c r="F13" s="52"/>
      <c r="G13" s="52" t="s">
        <v>1219</v>
      </c>
      <c r="H13" s="52"/>
      <c r="I13" s="52" t="s">
        <v>1492</v>
      </c>
      <c r="J13" s="52" t="s">
        <v>1220</v>
      </c>
      <c r="K13" s="52"/>
      <c r="L13" s="52" t="s">
        <v>1219</v>
      </c>
      <c r="M13" s="52"/>
      <c r="N13" s="52" t="s">
        <v>1492</v>
      </c>
    </row>
    <row r="14" spans="1:14">
      <c r="E14" s="19" t="s">
        <v>1065</v>
      </c>
      <c r="F14" s="19" t="s">
        <v>1738</v>
      </c>
      <c r="G14" s="19" t="s">
        <v>636</v>
      </c>
      <c r="H14" s="19" t="s">
        <v>471</v>
      </c>
      <c r="I14" s="52"/>
      <c r="J14" s="19" t="s">
        <v>1065</v>
      </c>
      <c r="K14" s="19" t="s">
        <v>1738</v>
      </c>
      <c r="L14" s="19" t="s">
        <v>636</v>
      </c>
      <c r="M14" s="19" t="s">
        <v>471</v>
      </c>
      <c r="N14" s="52"/>
    </row>
    <row r="15" spans="1:14">
      <c r="E15" s="16" t="s">
        <v>54</v>
      </c>
      <c r="F15" s="16" t="s">
        <v>75</v>
      </c>
      <c r="G15" s="16" t="s">
        <v>95</v>
      </c>
      <c r="H15" s="16" t="s">
        <v>106</v>
      </c>
      <c r="I15" s="16" t="s">
        <v>118</v>
      </c>
      <c r="J15" s="16" t="s">
        <v>54</v>
      </c>
      <c r="K15" s="16" t="s">
        <v>75</v>
      </c>
      <c r="L15" s="16" t="s">
        <v>95</v>
      </c>
      <c r="M15" s="16" t="s">
        <v>106</v>
      </c>
      <c r="N15" s="16" t="s">
        <v>118</v>
      </c>
    </row>
    <row r="16" spans="1:14">
      <c r="B16" s="50" t="s">
        <v>55</v>
      </c>
      <c r="C16" s="11" t="s">
        <v>1365</v>
      </c>
      <c r="D16" s="16" t="s">
        <v>54</v>
      </c>
      <c r="E16" s="36">
        <v>513779000</v>
      </c>
      <c r="F16" s="36">
        <v>67786000</v>
      </c>
      <c r="G16" s="36">
        <v>113918000</v>
      </c>
      <c r="H16" s="36">
        <v>20062000</v>
      </c>
      <c r="I16" s="36">
        <v>715545000</v>
      </c>
      <c r="J16" s="36">
        <v>490699000</v>
      </c>
      <c r="K16" s="36">
        <v>66451000</v>
      </c>
      <c r="L16" s="36">
        <v>100314000</v>
      </c>
      <c r="M16" s="36">
        <v>16282000</v>
      </c>
      <c r="N16" s="36">
        <v>673746000</v>
      </c>
    </row>
    <row r="17" spans="2:14" ht="25.5">
      <c r="B17" s="51"/>
      <c r="C17" s="11" t="s">
        <v>1614</v>
      </c>
      <c r="D17" s="16" t="s">
        <v>75</v>
      </c>
      <c r="E17" s="36">
        <v>1036164000</v>
      </c>
      <c r="F17" s="36">
        <v>18680000</v>
      </c>
      <c r="G17" s="36">
        <v>922213000</v>
      </c>
      <c r="H17" s="36">
        <v>331748000</v>
      </c>
      <c r="I17" s="36">
        <v>2308805000</v>
      </c>
      <c r="J17" s="36">
        <v>868708000</v>
      </c>
      <c r="K17" s="36">
        <v>14379000</v>
      </c>
      <c r="L17" s="36">
        <v>724456000</v>
      </c>
      <c r="M17" s="36">
        <v>170255000</v>
      </c>
      <c r="N17" s="36">
        <v>1777798000</v>
      </c>
    </row>
    <row r="18" spans="2:14">
      <c r="B18" s="51"/>
      <c r="C18" s="11" t="s">
        <v>880</v>
      </c>
      <c r="D18" s="16" t="s">
        <v>95</v>
      </c>
      <c r="E18" s="36">
        <v>460530000</v>
      </c>
      <c r="F18" s="36">
        <v>32198000</v>
      </c>
      <c r="G18" s="36">
        <v>151182000</v>
      </c>
      <c r="H18" s="36">
        <v>16898000</v>
      </c>
      <c r="I18" s="36">
        <v>660808000</v>
      </c>
      <c r="J18" s="36">
        <v>434974000</v>
      </c>
      <c r="K18" s="36">
        <v>23505000</v>
      </c>
      <c r="L18" s="36">
        <v>150297000</v>
      </c>
      <c r="M18" s="36">
        <v>17351000</v>
      </c>
      <c r="N18" s="36">
        <v>626127000</v>
      </c>
    </row>
    <row r="19" spans="2:14" ht="25.5">
      <c r="B19" s="51"/>
      <c r="C19" s="11" t="s">
        <v>1616</v>
      </c>
      <c r="D19" s="16" t="s">
        <v>106</v>
      </c>
      <c r="E19" s="36">
        <v>1067790000</v>
      </c>
      <c r="F19" s="36">
        <v>19197000</v>
      </c>
      <c r="G19" s="36">
        <v>886837000</v>
      </c>
      <c r="H19" s="36">
        <v>335248000</v>
      </c>
      <c r="I19" s="36">
        <v>2309072000</v>
      </c>
      <c r="J19" s="36">
        <v>911691000</v>
      </c>
      <c r="K19" s="36">
        <v>19321000</v>
      </c>
      <c r="L19" s="36">
        <v>675681000</v>
      </c>
      <c r="M19" s="36">
        <v>169876000</v>
      </c>
      <c r="N19" s="36">
        <v>1776569000</v>
      </c>
    </row>
    <row r="20" spans="2:14">
      <c r="B20" s="51"/>
      <c r="C20" s="11" t="s">
        <v>1830</v>
      </c>
      <c r="D20" s="16" t="s">
        <v>118</v>
      </c>
      <c r="E20" s="36">
        <v>21623000</v>
      </c>
      <c r="F20" s="36">
        <v>35071000</v>
      </c>
      <c r="G20" s="36">
        <v>-1888000</v>
      </c>
      <c r="H20" s="36">
        <v>-336000</v>
      </c>
      <c r="I20" s="36">
        <v>54470000</v>
      </c>
      <c r="J20" s="36">
        <v>12742000</v>
      </c>
      <c r="K20" s="36">
        <v>38004000</v>
      </c>
      <c r="L20" s="36">
        <v>-1208000</v>
      </c>
      <c r="M20" s="36">
        <v>-690000</v>
      </c>
      <c r="N20" s="36">
        <v>48848000</v>
      </c>
    </row>
    <row r="21" spans="2:14">
      <c r="B21" s="51"/>
      <c r="C21" s="11" t="s">
        <v>829</v>
      </c>
      <c r="D21" s="16" t="s">
        <v>120</v>
      </c>
      <c r="E21" s="36">
        <v>0</v>
      </c>
      <c r="F21" s="36">
        <v>-4709000</v>
      </c>
      <c r="G21" s="36">
        <v>0</v>
      </c>
      <c r="H21" s="36">
        <v>0</v>
      </c>
      <c r="I21" s="36">
        <v>-4709000</v>
      </c>
      <c r="J21" s="36">
        <v>0</v>
      </c>
      <c r="K21" s="36">
        <v>-4816000</v>
      </c>
      <c r="L21" s="36">
        <v>0</v>
      </c>
      <c r="M21" s="36">
        <v>0</v>
      </c>
      <c r="N21" s="36">
        <v>-4816000</v>
      </c>
    </row>
    <row r="22" spans="2:14">
      <c r="B22" s="51"/>
      <c r="C22" s="11" t="s">
        <v>836</v>
      </c>
      <c r="D22" s="16" t="s">
        <v>344</v>
      </c>
      <c r="E22" s="36">
        <v>14682000</v>
      </c>
      <c r="F22" s="36">
        <v>0</v>
      </c>
      <c r="G22" s="36">
        <v>3053000</v>
      </c>
      <c r="H22" s="36">
        <v>719000</v>
      </c>
      <c r="I22" s="36">
        <v>18454000</v>
      </c>
      <c r="J22" s="36">
        <v>17053000</v>
      </c>
      <c r="K22" s="36">
        <v>0</v>
      </c>
      <c r="L22" s="36">
        <v>4146000</v>
      </c>
      <c r="M22" s="36">
        <v>778000</v>
      </c>
      <c r="N22" s="36">
        <v>21977000</v>
      </c>
    </row>
    <row r="23" spans="2:14">
      <c r="B23" s="51"/>
      <c r="C23" s="11" t="s">
        <v>1829</v>
      </c>
      <c r="D23" s="16" t="s">
        <v>345</v>
      </c>
      <c r="E23" s="36">
        <v>36305000</v>
      </c>
      <c r="F23" s="36">
        <v>30362000</v>
      </c>
      <c r="G23" s="36">
        <v>1165000</v>
      </c>
      <c r="H23" s="36">
        <v>383000</v>
      </c>
      <c r="I23" s="36">
        <v>68215000</v>
      </c>
      <c r="J23" s="36">
        <v>29795000</v>
      </c>
      <c r="K23" s="36">
        <v>33188000</v>
      </c>
      <c r="L23" s="36">
        <v>2938000</v>
      </c>
      <c r="M23" s="36">
        <v>88000</v>
      </c>
      <c r="N23" s="36">
        <v>66009000</v>
      </c>
    </row>
    <row r="24" spans="2:14">
      <c r="B24" s="51"/>
      <c r="C24" s="11" t="s">
        <v>1186</v>
      </c>
      <c r="D24" s="16" t="s">
        <v>346</v>
      </c>
      <c r="E24" s="36">
        <v>37024000</v>
      </c>
      <c r="F24" s="36">
        <v>29260000</v>
      </c>
      <c r="G24" s="36">
        <v>1418000</v>
      </c>
      <c r="H24" s="36">
        <v>331000</v>
      </c>
      <c r="I24" s="36">
        <v>68033000</v>
      </c>
      <c r="J24" s="36">
        <v>29685000</v>
      </c>
      <c r="K24" s="36">
        <v>32148000</v>
      </c>
      <c r="L24" s="36">
        <v>-29145000</v>
      </c>
      <c r="M24" s="36">
        <v>32385000</v>
      </c>
      <c r="N24" s="36">
        <v>65073000</v>
      </c>
    </row>
    <row r="25" spans="2:14">
      <c r="B25" s="51"/>
      <c r="C25" s="11" t="s">
        <v>1144</v>
      </c>
      <c r="D25" s="16" t="s">
        <v>63</v>
      </c>
      <c r="E25" s="36">
        <v>329000</v>
      </c>
      <c r="F25" s="36">
        <v>-421000</v>
      </c>
      <c r="G25" s="36">
        <v>0</v>
      </c>
      <c r="H25" s="36">
        <v>0</v>
      </c>
      <c r="I25" s="36">
        <v>-92000</v>
      </c>
      <c r="J25" s="36">
        <v>239000</v>
      </c>
      <c r="K25" s="36">
        <v>-252000</v>
      </c>
      <c r="L25" s="36">
        <v>0</v>
      </c>
      <c r="M25" s="36">
        <v>0</v>
      </c>
      <c r="N25" s="36">
        <v>-13000</v>
      </c>
    </row>
    <row r="26" spans="2:14">
      <c r="B26" s="49"/>
      <c r="C26" s="11" t="s">
        <v>1143</v>
      </c>
      <c r="D26" s="16" t="s">
        <v>64</v>
      </c>
      <c r="E26" s="36"/>
      <c r="F26" s="36"/>
      <c r="G26" s="36"/>
      <c r="H26" s="36"/>
      <c r="I26" s="36">
        <v>18362000</v>
      </c>
      <c r="J26" s="36"/>
      <c r="K26" s="36"/>
      <c r="L26" s="36"/>
      <c r="M26" s="36"/>
      <c r="N26" s="36">
        <v>21964000</v>
      </c>
    </row>
    <row r="27" spans="2:14">
      <c r="B27" s="50" t="s">
        <v>1850</v>
      </c>
      <c r="C27" s="11" t="s">
        <v>1657</v>
      </c>
      <c r="D27" s="16" t="s">
        <v>65</v>
      </c>
      <c r="E27" s="36">
        <v>34000</v>
      </c>
      <c r="F27" s="36">
        <v>-652000</v>
      </c>
      <c r="G27" s="36">
        <v>-282000</v>
      </c>
      <c r="H27" s="36">
        <v>101000</v>
      </c>
      <c r="I27" s="36">
        <v>-799000</v>
      </c>
      <c r="J27" s="36">
        <v>41000</v>
      </c>
      <c r="K27" s="36">
        <v>-1091000</v>
      </c>
      <c r="L27" s="36">
        <v>-161000</v>
      </c>
      <c r="M27" s="36">
        <v>91000</v>
      </c>
      <c r="N27" s="36">
        <v>-1120000</v>
      </c>
    </row>
    <row r="28" spans="2:14">
      <c r="B28" s="51"/>
      <c r="C28" s="11" t="s">
        <v>1186</v>
      </c>
      <c r="D28" s="16" t="s">
        <v>68</v>
      </c>
      <c r="E28" s="36">
        <v>62000</v>
      </c>
      <c r="F28" s="36">
        <v>-643000</v>
      </c>
      <c r="G28" s="36">
        <v>-293000</v>
      </c>
      <c r="H28" s="36">
        <v>104000</v>
      </c>
      <c r="I28" s="36">
        <v>-770000</v>
      </c>
      <c r="J28" s="36">
        <v>47000</v>
      </c>
      <c r="K28" s="36">
        <v>-1071000</v>
      </c>
      <c r="L28" s="36">
        <v>-155000</v>
      </c>
      <c r="M28" s="36">
        <v>89000</v>
      </c>
      <c r="N28" s="36">
        <v>-1090000</v>
      </c>
    </row>
    <row r="29" spans="2:14">
      <c r="B29" s="51"/>
      <c r="C29" s="11" t="s">
        <v>1142</v>
      </c>
      <c r="D29" s="16" t="s">
        <v>69</v>
      </c>
      <c r="E29" s="36">
        <v>3220000</v>
      </c>
      <c r="F29" s="36">
        <v>240000</v>
      </c>
      <c r="G29" s="36">
        <v>523000</v>
      </c>
      <c r="H29" s="36">
        <v>162000</v>
      </c>
      <c r="I29" s="36">
        <v>4145000</v>
      </c>
      <c r="J29" s="36">
        <v>3116000</v>
      </c>
      <c r="K29" s="36">
        <v>181000</v>
      </c>
      <c r="L29" s="36">
        <v>605000</v>
      </c>
      <c r="M29" s="36">
        <v>177000</v>
      </c>
      <c r="N29" s="36">
        <v>4079000</v>
      </c>
    </row>
    <row r="30" spans="2:14">
      <c r="B30" s="51"/>
      <c r="C30" s="11" t="s">
        <v>992</v>
      </c>
      <c r="D30" s="16" t="s">
        <v>70</v>
      </c>
      <c r="E30" s="36">
        <v>57000</v>
      </c>
      <c r="F30" s="36">
        <v>609000</v>
      </c>
      <c r="G30" s="36">
        <v>293000</v>
      </c>
      <c r="H30" s="36">
        <v>-73000</v>
      </c>
      <c r="I30" s="36">
        <v>886000</v>
      </c>
      <c r="J30" s="36">
        <v>71000</v>
      </c>
      <c r="K30" s="36">
        <v>1144000</v>
      </c>
      <c r="L30" s="36">
        <v>150000</v>
      </c>
      <c r="M30" s="36">
        <v>-97000</v>
      </c>
      <c r="N30" s="36">
        <v>1268000</v>
      </c>
    </row>
    <row r="31" spans="2:14">
      <c r="B31" s="51"/>
      <c r="C31" s="11" t="s">
        <v>1186</v>
      </c>
      <c r="D31" s="16" t="s">
        <v>71</v>
      </c>
      <c r="E31" s="36">
        <v>-8000</v>
      </c>
      <c r="F31" s="36">
        <v>610000</v>
      </c>
      <c r="G31" s="36">
        <v>309000</v>
      </c>
      <c r="H31" s="36">
        <v>-74000</v>
      </c>
      <c r="I31" s="36">
        <v>837000</v>
      </c>
      <c r="J31" s="36">
        <v>24000</v>
      </c>
      <c r="K31" s="36">
        <v>1123000</v>
      </c>
      <c r="L31" s="36">
        <v>145000</v>
      </c>
      <c r="M31" s="36">
        <v>-95000</v>
      </c>
      <c r="N31" s="36">
        <v>1197000</v>
      </c>
    </row>
    <row r="32" spans="2:14">
      <c r="B32" s="49"/>
      <c r="C32" s="11" t="s">
        <v>1142</v>
      </c>
      <c r="D32" s="16" t="s">
        <v>72</v>
      </c>
      <c r="E32" s="36">
        <v>-3502000</v>
      </c>
      <c r="F32" s="36">
        <v>-337000</v>
      </c>
      <c r="G32" s="36">
        <v>-557000</v>
      </c>
      <c r="H32" s="36">
        <v>-174000</v>
      </c>
      <c r="I32" s="36">
        <v>-4570000</v>
      </c>
      <c r="J32" s="36">
        <v>-3370000</v>
      </c>
      <c r="K32" s="36">
        <v>-243000</v>
      </c>
      <c r="L32" s="36">
        <v>-647000</v>
      </c>
      <c r="M32" s="36">
        <v>-190000</v>
      </c>
      <c r="N32" s="36">
        <v>-4450000</v>
      </c>
    </row>
    <row r="33" spans="2:14">
      <c r="B33" s="50" t="s">
        <v>1913</v>
      </c>
      <c r="C33" s="11" t="s">
        <v>1658</v>
      </c>
      <c r="D33" s="16" t="s">
        <v>73</v>
      </c>
      <c r="E33" s="36">
        <v>-74000</v>
      </c>
      <c r="F33" s="36">
        <v>-977000</v>
      </c>
      <c r="G33" s="36">
        <v>-365000</v>
      </c>
      <c r="H33" s="36">
        <v>177000</v>
      </c>
      <c r="I33" s="36">
        <v>-1239000</v>
      </c>
      <c r="J33" s="36"/>
      <c r="K33" s="36"/>
      <c r="L33" s="36"/>
      <c r="M33" s="36"/>
      <c r="N33" s="36"/>
    </row>
    <row r="34" spans="2:14">
      <c r="B34" s="51"/>
      <c r="C34" s="11" t="s">
        <v>1186</v>
      </c>
      <c r="D34" s="16" t="s">
        <v>74</v>
      </c>
      <c r="E34" s="36">
        <v>2000</v>
      </c>
      <c r="F34" s="36">
        <v>-971000</v>
      </c>
      <c r="G34" s="36">
        <v>-387000</v>
      </c>
      <c r="H34" s="36">
        <v>181000</v>
      </c>
      <c r="I34" s="36">
        <v>-1175000</v>
      </c>
      <c r="J34" s="36"/>
      <c r="K34" s="36"/>
      <c r="L34" s="36"/>
      <c r="M34" s="36"/>
      <c r="N34" s="36"/>
    </row>
    <row r="35" spans="2:14">
      <c r="B35" s="51"/>
      <c r="C35" s="11" t="s">
        <v>990</v>
      </c>
      <c r="D35" s="16" t="s">
        <v>78</v>
      </c>
      <c r="E35" s="36">
        <v>536000</v>
      </c>
      <c r="F35" s="36">
        <v>927000</v>
      </c>
      <c r="G35" s="36">
        <v>316000</v>
      </c>
      <c r="H35" s="36">
        <v>-184000</v>
      </c>
      <c r="I35" s="36">
        <v>1595000</v>
      </c>
      <c r="J35" s="36"/>
      <c r="K35" s="36"/>
      <c r="L35" s="36"/>
      <c r="M35" s="36"/>
      <c r="N35" s="36"/>
    </row>
    <row r="36" spans="2:14">
      <c r="B36" s="51"/>
      <c r="C36" s="11" t="s">
        <v>1186</v>
      </c>
      <c r="D36" s="16" t="s">
        <v>86</v>
      </c>
      <c r="E36" s="36">
        <v>349000</v>
      </c>
      <c r="F36" s="36">
        <v>925000</v>
      </c>
      <c r="G36" s="36">
        <v>347000</v>
      </c>
      <c r="H36" s="36">
        <v>-187000</v>
      </c>
      <c r="I36" s="36">
        <v>1434000</v>
      </c>
      <c r="J36" s="36"/>
      <c r="K36" s="36"/>
      <c r="L36" s="36"/>
      <c r="M36" s="36"/>
      <c r="N36" s="36"/>
    </row>
    <row r="37" spans="2:14">
      <c r="B37" s="51"/>
      <c r="C37" s="11" t="s">
        <v>887</v>
      </c>
      <c r="D37" s="16" t="s">
        <v>87</v>
      </c>
      <c r="E37" s="36">
        <v>-444000</v>
      </c>
      <c r="F37" s="36">
        <v>156000</v>
      </c>
      <c r="G37" s="36">
        <v>-87000</v>
      </c>
      <c r="H37" s="36">
        <v>115000</v>
      </c>
      <c r="I37" s="36">
        <v>-260000</v>
      </c>
      <c r="J37" s="36"/>
      <c r="K37" s="36"/>
      <c r="L37" s="36"/>
      <c r="M37" s="36"/>
      <c r="N37" s="36"/>
    </row>
    <row r="38" spans="2:14">
      <c r="B38" s="51"/>
      <c r="C38" s="11" t="s">
        <v>1186</v>
      </c>
      <c r="D38" s="16" t="s">
        <v>88</v>
      </c>
      <c r="E38" s="36">
        <v>-446000</v>
      </c>
      <c r="F38" s="36">
        <v>162000</v>
      </c>
      <c r="G38" s="36">
        <v>-67000</v>
      </c>
      <c r="H38" s="36">
        <v>117000</v>
      </c>
      <c r="I38" s="36">
        <v>-234000</v>
      </c>
      <c r="J38" s="36"/>
      <c r="K38" s="36"/>
      <c r="L38" s="36"/>
      <c r="M38" s="36"/>
      <c r="N38" s="36"/>
    </row>
    <row r="39" spans="2:14">
      <c r="B39" s="51"/>
      <c r="C39" s="11" t="s">
        <v>813</v>
      </c>
      <c r="D39" s="16" t="s">
        <v>89</v>
      </c>
      <c r="E39" s="36">
        <v>455000</v>
      </c>
      <c r="F39" s="36">
        <v>-381000</v>
      </c>
      <c r="G39" s="36">
        <v>-7000</v>
      </c>
      <c r="H39" s="36">
        <v>-56000</v>
      </c>
      <c r="I39" s="36">
        <v>11000</v>
      </c>
      <c r="J39" s="36"/>
      <c r="K39" s="36"/>
      <c r="L39" s="36"/>
      <c r="M39" s="36"/>
      <c r="N39" s="36"/>
    </row>
    <row r="40" spans="2:14">
      <c r="B40" s="51"/>
      <c r="C40" s="11" t="s">
        <v>1186</v>
      </c>
      <c r="D40" s="16" t="s">
        <v>90</v>
      </c>
      <c r="E40" s="36">
        <v>467000</v>
      </c>
      <c r="F40" s="36">
        <v>-375000</v>
      </c>
      <c r="G40" s="36">
        <v>-28000</v>
      </c>
      <c r="H40" s="36">
        <v>-55000</v>
      </c>
      <c r="I40" s="36">
        <v>9000</v>
      </c>
      <c r="J40" s="36"/>
      <c r="K40" s="36"/>
      <c r="L40" s="36"/>
      <c r="M40" s="36"/>
      <c r="N40" s="36"/>
    </row>
    <row r="41" spans="2:14">
      <c r="B41" s="51"/>
      <c r="C41" s="11" t="s">
        <v>1660</v>
      </c>
      <c r="D41" s="16" t="s">
        <v>91</v>
      </c>
      <c r="E41" s="36">
        <v>147000</v>
      </c>
      <c r="F41" s="36">
        <v>-448000</v>
      </c>
      <c r="G41" s="36">
        <v>-197000</v>
      </c>
      <c r="H41" s="36">
        <v>1000</v>
      </c>
      <c r="I41" s="36">
        <v>-497000</v>
      </c>
      <c r="J41" s="36"/>
      <c r="K41" s="36"/>
      <c r="L41" s="36"/>
      <c r="M41" s="36"/>
      <c r="N41" s="36"/>
    </row>
    <row r="42" spans="2:14">
      <c r="B42" s="51"/>
      <c r="C42" s="11" t="s">
        <v>1186</v>
      </c>
      <c r="D42" s="16" t="s">
        <v>92</v>
      </c>
      <c r="E42" s="36">
        <v>183000</v>
      </c>
      <c r="F42" s="36">
        <v>-439000</v>
      </c>
      <c r="G42" s="36">
        <v>-227000</v>
      </c>
      <c r="H42" s="36">
        <v>3000</v>
      </c>
      <c r="I42" s="36">
        <v>-480000</v>
      </c>
      <c r="J42" s="36"/>
      <c r="K42" s="36"/>
      <c r="L42" s="36"/>
      <c r="M42" s="36"/>
      <c r="N42" s="36"/>
    </row>
    <row r="43" spans="2:14">
      <c r="B43" s="51"/>
      <c r="C43" s="11" t="s">
        <v>993</v>
      </c>
      <c r="D43" s="16" t="s">
        <v>93</v>
      </c>
      <c r="E43" s="36">
        <v>-124000</v>
      </c>
      <c r="F43" s="36">
        <v>431000</v>
      </c>
      <c r="G43" s="36">
        <v>222000</v>
      </c>
      <c r="H43" s="36">
        <v>32000</v>
      </c>
      <c r="I43" s="36">
        <v>561000</v>
      </c>
      <c r="J43" s="36"/>
      <c r="K43" s="36"/>
      <c r="L43" s="36"/>
      <c r="M43" s="36"/>
      <c r="N43" s="36"/>
    </row>
    <row r="44" spans="2:14">
      <c r="B44" s="51"/>
      <c r="C44" s="11" t="s">
        <v>1186</v>
      </c>
      <c r="D44" s="16" t="s">
        <v>94</v>
      </c>
      <c r="E44" s="36">
        <v>-184000</v>
      </c>
      <c r="F44" s="36">
        <v>440000</v>
      </c>
      <c r="G44" s="36">
        <v>256000</v>
      </c>
      <c r="H44" s="36">
        <v>32000</v>
      </c>
      <c r="I44" s="36">
        <v>544000</v>
      </c>
      <c r="J44" s="36"/>
      <c r="K44" s="36"/>
      <c r="L44" s="36"/>
      <c r="M44" s="36"/>
      <c r="N44" s="36"/>
    </row>
    <row r="45" spans="2:14">
      <c r="B45" s="51"/>
      <c r="C45" s="11" t="s">
        <v>1289</v>
      </c>
      <c r="D45" s="16" t="s">
        <v>96</v>
      </c>
      <c r="E45" s="36">
        <v>536000</v>
      </c>
      <c r="F45" s="36">
        <v>-977000</v>
      </c>
      <c r="G45" s="36">
        <v>-365000</v>
      </c>
      <c r="H45" s="36">
        <v>-184000</v>
      </c>
      <c r="I45" s="36">
        <v>-990000</v>
      </c>
      <c r="J45" s="36"/>
      <c r="K45" s="36"/>
      <c r="L45" s="36"/>
      <c r="M45" s="36"/>
      <c r="N45" s="36"/>
    </row>
    <row r="46" spans="2:14">
      <c r="B46" s="50"/>
      <c r="C46" s="10" t="s">
        <v>1186</v>
      </c>
      <c r="D46" s="18" t="s">
        <v>97</v>
      </c>
      <c r="E46" s="38">
        <v>467000</v>
      </c>
      <c r="F46" s="38">
        <v>-971000</v>
      </c>
      <c r="G46" s="38">
        <v>-387000</v>
      </c>
      <c r="H46" s="38">
        <v>-187000</v>
      </c>
      <c r="I46" s="38">
        <v>-1078000</v>
      </c>
      <c r="J46" s="38"/>
      <c r="K46" s="38"/>
      <c r="L46" s="38"/>
      <c r="M46" s="38"/>
      <c r="N46" s="38"/>
    </row>
    <row r="47" spans="2:14">
      <c r="E47" s="39"/>
      <c r="F47" s="39"/>
      <c r="G47" s="39"/>
      <c r="H47" s="39"/>
      <c r="I47" s="39"/>
      <c r="J47" s="39"/>
      <c r="K47" s="39"/>
      <c r="L47" s="39"/>
      <c r="M47" s="39"/>
      <c r="N47" s="39"/>
    </row>
  </sheetData>
  <mergeCells count="19">
    <mergeCell ref="N13:N14"/>
    <mergeCell ref="B16:B26"/>
    <mergeCell ref="B27:B32"/>
    <mergeCell ref="B33:B46"/>
    <mergeCell ref="E13:F13"/>
    <mergeCell ref="G13:H13"/>
    <mergeCell ref="I13:I14"/>
    <mergeCell ref="J13:K13"/>
    <mergeCell ref="L13:M13"/>
    <mergeCell ref="A6:B6"/>
    <mergeCell ref="A8:B8"/>
    <mergeCell ref="B10:I10"/>
    <mergeCell ref="E12:I12"/>
    <mergeCell ref="J12:N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24"/>
  <sheetViews>
    <sheetView workbookViewId="0">
      <selection sqref="A1:C1"/>
    </sheetView>
  </sheetViews>
  <sheetFormatPr defaultColWidth="10.85546875" defaultRowHeight="12.75"/>
  <cols>
    <col min="1" max="1" width="2.85546875" customWidth="1"/>
    <col min="2" max="2" width="25.140625" customWidth="1"/>
    <col min="3" max="3" width="17.5703125" customWidth="1"/>
    <col min="4" max="4" width="8" customWidth="1"/>
    <col min="5" max="10" width="21.5703125" customWidth="1"/>
  </cols>
  <sheetData>
    <row r="1" spans="1:10">
      <c r="A1" s="41" t="s">
        <v>392</v>
      </c>
      <c r="B1" s="42"/>
      <c r="C1" s="42"/>
    </row>
    <row r="2" spans="1:10">
      <c r="A2" s="41" t="s">
        <v>766</v>
      </c>
      <c r="B2" s="42"/>
      <c r="C2" s="42"/>
    </row>
    <row r="4" spans="1:10">
      <c r="A4" s="43" t="s">
        <v>583</v>
      </c>
      <c r="B4" s="44"/>
      <c r="C4" s="9" t="s">
        <v>66</v>
      </c>
      <c r="D4" s="45" t="s">
        <v>755</v>
      </c>
      <c r="E4" s="45"/>
    </row>
    <row r="5" spans="1:10">
      <c r="A5" s="46" t="s">
        <v>1896</v>
      </c>
      <c r="B5" s="46"/>
      <c r="C5" s="13">
        <v>46022</v>
      </c>
    </row>
    <row r="6" spans="1:10">
      <c r="A6" s="46" t="s">
        <v>1444</v>
      </c>
      <c r="B6" s="46"/>
      <c r="C6" s="12" t="s">
        <v>407</v>
      </c>
    </row>
    <row r="7" spans="1:10">
      <c r="A7" s="1"/>
      <c r="B7" s="1"/>
      <c r="C7" s="14"/>
    </row>
    <row r="8" spans="1:10">
      <c r="A8" s="47" t="s">
        <v>1264</v>
      </c>
      <c r="B8" s="47"/>
      <c r="C8" s="15" t="str">
        <f>B11</f>
        <v>630-104</v>
      </c>
    </row>
    <row r="9" spans="1:10">
      <c r="A9" s="5" t="s">
        <v>130</v>
      </c>
    </row>
    <row r="10" spans="1:10">
      <c r="B10" s="48" t="s">
        <v>131</v>
      </c>
      <c r="C10" s="42"/>
      <c r="D10" s="42"/>
      <c r="E10" s="42"/>
      <c r="F10" s="42"/>
      <c r="G10" s="42"/>
      <c r="H10" s="42"/>
      <c r="I10" s="42"/>
    </row>
    <row r="11" spans="1:10">
      <c r="B11" s="8" t="s">
        <v>130</v>
      </c>
    </row>
    <row r="12" spans="1:10">
      <c r="E12" s="52" t="s">
        <v>1909</v>
      </c>
      <c r="F12" s="53"/>
      <c r="G12" s="52"/>
      <c r="H12" s="52" t="s">
        <v>1890</v>
      </c>
      <c r="I12" s="53"/>
      <c r="J12" s="52"/>
    </row>
    <row r="13" spans="1:10">
      <c r="E13" s="19" t="s">
        <v>719</v>
      </c>
      <c r="F13" s="19" t="s">
        <v>715</v>
      </c>
      <c r="G13" s="19" t="s">
        <v>1548</v>
      </c>
      <c r="H13" s="19" t="s">
        <v>719</v>
      </c>
      <c r="I13" s="19" t="s">
        <v>715</v>
      </c>
      <c r="J13" s="19" t="s">
        <v>1548</v>
      </c>
    </row>
    <row r="14" spans="1:10">
      <c r="E14" s="16" t="s">
        <v>54</v>
      </c>
      <c r="F14" s="16" t="s">
        <v>75</v>
      </c>
      <c r="G14" s="16" t="s">
        <v>95</v>
      </c>
      <c r="H14" s="16" t="s">
        <v>54</v>
      </c>
      <c r="I14" s="16" t="s">
        <v>75</v>
      </c>
      <c r="J14" s="16" t="s">
        <v>95</v>
      </c>
    </row>
    <row r="15" spans="1:10">
      <c r="B15" s="50" t="s">
        <v>1850</v>
      </c>
      <c r="C15" s="11" t="s">
        <v>1659</v>
      </c>
      <c r="D15" s="16" t="s">
        <v>54</v>
      </c>
      <c r="E15" s="21">
        <v>511000</v>
      </c>
      <c r="F15" s="21">
        <v>43000</v>
      </c>
      <c r="G15" s="21">
        <v>554000</v>
      </c>
      <c r="H15" s="21">
        <v>559000</v>
      </c>
      <c r="I15" s="21">
        <v>-150000</v>
      </c>
      <c r="J15" s="21">
        <v>409000</v>
      </c>
    </row>
    <row r="16" spans="1:10">
      <c r="B16" s="51"/>
      <c r="C16" s="11" t="s">
        <v>1186</v>
      </c>
      <c r="D16" s="16" t="s">
        <v>75</v>
      </c>
      <c r="E16" s="21">
        <v>511000</v>
      </c>
      <c r="F16" s="21">
        <v>65000</v>
      </c>
      <c r="G16" s="21">
        <v>576000</v>
      </c>
      <c r="H16" s="21">
        <v>559000</v>
      </c>
      <c r="I16" s="21">
        <v>-118000</v>
      </c>
      <c r="J16" s="21">
        <v>441000</v>
      </c>
    </row>
    <row r="17" spans="2:10">
      <c r="B17" s="51"/>
      <c r="C17" s="11" t="s">
        <v>991</v>
      </c>
      <c r="D17" s="16" t="s">
        <v>95</v>
      </c>
      <c r="E17" s="21">
        <v>-822000</v>
      </c>
      <c r="F17" s="21">
        <v>-9000</v>
      </c>
      <c r="G17" s="21">
        <v>-831000</v>
      </c>
      <c r="H17" s="21">
        <v>-919000</v>
      </c>
      <c r="I17" s="21">
        <v>192000</v>
      </c>
      <c r="J17" s="21">
        <v>-727000</v>
      </c>
    </row>
    <row r="18" spans="2:10">
      <c r="B18" s="49"/>
      <c r="C18" s="11" t="s">
        <v>1186</v>
      </c>
      <c r="D18" s="16" t="s">
        <v>106</v>
      </c>
      <c r="E18" s="21">
        <v>-822000</v>
      </c>
      <c r="F18" s="21">
        <v>-65000</v>
      </c>
      <c r="G18" s="21">
        <v>-887000</v>
      </c>
      <c r="H18" s="21">
        <v>-919000</v>
      </c>
      <c r="I18" s="21">
        <v>121000</v>
      </c>
      <c r="J18" s="21">
        <v>-798000</v>
      </c>
    </row>
    <row r="19" spans="2:10">
      <c r="B19" s="50" t="s">
        <v>1913</v>
      </c>
      <c r="C19" s="11" t="s">
        <v>1658</v>
      </c>
      <c r="D19" s="16" t="s">
        <v>118</v>
      </c>
      <c r="E19" s="21">
        <v>1370000</v>
      </c>
      <c r="F19" s="21">
        <v>18000</v>
      </c>
      <c r="G19" s="21">
        <v>1388000</v>
      </c>
      <c r="H19" s="21"/>
      <c r="I19" s="21"/>
      <c r="J19" s="21"/>
    </row>
    <row r="20" spans="2:10">
      <c r="B20" s="51"/>
      <c r="C20" s="11" t="s">
        <v>1186</v>
      </c>
      <c r="D20" s="16" t="s">
        <v>120</v>
      </c>
      <c r="E20" s="21">
        <v>1370000</v>
      </c>
      <c r="F20" s="21">
        <v>79000</v>
      </c>
      <c r="G20" s="21">
        <v>1449000</v>
      </c>
      <c r="H20" s="21"/>
      <c r="I20" s="21"/>
      <c r="J20" s="21"/>
    </row>
    <row r="21" spans="2:10">
      <c r="B21" s="51"/>
      <c r="C21" s="11" t="s">
        <v>990</v>
      </c>
      <c r="D21" s="16" t="s">
        <v>344</v>
      </c>
      <c r="E21" s="21">
        <v>-2508000</v>
      </c>
      <c r="F21" s="21">
        <v>92000</v>
      </c>
      <c r="G21" s="21">
        <v>-2416000</v>
      </c>
      <c r="H21" s="21"/>
      <c r="I21" s="21"/>
      <c r="J21" s="21"/>
    </row>
    <row r="22" spans="2:10">
      <c r="B22" s="51"/>
      <c r="C22" s="11" t="s">
        <v>1186</v>
      </c>
      <c r="D22" s="16" t="s">
        <v>345</v>
      </c>
      <c r="E22" s="21">
        <v>-2508000</v>
      </c>
      <c r="F22" s="21">
        <v>-76000</v>
      </c>
      <c r="G22" s="21">
        <v>-2584000</v>
      </c>
      <c r="H22" s="21"/>
      <c r="I22" s="21"/>
      <c r="J22" s="21"/>
    </row>
    <row r="23" spans="2:10">
      <c r="B23" s="51"/>
      <c r="C23" s="11" t="s">
        <v>1289</v>
      </c>
      <c r="D23" s="16" t="s">
        <v>346</v>
      </c>
      <c r="E23" s="21">
        <v>-2508000</v>
      </c>
      <c r="F23" s="21">
        <v>92000</v>
      </c>
      <c r="G23" s="21">
        <v>-2416000</v>
      </c>
      <c r="H23" s="21"/>
      <c r="I23" s="21"/>
      <c r="J23" s="21"/>
    </row>
    <row r="24" spans="2:10">
      <c r="B24" s="50"/>
      <c r="C24" s="10" t="s">
        <v>1186</v>
      </c>
      <c r="D24" s="18" t="s">
        <v>63</v>
      </c>
      <c r="E24" s="22">
        <v>-2508000</v>
      </c>
      <c r="F24" s="22">
        <v>-76000</v>
      </c>
      <c r="G24" s="22">
        <v>-2584000</v>
      </c>
      <c r="H24" s="22"/>
      <c r="I24" s="22"/>
      <c r="J24" s="22"/>
    </row>
  </sheetData>
  <mergeCells count="12">
    <mergeCell ref="B15:B18"/>
    <mergeCell ref="B19:B24"/>
    <mergeCell ref="A6:B6"/>
    <mergeCell ref="A8:B8"/>
    <mergeCell ref="B10:I10"/>
    <mergeCell ref="E12:G12"/>
    <mergeCell ref="H12:J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S31"/>
  <sheetViews>
    <sheetView workbookViewId="0">
      <selection sqref="A1:C1"/>
    </sheetView>
  </sheetViews>
  <sheetFormatPr defaultColWidth="10.85546875" defaultRowHeight="12.75"/>
  <cols>
    <col min="1" max="1" width="2.85546875" customWidth="1"/>
    <col min="2" max="2" width="25.140625" customWidth="1"/>
    <col min="3" max="3" width="37.42578125" customWidth="1"/>
    <col min="4" max="4" width="8" customWidth="1"/>
    <col min="5" max="19" width="21.5703125" customWidth="1"/>
  </cols>
  <sheetData>
    <row r="1" spans="1:19">
      <c r="A1" s="41" t="s">
        <v>392</v>
      </c>
      <c r="B1" s="42"/>
      <c r="C1" s="42"/>
    </row>
    <row r="2" spans="1:19">
      <c r="A2" s="41" t="s">
        <v>766</v>
      </c>
      <c r="B2" s="42"/>
      <c r="C2" s="42"/>
    </row>
    <row r="4" spans="1:19">
      <c r="A4" s="43" t="s">
        <v>583</v>
      </c>
      <c r="B4" s="44"/>
      <c r="C4" s="9" t="s">
        <v>66</v>
      </c>
      <c r="D4" s="45" t="s">
        <v>755</v>
      </c>
      <c r="E4" s="45"/>
    </row>
    <row r="5" spans="1:19">
      <c r="A5" s="46" t="s">
        <v>1896</v>
      </c>
      <c r="B5" s="46"/>
      <c r="C5" s="13">
        <v>46022</v>
      </c>
    </row>
    <row r="6" spans="1:19">
      <c r="A6" s="46" t="s">
        <v>1444</v>
      </c>
      <c r="B6" s="46"/>
      <c r="C6" s="12" t="s">
        <v>407</v>
      </c>
    </row>
    <row r="7" spans="1:19">
      <c r="A7" s="1"/>
      <c r="B7" s="1"/>
      <c r="C7" s="14"/>
    </row>
    <row r="8" spans="1:19">
      <c r="A8" s="47" t="s">
        <v>1264</v>
      </c>
      <c r="B8" s="47"/>
      <c r="C8" s="15" t="str">
        <f>B11</f>
        <v>630-105</v>
      </c>
    </row>
    <row r="9" spans="1:19">
      <c r="A9" s="5" t="s">
        <v>132</v>
      </c>
    </row>
    <row r="10" spans="1:19">
      <c r="B10" s="48" t="s">
        <v>133</v>
      </c>
      <c r="C10" s="42"/>
      <c r="D10" s="42"/>
      <c r="E10" s="42"/>
      <c r="F10" s="42"/>
      <c r="G10" s="42"/>
      <c r="H10" s="42"/>
      <c r="I10" s="42"/>
    </row>
    <row r="11" spans="1:19">
      <c r="B11" s="8" t="s">
        <v>132</v>
      </c>
    </row>
    <row r="12" spans="1:19">
      <c r="E12" s="52" t="s">
        <v>1909</v>
      </c>
      <c r="F12" s="53"/>
      <c r="G12" s="53"/>
      <c r="H12" s="53"/>
      <c r="I12" s="53"/>
      <c r="J12" s="53"/>
      <c r="K12" s="53"/>
      <c r="L12" s="53"/>
      <c r="M12" s="53"/>
      <c r="N12" s="53"/>
      <c r="O12" s="53"/>
      <c r="P12" s="52"/>
      <c r="Q12" s="52" t="s">
        <v>1890</v>
      </c>
      <c r="R12" s="53"/>
      <c r="S12" s="52"/>
    </row>
    <row r="13" spans="1:19">
      <c r="E13" s="19" t="s">
        <v>1662</v>
      </c>
      <c r="F13" s="19" t="s">
        <v>1278</v>
      </c>
      <c r="G13" s="19" t="s">
        <v>1272</v>
      </c>
      <c r="H13" s="19" t="s">
        <v>1283</v>
      </c>
      <c r="I13" s="19" t="s">
        <v>1273</v>
      </c>
      <c r="J13" s="19" t="s">
        <v>1274</v>
      </c>
      <c r="K13" s="19" t="s">
        <v>1267</v>
      </c>
      <c r="L13" s="19" t="s">
        <v>1269</v>
      </c>
      <c r="M13" s="19" t="s">
        <v>1075</v>
      </c>
      <c r="N13" s="19" t="s">
        <v>1589</v>
      </c>
      <c r="O13" s="19" t="s">
        <v>1875</v>
      </c>
      <c r="P13" s="19" t="s">
        <v>1295</v>
      </c>
      <c r="Q13" s="19" t="s">
        <v>1589</v>
      </c>
      <c r="R13" s="19" t="s">
        <v>1875</v>
      </c>
      <c r="S13" s="19" t="s">
        <v>1295</v>
      </c>
    </row>
    <row r="14" spans="1:19">
      <c r="E14" s="16" t="s">
        <v>54</v>
      </c>
      <c r="F14" s="16" t="s">
        <v>75</v>
      </c>
      <c r="G14" s="16" t="s">
        <v>95</v>
      </c>
      <c r="H14" s="16" t="s">
        <v>106</v>
      </c>
      <c r="I14" s="16" t="s">
        <v>118</v>
      </c>
      <c r="J14" s="16" t="s">
        <v>120</v>
      </c>
      <c r="K14" s="16" t="s">
        <v>344</v>
      </c>
      <c r="L14" s="16" t="s">
        <v>345</v>
      </c>
      <c r="M14" s="16" t="s">
        <v>346</v>
      </c>
      <c r="N14" s="16" t="s">
        <v>63</v>
      </c>
      <c r="O14" s="16" t="s">
        <v>64</v>
      </c>
      <c r="P14" s="16" t="s">
        <v>65</v>
      </c>
      <c r="Q14" s="16" t="s">
        <v>63</v>
      </c>
      <c r="R14" s="16" t="s">
        <v>64</v>
      </c>
      <c r="S14" s="16" t="s">
        <v>65</v>
      </c>
    </row>
    <row r="15" spans="1:19">
      <c r="B15" s="50" t="s">
        <v>355</v>
      </c>
      <c r="C15" s="11" t="s">
        <v>1194</v>
      </c>
      <c r="D15" s="16" t="s">
        <v>54</v>
      </c>
      <c r="E15" s="21">
        <v>60956000</v>
      </c>
      <c r="F15" s="21">
        <v>13000</v>
      </c>
      <c r="G15" s="21">
        <v>131000</v>
      </c>
      <c r="H15" s="21">
        <v>0</v>
      </c>
      <c r="I15" s="21">
        <v>0</v>
      </c>
      <c r="J15" s="21">
        <v>0</v>
      </c>
      <c r="K15" s="21">
        <v>0</v>
      </c>
      <c r="L15" s="21">
        <v>0</v>
      </c>
      <c r="M15" s="21">
        <v>0</v>
      </c>
      <c r="N15" s="21">
        <v>61100000</v>
      </c>
      <c r="O15" s="24">
        <v>4.4459</v>
      </c>
      <c r="P15" s="24">
        <v>3.8E-3</v>
      </c>
      <c r="Q15" s="21">
        <v>107053000</v>
      </c>
      <c r="R15" s="24">
        <v>4.5023</v>
      </c>
      <c r="S15" s="24">
        <v>3.5999999999999999E-3</v>
      </c>
    </row>
    <row r="16" spans="1:19">
      <c r="B16" s="51"/>
      <c r="C16" s="11" t="s">
        <v>452</v>
      </c>
      <c r="D16" s="16" t="s">
        <v>75</v>
      </c>
      <c r="E16" s="21">
        <v>847000</v>
      </c>
      <c r="F16" s="21">
        <v>2224000</v>
      </c>
      <c r="G16" s="21">
        <v>456000</v>
      </c>
      <c r="H16" s="21">
        <v>2162000</v>
      </c>
      <c r="I16" s="21">
        <v>6481000</v>
      </c>
      <c r="J16" s="21">
        <v>1571000</v>
      </c>
      <c r="K16" s="21">
        <v>254000</v>
      </c>
      <c r="L16" s="21">
        <v>0</v>
      </c>
      <c r="M16" s="21">
        <v>0</v>
      </c>
      <c r="N16" s="21">
        <v>13995000</v>
      </c>
      <c r="O16" s="24">
        <v>4.4419000000000004</v>
      </c>
      <c r="P16" s="24">
        <v>2.7589999999999999</v>
      </c>
      <c r="Q16" s="21">
        <v>15844000</v>
      </c>
      <c r="R16" s="24">
        <v>4.2492999999999999</v>
      </c>
      <c r="S16" s="24">
        <v>3.1269999999999998</v>
      </c>
    </row>
    <row r="17" spans="2:19">
      <c r="B17" s="51"/>
      <c r="C17" s="11" t="s">
        <v>446</v>
      </c>
      <c r="D17" s="16" t="s">
        <v>95</v>
      </c>
      <c r="E17" s="21">
        <v>306000</v>
      </c>
      <c r="F17" s="21">
        <v>23032000</v>
      </c>
      <c r="G17" s="21">
        <v>556000</v>
      </c>
      <c r="H17" s="21">
        <v>8308000</v>
      </c>
      <c r="I17" s="21">
        <v>20282000</v>
      </c>
      <c r="J17" s="21">
        <v>0</v>
      </c>
      <c r="K17" s="21">
        <v>0</v>
      </c>
      <c r="L17" s="21">
        <v>0</v>
      </c>
      <c r="M17" s="21">
        <v>0</v>
      </c>
      <c r="N17" s="21">
        <v>52484000</v>
      </c>
      <c r="O17" s="24">
        <v>4.5652999999999997</v>
      </c>
      <c r="P17" s="24">
        <v>1.6417999999999999</v>
      </c>
      <c r="Q17" s="21">
        <v>40507000</v>
      </c>
      <c r="R17" s="24">
        <v>4.8056000000000001</v>
      </c>
      <c r="S17" s="24">
        <v>1.7784</v>
      </c>
    </row>
    <row r="18" spans="2:19">
      <c r="B18" s="51"/>
      <c r="C18" s="11" t="s">
        <v>449</v>
      </c>
      <c r="D18" s="16" t="s">
        <v>106</v>
      </c>
      <c r="E18" s="21">
        <v>63000</v>
      </c>
      <c r="F18" s="21">
        <v>3957000</v>
      </c>
      <c r="G18" s="21">
        <v>6366000</v>
      </c>
      <c r="H18" s="21">
        <v>3231000</v>
      </c>
      <c r="I18" s="21">
        <v>744000</v>
      </c>
      <c r="J18" s="21">
        <v>372000</v>
      </c>
      <c r="K18" s="21">
        <v>625000</v>
      </c>
      <c r="L18" s="21">
        <v>43000</v>
      </c>
      <c r="M18" s="21">
        <v>0</v>
      </c>
      <c r="N18" s="21">
        <v>15401000</v>
      </c>
      <c r="O18" s="24">
        <v>4.3319000000000001</v>
      </c>
      <c r="P18" s="24">
        <v>1.5772999999999999</v>
      </c>
      <c r="Q18" s="21">
        <v>13091000</v>
      </c>
      <c r="R18" s="24">
        <v>4.2882999999999996</v>
      </c>
      <c r="S18" s="24">
        <v>1.4590000000000001</v>
      </c>
    </row>
    <row r="19" spans="2:19">
      <c r="B19" s="51"/>
      <c r="C19" s="11" t="s">
        <v>1326</v>
      </c>
      <c r="D19" s="16" t="s">
        <v>118</v>
      </c>
      <c r="E19" s="21">
        <v>959000</v>
      </c>
      <c r="F19" s="21">
        <v>0</v>
      </c>
      <c r="G19" s="21">
        <v>0</v>
      </c>
      <c r="H19" s="21">
        <v>0</v>
      </c>
      <c r="I19" s="21">
        <v>0</v>
      </c>
      <c r="J19" s="21">
        <v>0</v>
      </c>
      <c r="K19" s="21">
        <v>0</v>
      </c>
      <c r="L19" s="21">
        <v>0</v>
      </c>
      <c r="M19" s="21">
        <v>0</v>
      </c>
      <c r="N19" s="21">
        <v>959000</v>
      </c>
      <c r="O19" s="24">
        <v>4.4459999999999997</v>
      </c>
      <c r="P19" s="24">
        <v>2.7000000000000001E-3</v>
      </c>
      <c r="Q19" s="21">
        <v>656000</v>
      </c>
      <c r="R19" s="24">
        <v>4.6943000000000001</v>
      </c>
      <c r="S19" s="24">
        <v>2.7000000000000001E-3</v>
      </c>
    </row>
    <row r="20" spans="2:19">
      <c r="B20" s="51"/>
      <c r="C20" s="11" t="s">
        <v>525</v>
      </c>
      <c r="D20" s="16" t="s">
        <v>120</v>
      </c>
      <c r="E20" s="21">
        <v>290067000</v>
      </c>
      <c r="F20" s="21">
        <v>5597000</v>
      </c>
      <c r="G20" s="21">
        <v>18213000</v>
      </c>
      <c r="H20" s="21">
        <v>25169000</v>
      </c>
      <c r="I20" s="21">
        <v>9231000</v>
      </c>
      <c r="J20" s="21">
        <v>10874000</v>
      </c>
      <c r="K20" s="21">
        <v>7701000</v>
      </c>
      <c r="L20" s="21">
        <v>1162000</v>
      </c>
      <c r="M20" s="21">
        <v>269000</v>
      </c>
      <c r="N20" s="21">
        <v>368283000</v>
      </c>
      <c r="O20" s="24">
        <v>5.3857999999999997</v>
      </c>
      <c r="P20" s="24">
        <v>0.7843</v>
      </c>
      <c r="Q20" s="21">
        <v>312527000</v>
      </c>
      <c r="R20" s="24">
        <v>5.9356999999999998</v>
      </c>
      <c r="S20" s="24">
        <v>0.85470000000000002</v>
      </c>
    </row>
    <row r="21" spans="2:19">
      <c r="B21" s="51"/>
      <c r="C21" s="11" t="s">
        <v>1124</v>
      </c>
      <c r="D21" s="16" t="s">
        <v>344</v>
      </c>
      <c r="E21" s="21">
        <v>38975000</v>
      </c>
      <c r="F21" s="21">
        <v>2582000</v>
      </c>
      <c r="G21" s="21">
        <v>14199000</v>
      </c>
      <c r="H21" s="21">
        <v>21183000</v>
      </c>
      <c r="I21" s="21">
        <v>7546000</v>
      </c>
      <c r="J21" s="21">
        <v>10312000</v>
      </c>
      <c r="K21" s="21">
        <v>7661000</v>
      </c>
      <c r="L21" s="21">
        <v>1161000</v>
      </c>
      <c r="M21" s="21">
        <v>45000</v>
      </c>
      <c r="N21" s="21">
        <v>103664000</v>
      </c>
      <c r="O21" s="24">
        <v>5.3080999999999996</v>
      </c>
      <c r="P21" s="24">
        <v>2.7425999999999999</v>
      </c>
      <c r="Q21" s="21">
        <v>90025000</v>
      </c>
      <c r="R21" s="24">
        <v>5.9</v>
      </c>
      <c r="S21" s="24">
        <v>2.71</v>
      </c>
    </row>
    <row r="22" spans="2:19">
      <c r="B22" s="51"/>
      <c r="C22" s="11" t="s">
        <v>519</v>
      </c>
      <c r="D22" s="16" t="s">
        <v>345</v>
      </c>
      <c r="E22" s="21">
        <v>849000</v>
      </c>
      <c r="F22" s="21">
        <v>38000</v>
      </c>
      <c r="G22" s="21">
        <v>0</v>
      </c>
      <c r="H22" s="21">
        <v>0</v>
      </c>
      <c r="I22" s="21">
        <v>0</v>
      </c>
      <c r="J22" s="21">
        <v>0</v>
      </c>
      <c r="K22" s="21">
        <v>0</v>
      </c>
      <c r="L22" s="21">
        <v>0</v>
      </c>
      <c r="M22" s="21">
        <v>0</v>
      </c>
      <c r="N22" s="21">
        <v>887000</v>
      </c>
      <c r="O22" s="24">
        <v>4.4459999999999997</v>
      </c>
      <c r="P22" s="24">
        <v>2.1000000000000001E-2</v>
      </c>
      <c r="Q22" s="21">
        <v>129000</v>
      </c>
      <c r="R22" s="24">
        <v>4.7079000000000004</v>
      </c>
      <c r="S22" s="24">
        <v>4.6300000000000001E-2</v>
      </c>
    </row>
    <row r="23" spans="2:19">
      <c r="B23" s="51"/>
      <c r="C23" s="11" t="s">
        <v>1346</v>
      </c>
      <c r="D23" s="16" t="s">
        <v>346</v>
      </c>
      <c r="E23" s="21">
        <v>650000</v>
      </c>
      <c r="F23" s="21">
        <v>10000</v>
      </c>
      <c r="G23" s="21">
        <v>3000</v>
      </c>
      <c r="H23" s="21">
        <v>0</v>
      </c>
      <c r="I23" s="21">
        <v>0</v>
      </c>
      <c r="J23" s="21">
        <v>0</v>
      </c>
      <c r="K23" s="21">
        <v>0</v>
      </c>
      <c r="L23" s="21">
        <v>0</v>
      </c>
      <c r="M23" s="21">
        <v>7000</v>
      </c>
      <c r="N23" s="21">
        <v>670000</v>
      </c>
      <c r="O23" s="24">
        <v>0</v>
      </c>
      <c r="P23" s="24">
        <v>0</v>
      </c>
      <c r="Q23" s="21">
        <v>892000</v>
      </c>
      <c r="R23" s="24">
        <v>0</v>
      </c>
      <c r="S23" s="24">
        <v>0</v>
      </c>
    </row>
    <row r="24" spans="2:19">
      <c r="B24" s="49"/>
      <c r="C24" s="11" t="s">
        <v>42</v>
      </c>
      <c r="D24" s="16" t="s">
        <v>63</v>
      </c>
      <c r="E24" s="21">
        <v>354697000</v>
      </c>
      <c r="F24" s="21">
        <v>34871000</v>
      </c>
      <c r="G24" s="21">
        <v>25725000</v>
      </c>
      <c r="H24" s="21">
        <v>38870000</v>
      </c>
      <c r="I24" s="21">
        <v>36738000</v>
      </c>
      <c r="J24" s="21">
        <v>12817000</v>
      </c>
      <c r="K24" s="21">
        <v>8580000</v>
      </c>
      <c r="L24" s="21">
        <v>1205000</v>
      </c>
      <c r="M24" s="21">
        <v>276000</v>
      </c>
      <c r="N24" s="21">
        <v>513779000</v>
      </c>
      <c r="O24" s="24">
        <v>5.0778999999999996</v>
      </c>
      <c r="P24" s="24">
        <v>0.8417</v>
      </c>
      <c r="Q24" s="21">
        <v>490699000</v>
      </c>
      <c r="R24" s="24">
        <v>5.4443000000000001</v>
      </c>
      <c r="S24" s="24">
        <v>0.82520000000000004</v>
      </c>
    </row>
    <row r="25" spans="2:19">
      <c r="B25" s="50" t="s">
        <v>352</v>
      </c>
      <c r="C25" s="11" t="s">
        <v>1695</v>
      </c>
      <c r="D25" s="16" t="s">
        <v>64</v>
      </c>
      <c r="E25" s="21">
        <v>254963000</v>
      </c>
      <c r="F25" s="21">
        <v>19669000</v>
      </c>
      <c r="G25" s="21">
        <v>72239000</v>
      </c>
      <c r="H25" s="21">
        <v>29699000</v>
      </c>
      <c r="I25" s="21">
        <v>13499000</v>
      </c>
      <c r="J25" s="21">
        <v>27124000</v>
      </c>
      <c r="K25" s="21">
        <v>995000</v>
      </c>
      <c r="L25" s="21">
        <v>0</v>
      </c>
      <c r="M25" s="21">
        <v>0</v>
      </c>
      <c r="N25" s="21">
        <v>418188000</v>
      </c>
      <c r="O25" s="24">
        <v>3.8624000000000001</v>
      </c>
      <c r="P25" s="24">
        <v>0.99250000000000005</v>
      </c>
      <c r="Q25" s="21">
        <v>399621000</v>
      </c>
      <c r="R25" s="24">
        <v>4.5351999999999997</v>
      </c>
      <c r="S25" s="24">
        <v>0.97919999999999996</v>
      </c>
    </row>
    <row r="26" spans="2:19">
      <c r="B26" s="51"/>
      <c r="C26" s="11" t="s">
        <v>1700</v>
      </c>
      <c r="D26" s="16" t="s">
        <v>65</v>
      </c>
      <c r="E26" s="21">
        <v>5367000</v>
      </c>
      <c r="F26" s="21">
        <v>3000</v>
      </c>
      <c r="G26" s="21">
        <v>0</v>
      </c>
      <c r="H26" s="21">
        <v>0</v>
      </c>
      <c r="I26" s="21">
        <v>23000</v>
      </c>
      <c r="J26" s="21">
        <v>212000</v>
      </c>
      <c r="K26" s="21">
        <v>0</v>
      </c>
      <c r="L26" s="21">
        <v>0</v>
      </c>
      <c r="M26" s="21">
        <v>0</v>
      </c>
      <c r="N26" s="21">
        <v>5605000</v>
      </c>
      <c r="O26" s="24">
        <v>3.5575999999999999</v>
      </c>
      <c r="P26" s="24">
        <v>0.2838</v>
      </c>
      <c r="Q26" s="21">
        <v>7242000</v>
      </c>
      <c r="R26" s="24">
        <v>4.3208000000000002</v>
      </c>
      <c r="S26" s="24">
        <v>0.10780000000000001</v>
      </c>
    </row>
    <row r="27" spans="2:19">
      <c r="B27" s="51"/>
      <c r="C27" s="11" t="s">
        <v>1694</v>
      </c>
      <c r="D27" s="16" t="s">
        <v>68</v>
      </c>
      <c r="E27" s="21">
        <v>644000</v>
      </c>
      <c r="F27" s="21">
        <v>0</v>
      </c>
      <c r="G27" s="21">
        <v>0</v>
      </c>
      <c r="H27" s="21">
        <v>0</v>
      </c>
      <c r="I27" s="21">
        <v>0</v>
      </c>
      <c r="J27" s="21">
        <v>0</v>
      </c>
      <c r="K27" s="21">
        <v>0</v>
      </c>
      <c r="L27" s="21">
        <v>0</v>
      </c>
      <c r="M27" s="21">
        <v>0</v>
      </c>
      <c r="N27" s="21">
        <v>644000</v>
      </c>
      <c r="O27" s="24">
        <v>4.0707000000000004</v>
      </c>
      <c r="P27" s="24">
        <v>2.7000000000000001E-3</v>
      </c>
      <c r="Q27" s="21">
        <v>612000</v>
      </c>
      <c r="R27" s="24">
        <v>4.3087</v>
      </c>
      <c r="S27" s="24">
        <v>2.7000000000000001E-3</v>
      </c>
    </row>
    <row r="28" spans="2:19" ht="25.5">
      <c r="B28" s="51"/>
      <c r="C28" s="11" t="s">
        <v>1317</v>
      </c>
      <c r="D28" s="16" t="s">
        <v>69</v>
      </c>
      <c r="E28" s="21">
        <v>0</v>
      </c>
      <c r="F28" s="21">
        <v>0</v>
      </c>
      <c r="G28" s="21">
        <v>0</v>
      </c>
      <c r="H28" s="21">
        <v>0</v>
      </c>
      <c r="I28" s="21">
        <v>0</v>
      </c>
      <c r="J28" s="21">
        <v>0</v>
      </c>
      <c r="K28" s="21">
        <v>0</v>
      </c>
      <c r="L28" s="21">
        <v>0</v>
      </c>
      <c r="M28" s="21">
        <v>0</v>
      </c>
      <c r="N28" s="21">
        <v>0</v>
      </c>
      <c r="O28" s="24">
        <v>0</v>
      </c>
      <c r="P28" s="24">
        <v>0</v>
      </c>
      <c r="Q28" s="21">
        <v>0</v>
      </c>
      <c r="R28" s="24">
        <v>0</v>
      </c>
      <c r="S28" s="24">
        <v>0</v>
      </c>
    </row>
    <row r="29" spans="2:19">
      <c r="B29" s="51"/>
      <c r="C29" s="11" t="s">
        <v>445</v>
      </c>
      <c r="D29" s="16" t="s">
        <v>70</v>
      </c>
      <c r="E29" s="21">
        <v>8736000</v>
      </c>
      <c r="F29" s="21">
        <v>0</v>
      </c>
      <c r="G29" s="21">
        <v>966000</v>
      </c>
      <c r="H29" s="21">
        <v>1717000</v>
      </c>
      <c r="I29" s="21">
        <v>1463000</v>
      </c>
      <c r="J29" s="21">
        <v>2012000</v>
      </c>
      <c r="K29" s="21">
        <v>0</v>
      </c>
      <c r="L29" s="21">
        <v>0</v>
      </c>
      <c r="M29" s="21">
        <v>0</v>
      </c>
      <c r="N29" s="21">
        <v>14894000</v>
      </c>
      <c r="O29" s="24">
        <v>5.5758999999999999</v>
      </c>
      <c r="P29" s="24">
        <v>1.5866</v>
      </c>
      <c r="Q29" s="21">
        <v>4131000</v>
      </c>
      <c r="R29" s="24">
        <v>4.5026000000000002</v>
      </c>
      <c r="S29" s="24">
        <v>1.7552000000000001</v>
      </c>
    </row>
    <row r="30" spans="2:19">
      <c r="B30" s="51"/>
      <c r="C30" s="11" t="s">
        <v>858</v>
      </c>
      <c r="D30" s="16" t="s">
        <v>71</v>
      </c>
      <c r="E30" s="21">
        <v>5494000</v>
      </c>
      <c r="F30" s="21">
        <v>29000</v>
      </c>
      <c r="G30" s="21">
        <v>72000</v>
      </c>
      <c r="H30" s="21">
        <v>188000</v>
      </c>
      <c r="I30" s="21">
        <v>455000</v>
      </c>
      <c r="J30" s="21">
        <v>216000</v>
      </c>
      <c r="K30" s="21">
        <v>37000</v>
      </c>
      <c r="L30" s="21">
        <v>1000</v>
      </c>
      <c r="M30" s="21">
        <v>2000</v>
      </c>
      <c r="N30" s="21">
        <v>6494000</v>
      </c>
      <c r="O30" s="24">
        <v>3.8363999999999998</v>
      </c>
      <c r="P30" s="24">
        <v>0.68230000000000002</v>
      </c>
      <c r="Q30" s="21">
        <v>6344000</v>
      </c>
      <c r="R30" s="24">
        <v>3.9689000000000001</v>
      </c>
      <c r="S30" s="24">
        <v>1.0253000000000001</v>
      </c>
    </row>
    <row r="31" spans="2:19">
      <c r="B31" s="50"/>
      <c r="C31" s="10" t="s">
        <v>41</v>
      </c>
      <c r="D31" s="18" t="s">
        <v>72</v>
      </c>
      <c r="E31" s="22">
        <v>275204000</v>
      </c>
      <c r="F31" s="22">
        <v>19701000</v>
      </c>
      <c r="G31" s="22">
        <v>73277000</v>
      </c>
      <c r="H31" s="22">
        <v>31604000</v>
      </c>
      <c r="I31" s="22">
        <v>15440000</v>
      </c>
      <c r="J31" s="22">
        <v>29564000</v>
      </c>
      <c r="K31" s="22">
        <v>1032000</v>
      </c>
      <c r="L31" s="22">
        <v>1000</v>
      </c>
      <c r="M31" s="22">
        <v>2000</v>
      </c>
      <c r="N31" s="22">
        <v>445825000</v>
      </c>
      <c r="O31" s="26">
        <v>3.9521000000000002</v>
      </c>
      <c r="P31" s="26">
        <v>0.99750000000000005</v>
      </c>
      <c r="Q31" s="22">
        <v>417950000</v>
      </c>
      <c r="R31" s="26">
        <v>4.5251000000000001</v>
      </c>
      <c r="S31" s="26">
        <v>0.97099999999999997</v>
      </c>
    </row>
  </sheetData>
  <mergeCells count="12">
    <mergeCell ref="B15:B24"/>
    <mergeCell ref="B25:B31"/>
    <mergeCell ref="A6:B6"/>
    <mergeCell ref="A8:B8"/>
    <mergeCell ref="B10:I10"/>
    <mergeCell ref="E12:P12"/>
    <mergeCell ref="Q12:S12"/>
    <mergeCell ref="A1:C1"/>
    <mergeCell ref="A2:C2"/>
    <mergeCell ref="A4:B4"/>
    <mergeCell ref="D4:E4"/>
    <mergeCell ref="A5:B5"/>
  </mergeCells>
  <hyperlinks>
    <hyperlink ref="A1" location="Overview!A1" tooltip="Overview" display="&lt;&lt;"/>
  </hyperlink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112</vt:i4>
      </vt:variant>
    </vt:vector>
  </HeadingPairs>
  <TitlesOfParts>
    <vt:vector size="112" baseType="lpstr">
      <vt:lpstr>630-1</vt:lpstr>
      <vt:lpstr>630-2</vt:lpstr>
      <vt:lpstr>630-3</vt:lpstr>
      <vt:lpstr>630-4</vt:lpstr>
      <vt:lpstr>630-4A</vt:lpstr>
      <vt:lpstr>630-4B</vt:lpstr>
      <vt:lpstr>630-5</vt:lpstr>
      <vt:lpstr>630-6</vt:lpstr>
      <vt:lpstr>630-6.1</vt:lpstr>
      <vt:lpstr>630-6.2</vt:lpstr>
      <vt:lpstr>630-15</vt:lpstr>
      <vt:lpstr>630-16</vt:lpstr>
      <vt:lpstr>630-17</vt:lpstr>
      <vt:lpstr>630-18</vt:lpstr>
      <vt:lpstr>630-19</vt:lpstr>
      <vt:lpstr>630-24</vt:lpstr>
      <vt:lpstr>630-25</vt:lpstr>
      <vt:lpstr>630-26</vt:lpstr>
      <vt:lpstr>630-27</vt:lpstr>
      <vt:lpstr>630-28</vt:lpstr>
      <vt:lpstr>630-29</vt:lpstr>
      <vt:lpstr>630-30</vt:lpstr>
      <vt:lpstr>630-31</vt:lpstr>
      <vt:lpstr>630-32</vt:lpstr>
      <vt:lpstr>630-34</vt:lpstr>
      <vt:lpstr>630-35</vt:lpstr>
      <vt:lpstr>630-36</vt:lpstr>
      <vt:lpstr>630-37</vt:lpstr>
      <vt:lpstr>630-38</vt:lpstr>
      <vt:lpstr>630-39</vt:lpstr>
      <vt:lpstr>630-40</vt:lpstr>
      <vt:lpstr>630-41.1</vt:lpstr>
      <vt:lpstr>630-41.2</vt:lpstr>
      <vt:lpstr>630-42</vt:lpstr>
      <vt:lpstr>630-43</vt:lpstr>
      <vt:lpstr>630-44</vt:lpstr>
      <vt:lpstr>630-45</vt:lpstr>
      <vt:lpstr>630-46</vt:lpstr>
      <vt:lpstr>630-47</vt:lpstr>
      <vt:lpstr>630-48</vt:lpstr>
      <vt:lpstr>630-49</vt:lpstr>
      <vt:lpstr>630-50</vt:lpstr>
      <vt:lpstr>630-51</vt:lpstr>
      <vt:lpstr>630-52</vt:lpstr>
      <vt:lpstr>630-53</vt:lpstr>
      <vt:lpstr>630-54</vt:lpstr>
      <vt:lpstr>630-55</vt:lpstr>
      <vt:lpstr>630-56</vt:lpstr>
      <vt:lpstr>630-57</vt:lpstr>
      <vt:lpstr>630-58</vt:lpstr>
      <vt:lpstr>630-59</vt:lpstr>
      <vt:lpstr>630-60</vt:lpstr>
      <vt:lpstr>630-61</vt:lpstr>
      <vt:lpstr>630-62</vt:lpstr>
      <vt:lpstr>630-63</vt:lpstr>
      <vt:lpstr>630-64</vt:lpstr>
      <vt:lpstr>630-65</vt:lpstr>
      <vt:lpstr>630-67</vt:lpstr>
      <vt:lpstr>630-68</vt:lpstr>
      <vt:lpstr>630-69</vt:lpstr>
      <vt:lpstr>630-70</vt:lpstr>
      <vt:lpstr>630-71</vt:lpstr>
      <vt:lpstr>630-72</vt:lpstr>
      <vt:lpstr>630-73</vt:lpstr>
      <vt:lpstr>630-75</vt:lpstr>
      <vt:lpstr>630-77.1</vt:lpstr>
      <vt:lpstr>630-77.2</vt:lpstr>
      <vt:lpstr>630-77.3</vt:lpstr>
      <vt:lpstr>630-77.4</vt:lpstr>
      <vt:lpstr>630-78</vt:lpstr>
      <vt:lpstr>630-79</vt:lpstr>
      <vt:lpstr>630-79.1</vt:lpstr>
      <vt:lpstr>630-79.2</vt:lpstr>
      <vt:lpstr>630-80</vt:lpstr>
      <vt:lpstr>630-81</vt:lpstr>
      <vt:lpstr>630-82</vt:lpstr>
      <vt:lpstr>630-83</vt:lpstr>
      <vt:lpstr>630-84</vt:lpstr>
      <vt:lpstr>630-85</vt:lpstr>
      <vt:lpstr>630-86</vt:lpstr>
      <vt:lpstr>630-87</vt:lpstr>
      <vt:lpstr>630-88</vt:lpstr>
      <vt:lpstr>630-89</vt:lpstr>
      <vt:lpstr>630-90</vt:lpstr>
      <vt:lpstr>630-91</vt:lpstr>
      <vt:lpstr>630-92</vt:lpstr>
      <vt:lpstr>630-93</vt:lpstr>
      <vt:lpstr>630-94</vt:lpstr>
      <vt:lpstr>630-95</vt:lpstr>
      <vt:lpstr>630-96</vt:lpstr>
      <vt:lpstr>630-97</vt:lpstr>
      <vt:lpstr>630-98</vt:lpstr>
      <vt:lpstr>630-99</vt:lpstr>
      <vt:lpstr>630-100</vt:lpstr>
      <vt:lpstr>630-101</vt:lpstr>
      <vt:lpstr>630-102</vt:lpstr>
      <vt:lpstr>630-103</vt:lpstr>
      <vt:lpstr>630-104</vt:lpstr>
      <vt:lpstr>630-105</vt:lpstr>
      <vt:lpstr>630-106</vt:lpstr>
      <vt:lpstr>630-107</vt:lpstr>
      <vt:lpstr>630-108</vt:lpstr>
      <vt:lpstr>630-109</vt:lpstr>
      <vt:lpstr>630-110</vt:lpstr>
      <vt:lpstr>630-112</vt:lpstr>
      <vt:lpstr>630-113</vt:lpstr>
      <vt:lpstr>630-114</vt:lpstr>
      <vt:lpstr>630-115</vt:lpstr>
      <vt:lpstr>630-117</vt:lpstr>
      <vt:lpstr>630-118</vt:lpstr>
      <vt:lpstr>630-119</vt:lpstr>
      <vt:lpstr>630-120</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Invoke</dc:creator>
  <cp:lastModifiedBy>רחל הלל</cp:lastModifiedBy>
  <dcterms:created xsi:type="dcterms:W3CDTF">2026-03-05T08:14:57Z</dcterms:created>
  <dcterms:modified xsi:type="dcterms:W3CDTF">2026-03-05T11:08:49Z</dcterms:modified>
</cp:coreProperties>
</file>